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855" activeTab="0"/>
  </bookViews>
  <sheets>
    <sheet name="類別輸入数量と金額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<sst xmlns="http://schemas.openxmlformats.org/spreadsheetml/2006/main" count="90" uniqueCount="28">
  <si>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>資料：農畜産業振興機構「ベジ探」、原資料：財務省「貿易統計」</t>
  </si>
  <si>
    <t>合　　　計</t>
  </si>
  <si>
    <t>そ　  の  　 他</t>
  </si>
  <si>
    <t>その他 調製野菜</t>
  </si>
  <si>
    <t>トマト 加 工 品</t>
  </si>
  <si>
    <t>酢 調 製 野 菜</t>
  </si>
  <si>
    <t>乾　燥　野　菜</t>
  </si>
  <si>
    <t>塩 蔵 等 野 菜</t>
  </si>
  <si>
    <t>冷　凍　野　菜</t>
  </si>
  <si>
    <t>生　鮮　野　菜</t>
  </si>
  <si>
    <t>2010年</t>
  </si>
  <si>
    <t>2009年</t>
  </si>
  <si>
    <t>2008年</t>
  </si>
  <si>
    <t>2007年</t>
  </si>
  <si>
    <t>2006年</t>
  </si>
  <si>
    <t>2005年</t>
  </si>
  <si>
    <t>2004年</t>
  </si>
  <si>
    <t>2003年</t>
  </si>
  <si>
    <t>2002年</t>
  </si>
  <si>
    <t>2001年</t>
  </si>
  <si>
    <t>類　　　別</t>
  </si>
  <si>
    <t>　　（単位：％）</t>
  </si>
  <si>
    <t>年別シェア</t>
  </si>
  <si>
    <t>　　（単位：百万円）</t>
  </si>
  <si>
    <t>（2）金額</t>
  </si>
  <si>
    <t>（単位：トン）</t>
  </si>
  <si>
    <t>(1)数量</t>
  </si>
  <si>
    <t>類別輸入数量と金額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</si>
</sst>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67" applyFont="1" applyFill="1" applyBorder="1" applyAlignment="1" quotePrefix="1">
      <alignment horizontal="left" vertical="center"/>
      <protection/>
    </xf>
    <xf numFmtId="40" fontId="4" fillId="0" borderId="10" xfId="52" applyNumberFormat="1" applyFont="1" applyBorder="1" applyAlignment="1">
      <alignment/>
    </xf>
    <xf numFmtId="40" fontId="4" fillId="0" borderId="11" xfId="52" applyNumberFormat="1" applyFont="1" applyBorder="1" applyAlignment="1">
      <alignment/>
    </xf>
    <xf numFmtId="40" fontId="4" fillId="0" borderId="12" xfId="52" applyNumberFormat="1" applyFont="1" applyBorder="1" applyAlignment="1">
      <alignment/>
    </xf>
    <xf numFmtId="0" fontId="4" fillId="0" borderId="12" xfId="68" applyFont="1" applyBorder="1" applyAlignment="1">
      <alignment horizontal="center"/>
      <protection/>
    </xf>
    <xf numFmtId="40" fontId="4" fillId="0" borderId="13" xfId="52" applyNumberFormat="1" applyFont="1" applyBorder="1" applyAlignment="1">
      <alignment vertical="center"/>
    </xf>
    <xf numFmtId="40" fontId="4" fillId="0" borderId="12" xfId="52" applyNumberFormat="1" applyFont="1" applyBorder="1" applyAlignment="1">
      <alignment vertical="center"/>
    </xf>
    <xf numFmtId="0" fontId="4" fillId="0" borderId="12" xfId="67" applyFont="1" applyBorder="1" applyAlignment="1">
      <alignment horizontal="center"/>
      <protection/>
    </xf>
    <xf numFmtId="40" fontId="4" fillId="0" borderId="14" xfId="52" applyNumberFormat="1" applyFont="1" applyBorder="1" applyAlignment="1">
      <alignment vertical="center"/>
    </xf>
    <xf numFmtId="40" fontId="4" fillId="0" borderId="15" xfId="52" applyNumberFormat="1" applyFont="1" applyBorder="1" applyAlignment="1">
      <alignment vertical="center"/>
    </xf>
    <xf numFmtId="40" fontId="4" fillId="0" borderId="15" xfId="52" applyNumberFormat="1" applyFont="1" applyBorder="1" applyAlignment="1">
      <alignment/>
    </xf>
    <xf numFmtId="0" fontId="4" fillId="0" borderId="15" xfId="67" applyFont="1" applyBorder="1" applyAlignment="1">
      <alignment horizontal="center"/>
      <protection/>
    </xf>
    <xf numFmtId="38" fontId="4" fillId="0" borderId="15" xfId="52" applyFont="1" applyBorder="1" applyAlignment="1">
      <alignment horizontal="center"/>
    </xf>
    <xf numFmtId="40" fontId="4" fillId="0" borderId="14" xfId="52" applyNumberFormat="1" applyFont="1" applyBorder="1" applyAlignment="1">
      <alignment/>
    </xf>
    <xf numFmtId="0" fontId="4" fillId="0" borderId="10" xfId="68" applyFont="1" applyBorder="1" applyAlignment="1" quotePrefix="1">
      <alignment horizontal="center" vertical="center"/>
      <protection/>
    </xf>
    <xf numFmtId="0" fontId="4" fillId="0" borderId="11" xfId="68" applyFont="1" applyBorder="1" applyAlignment="1" quotePrefix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0" xfId="68" applyFont="1" applyBorder="1" applyAlignment="1" quotePrefix="1">
      <alignment horizontal="right"/>
      <protection/>
    </xf>
    <xf numFmtId="0" fontId="7" fillId="0" borderId="0" xfId="64" applyFont="1">
      <alignment vertical="center"/>
      <protection/>
    </xf>
    <xf numFmtId="0" fontId="8" fillId="0" borderId="0" xfId="68" applyFont="1" applyBorder="1">
      <alignment/>
      <protection/>
    </xf>
    <xf numFmtId="0" fontId="8" fillId="0" borderId="0" xfId="68" applyFont="1">
      <alignment/>
      <protection/>
    </xf>
    <xf numFmtId="0" fontId="4" fillId="0" borderId="0" xfId="68" applyFont="1" applyAlignment="1" quotePrefix="1">
      <alignment horizontal="right"/>
      <protection/>
    </xf>
    <xf numFmtId="0" fontId="8" fillId="0" borderId="0" xfId="68" applyFont="1" applyBorder="1" applyAlignment="1">
      <alignment horizontal="left"/>
      <protection/>
    </xf>
    <xf numFmtId="38" fontId="4" fillId="0" borderId="10" xfId="52" applyFont="1" applyBorder="1" applyAlignment="1">
      <alignment/>
    </xf>
    <xf numFmtId="38" fontId="4" fillId="0" borderId="11" xfId="52" applyFont="1" applyBorder="1" applyAlignment="1">
      <alignment/>
    </xf>
    <xf numFmtId="38" fontId="4" fillId="0" borderId="12" xfId="52" applyFont="1" applyBorder="1" applyAlignment="1">
      <alignment/>
    </xf>
    <xf numFmtId="38" fontId="4" fillId="0" borderId="13" xfId="52" applyFont="1" applyBorder="1" applyAlignment="1">
      <alignment vertical="center"/>
    </xf>
    <xf numFmtId="38" fontId="4" fillId="0" borderId="12" xfId="52" applyFont="1" applyBorder="1" applyAlignment="1">
      <alignment vertical="center"/>
    </xf>
    <xf numFmtId="38" fontId="4" fillId="0" borderId="14" xfId="52" applyFont="1" applyBorder="1" applyAlignment="1">
      <alignment vertical="center"/>
    </xf>
    <xf numFmtId="38" fontId="4" fillId="0" borderId="15" xfId="52" applyFont="1" applyBorder="1" applyAlignment="1">
      <alignment vertical="center"/>
    </xf>
    <xf numFmtId="38" fontId="4" fillId="0" borderId="15" xfId="52" applyFont="1" applyBorder="1" applyAlignment="1">
      <alignment/>
    </xf>
    <xf numFmtId="38" fontId="4" fillId="0" borderId="14" xfId="52" applyFont="1" applyBorder="1" applyAlignment="1">
      <alignment/>
    </xf>
    <xf numFmtId="40" fontId="4" fillId="0" borderId="10" xfId="52" applyNumberFormat="1" applyFont="1" applyBorder="1" applyAlignment="1">
      <alignment horizontal="right"/>
    </xf>
    <xf numFmtId="40" fontId="4" fillId="0" borderId="11" xfId="52" applyNumberFormat="1" applyFont="1" applyBorder="1" applyAlignment="1">
      <alignment horizontal="right"/>
    </xf>
    <xf numFmtId="40" fontId="4" fillId="0" borderId="12" xfId="52" applyNumberFormat="1" applyFont="1" applyBorder="1" applyAlignment="1">
      <alignment horizontal="right"/>
    </xf>
    <xf numFmtId="40" fontId="4" fillId="0" borderId="13" xfId="52" applyNumberFormat="1" applyFont="1" applyBorder="1" applyAlignment="1">
      <alignment horizontal="right"/>
    </xf>
    <xf numFmtId="40" fontId="4" fillId="0" borderId="15" xfId="52" applyNumberFormat="1" applyFont="1" applyBorder="1" applyAlignment="1">
      <alignment horizontal="right"/>
    </xf>
    <xf numFmtId="40" fontId="4" fillId="0" borderId="14" xfId="52" applyNumberFormat="1" applyFont="1" applyBorder="1" applyAlignment="1">
      <alignment horizontal="right"/>
    </xf>
    <xf numFmtId="38" fontId="7" fillId="0" borderId="13" xfId="48" applyFont="1" applyBorder="1" applyAlignment="1">
      <alignment horizontal="right"/>
    </xf>
    <xf numFmtId="38" fontId="7" fillId="0" borderId="13" xfId="48" applyFont="1" applyBorder="1" applyAlignment="1">
      <alignment/>
    </xf>
    <xf numFmtId="176" fontId="4" fillId="0" borderId="13" xfId="48" applyNumberFormat="1" applyFont="1" applyBorder="1" applyAlignment="1">
      <alignment horizontal="right"/>
    </xf>
    <xf numFmtId="176" fontId="4" fillId="0" borderId="14" xfId="48" applyNumberFormat="1" applyFont="1" applyBorder="1" applyAlignment="1">
      <alignment horizontal="right"/>
    </xf>
    <xf numFmtId="0" fontId="4" fillId="0" borderId="0" xfId="68" applyFont="1" applyAlignment="1">
      <alignment horizontal="right"/>
      <protection/>
    </xf>
    <xf numFmtId="0" fontId="9" fillId="0" borderId="0" xfId="68" applyFo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_国別年別" xfId="67"/>
    <cellStyle name="標準_類別数量金額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9.00390625" style="1" customWidth="1"/>
    <col min="2" max="9" width="9.00390625" style="1" customWidth="1"/>
    <col min="10" max="10" width="9.421875" style="1" bestFit="1" customWidth="1"/>
    <col min="11" max="11" width="9.00390625" style="1" customWidth="1"/>
    <col min="12" max="16384" width="9.00390625" style="1" customWidth="1"/>
  </cols>
  <sheetData>
    <row r="1" spans="1:11" ht="14.25">
      <c r="A1" s="46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23" t="s">
        <v>26</v>
      </c>
      <c r="B2" s="45"/>
      <c r="C2" s="23"/>
      <c r="D2" s="23"/>
      <c r="E2" s="22"/>
      <c r="F2" s="23"/>
      <c r="G2" s="21"/>
      <c r="H2" s="21"/>
      <c r="I2" s="45"/>
      <c r="K2" s="45" t="s">
        <v>25</v>
      </c>
    </row>
    <row r="3" spans="1:11" ht="19.5" customHeight="1">
      <c r="A3" s="19" t="s">
        <v>20</v>
      </c>
      <c r="B3" s="18" t="s">
        <v>19</v>
      </c>
      <c r="C3" s="18" t="s">
        <v>18</v>
      </c>
      <c r="D3" s="18" t="s">
        <v>17</v>
      </c>
      <c r="E3" s="18" t="s">
        <v>16</v>
      </c>
      <c r="F3" s="18" t="s">
        <v>15</v>
      </c>
      <c r="G3" s="17" t="s">
        <v>14</v>
      </c>
      <c r="H3" s="17" t="s">
        <v>13</v>
      </c>
      <c r="I3" s="18" t="s">
        <v>12</v>
      </c>
      <c r="J3" s="18" t="s">
        <v>11</v>
      </c>
      <c r="K3" s="17" t="s">
        <v>10</v>
      </c>
    </row>
    <row r="4" spans="1:11" ht="19.5" customHeight="1">
      <c r="A4" s="14" t="s">
        <v>9</v>
      </c>
      <c r="B4" s="44">
        <v>1009023.954</v>
      </c>
      <c r="C4" s="44">
        <v>808711</v>
      </c>
      <c r="D4" s="44">
        <v>926705.4890000003</v>
      </c>
      <c r="E4" s="44">
        <v>1016556.4319999998</v>
      </c>
      <c r="F4" s="44">
        <v>1114274.138</v>
      </c>
      <c r="G4" s="44">
        <v>956169.344</v>
      </c>
      <c r="H4" s="44">
        <v>719467.503</v>
      </c>
      <c r="I4" s="44">
        <v>602732.834</v>
      </c>
      <c r="J4" s="44">
        <v>615271</v>
      </c>
      <c r="K4" s="44">
        <v>820594</v>
      </c>
    </row>
    <row r="5" spans="1:11" ht="19.5" customHeight="1">
      <c r="A5" s="15" t="s">
        <v>8</v>
      </c>
      <c r="B5" s="44">
        <v>809398.256</v>
      </c>
      <c r="C5" s="44">
        <v>747770</v>
      </c>
      <c r="D5" s="44">
        <v>709279.5660000001</v>
      </c>
      <c r="E5" s="44">
        <v>790299.976</v>
      </c>
      <c r="F5" s="44">
        <v>814264.537</v>
      </c>
      <c r="G5" s="44">
        <v>857098.303</v>
      </c>
      <c r="H5" s="44">
        <v>850176.544</v>
      </c>
      <c r="I5" s="44">
        <v>797208.026</v>
      </c>
      <c r="J5" s="44">
        <v>784172</v>
      </c>
      <c r="K5" s="44">
        <v>852547</v>
      </c>
    </row>
    <row r="6" spans="1:11" ht="19.5" customHeight="1">
      <c r="A6" s="14" t="s">
        <v>7</v>
      </c>
      <c r="B6" s="44">
        <v>227258.537</v>
      </c>
      <c r="C6" s="44">
        <v>205917</v>
      </c>
      <c r="D6" s="44">
        <v>203357.103</v>
      </c>
      <c r="E6" s="44">
        <v>187330.403</v>
      </c>
      <c r="F6" s="44">
        <v>171478.799</v>
      </c>
      <c r="G6" s="44">
        <v>158389.327</v>
      </c>
      <c r="H6" s="44">
        <v>143515.918</v>
      </c>
      <c r="I6" s="44">
        <v>132843.261</v>
      </c>
      <c r="J6" s="44">
        <v>111266</v>
      </c>
      <c r="K6" s="44">
        <v>111222</v>
      </c>
    </row>
    <row r="7" spans="1:11" ht="19.5" customHeight="1">
      <c r="A7" s="15" t="s">
        <v>6</v>
      </c>
      <c r="B7" s="44">
        <v>52474.753</v>
      </c>
      <c r="C7" s="44">
        <v>51683</v>
      </c>
      <c r="D7" s="44">
        <v>54408.634999999995</v>
      </c>
      <c r="E7" s="44">
        <v>55526.492999999995</v>
      </c>
      <c r="F7" s="44">
        <v>54586.329</v>
      </c>
      <c r="G7" s="44">
        <v>51006.833</v>
      </c>
      <c r="H7" s="44">
        <v>50827.197</v>
      </c>
      <c r="I7" s="44">
        <v>48678.609</v>
      </c>
      <c r="J7" s="44">
        <v>45352</v>
      </c>
      <c r="K7" s="44">
        <v>46017</v>
      </c>
    </row>
    <row r="8" spans="1:11" ht="19.5" customHeight="1">
      <c r="A8" s="14" t="s">
        <v>5</v>
      </c>
      <c r="B8" s="44">
        <v>29174.719</v>
      </c>
      <c r="C8" s="44">
        <v>31495</v>
      </c>
      <c r="D8" s="44">
        <v>34618.531</v>
      </c>
      <c r="E8" s="44">
        <v>37313.202000000005</v>
      </c>
      <c r="F8" s="44">
        <v>35920.501</v>
      </c>
      <c r="G8" s="44">
        <v>38018.771</v>
      </c>
      <c r="H8" s="44">
        <v>36025.4</v>
      </c>
      <c r="I8" s="44">
        <v>29908.855</v>
      </c>
      <c r="J8" s="44">
        <v>30240</v>
      </c>
      <c r="K8" s="44">
        <v>33749</v>
      </c>
    </row>
    <row r="9" spans="1:11" ht="19.5" customHeight="1">
      <c r="A9" s="15" t="s">
        <v>4</v>
      </c>
      <c r="B9" s="44">
        <v>186861.652</v>
      </c>
      <c r="C9" s="44">
        <v>178115</v>
      </c>
      <c r="D9" s="44">
        <v>178496.58</v>
      </c>
      <c r="E9" s="44">
        <v>200972.173</v>
      </c>
      <c r="F9" s="44">
        <v>216445.521</v>
      </c>
      <c r="G9" s="44">
        <v>211047.711</v>
      </c>
      <c r="H9" s="44">
        <v>214468.029</v>
      </c>
      <c r="I9" s="44">
        <v>216973.951</v>
      </c>
      <c r="J9" s="44">
        <v>198810</v>
      </c>
      <c r="K9" s="44">
        <v>209553</v>
      </c>
    </row>
    <row r="10" spans="1:11" ht="19.5" customHeight="1">
      <c r="A10" s="14" t="s">
        <v>3</v>
      </c>
      <c r="B10" s="44">
        <v>390654.281</v>
      </c>
      <c r="C10" s="44">
        <v>372337</v>
      </c>
      <c r="D10" s="44">
        <v>406011.12600000005</v>
      </c>
      <c r="E10" s="44">
        <v>453607.01</v>
      </c>
      <c r="F10" s="44">
        <v>474584.767</v>
      </c>
      <c r="G10" s="44">
        <v>483461.265</v>
      </c>
      <c r="H10" s="44">
        <v>462284.308</v>
      </c>
      <c r="I10" s="44">
        <v>416434.69</v>
      </c>
      <c r="J10" s="44">
        <v>382095</v>
      </c>
      <c r="K10" s="44">
        <v>404241</v>
      </c>
    </row>
    <row r="11" spans="1:11" ht="19.5" customHeight="1">
      <c r="A11" s="10" t="s">
        <v>2</v>
      </c>
      <c r="B11" s="43">
        <v>3173.826</v>
      </c>
      <c r="C11" s="43">
        <v>13841</v>
      </c>
      <c r="D11" s="43">
        <v>15306.784000000001</v>
      </c>
      <c r="E11" s="43">
        <v>20403.421</v>
      </c>
      <c r="F11" s="43">
        <v>24780.062</v>
      </c>
      <c r="G11" s="43">
        <v>25612.825</v>
      </c>
      <c r="H11" s="43">
        <v>21788.999</v>
      </c>
      <c r="I11" s="43">
        <v>18615.267</v>
      </c>
      <c r="J11" s="43">
        <v>17692</v>
      </c>
      <c r="K11" s="43">
        <v>20403</v>
      </c>
    </row>
    <row r="12" spans="1:11" ht="19.5" customHeight="1">
      <c r="A12" s="7" t="s">
        <v>1</v>
      </c>
      <c r="B12" s="42">
        <v>2708019.978</v>
      </c>
      <c r="C12" s="42">
        <v>2409869</v>
      </c>
      <c r="D12" s="41">
        <v>2528183.8140000002</v>
      </c>
      <c r="E12" s="41">
        <v>2762009.11</v>
      </c>
      <c r="F12" s="41">
        <v>2906334.654</v>
      </c>
      <c r="G12" s="41">
        <v>2780804.379</v>
      </c>
      <c r="H12" s="41">
        <v>2498553.898</v>
      </c>
      <c r="I12" s="41">
        <v>2263395.493</v>
      </c>
      <c r="J12" s="41">
        <v>2184898</v>
      </c>
      <c r="K12" s="41">
        <v>2498324</v>
      </c>
    </row>
    <row r="13" spans="1:11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9.5" customHeight="1">
      <c r="A14" s="25" t="s">
        <v>22</v>
      </c>
      <c r="B14" s="24"/>
      <c r="C14" s="23"/>
      <c r="D14" s="21"/>
      <c r="E14" s="23"/>
      <c r="F14" s="22"/>
      <c r="G14" s="21"/>
      <c r="H14" s="21"/>
      <c r="I14" s="20"/>
      <c r="K14" s="20" t="s">
        <v>21</v>
      </c>
    </row>
    <row r="15" spans="1:11" ht="19.5" customHeight="1">
      <c r="A15" s="19" t="s">
        <v>20</v>
      </c>
      <c r="B15" s="17" t="s">
        <v>19</v>
      </c>
      <c r="C15" s="17" t="s">
        <v>18</v>
      </c>
      <c r="D15" s="17" t="s">
        <v>17</v>
      </c>
      <c r="E15" s="17" t="s">
        <v>16</v>
      </c>
      <c r="F15" s="17" t="s">
        <v>15</v>
      </c>
      <c r="G15" s="17" t="s">
        <v>14</v>
      </c>
      <c r="H15" s="17" t="s">
        <v>13</v>
      </c>
      <c r="I15" s="18" t="s">
        <v>12</v>
      </c>
      <c r="J15" s="18" t="s">
        <v>11</v>
      </c>
      <c r="K15" s="17" t="s">
        <v>10</v>
      </c>
    </row>
    <row r="16" spans="1:11" ht="19.5" customHeight="1">
      <c r="A16" s="14" t="s">
        <v>9</v>
      </c>
      <c r="B16" s="39">
        <f>ROUND(B4/B12*100,2)</f>
        <v>37.26</v>
      </c>
      <c r="C16" s="39">
        <f aca="true" t="shared" si="0" ref="C16:C24">ROUND(C4/$C$12*100,2)</f>
        <v>33.56</v>
      </c>
      <c r="D16" s="39">
        <f aca="true" t="shared" si="1" ref="D16:D24">ROUND(D4/$D$12*100,2)</f>
        <v>36.65</v>
      </c>
      <c r="E16" s="39">
        <f aca="true" t="shared" si="2" ref="E16:E24">ROUND(E4/$E$12*100,2)</f>
        <v>36.8</v>
      </c>
      <c r="F16" s="39">
        <f aca="true" t="shared" si="3" ref="F16:F24">ROUND(F4/$F$12*100,2)</f>
        <v>38.34</v>
      </c>
      <c r="G16" s="39">
        <f aca="true" t="shared" si="4" ref="G16:G24">ROUND(G4/$G$12*100,2)</f>
        <v>34.38</v>
      </c>
      <c r="H16" s="39">
        <f aca="true" t="shared" si="5" ref="H16:H24">ROUND(H4/$H$12*100,2)</f>
        <v>28.8</v>
      </c>
      <c r="I16" s="39">
        <f aca="true" t="shared" si="6" ref="I16:I24">ROUND(I4/$I$12*100,2)</f>
        <v>26.63</v>
      </c>
      <c r="J16" s="39">
        <f aca="true" t="shared" si="7" ref="J16:J24">ROUND(J4/$J$12*100,2)</f>
        <v>28.16</v>
      </c>
      <c r="K16" s="40">
        <f aca="true" t="shared" si="8" ref="K16:K24">ROUND(K4/$K$12*100,2)</f>
        <v>32.85</v>
      </c>
    </row>
    <row r="17" spans="1:11" ht="19.5" customHeight="1">
      <c r="A17" s="15" t="s">
        <v>8</v>
      </c>
      <c r="B17" s="39">
        <f aca="true" t="shared" si="9" ref="B17:B24">ROUND(B5/$B$12*100,2)</f>
        <v>29.89</v>
      </c>
      <c r="C17" s="39">
        <f t="shared" si="0"/>
        <v>31.03</v>
      </c>
      <c r="D17" s="39">
        <f t="shared" si="1"/>
        <v>28.05</v>
      </c>
      <c r="E17" s="39">
        <f t="shared" si="2"/>
        <v>28.61</v>
      </c>
      <c r="F17" s="39">
        <f t="shared" si="3"/>
        <v>28.02</v>
      </c>
      <c r="G17" s="39">
        <f t="shared" si="4"/>
        <v>30.82</v>
      </c>
      <c r="H17" s="39">
        <f t="shared" si="5"/>
        <v>34.03</v>
      </c>
      <c r="I17" s="39">
        <f t="shared" si="6"/>
        <v>35.22</v>
      </c>
      <c r="J17" s="39">
        <f t="shared" si="7"/>
        <v>35.89</v>
      </c>
      <c r="K17" s="40">
        <f t="shared" si="8"/>
        <v>34.12</v>
      </c>
    </row>
    <row r="18" spans="1:11" ht="19.5" customHeight="1">
      <c r="A18" s="14" t="s">
        <v>7</v>
      </c>
      <c r="B18" s="39">
        <f t="shared" si="9"/>
        <v>8.39</v>
      </c>
      <c r="C18" s="39">
        <f t="shared" si="0"/>
        <v>8.54</v>
      </c>
      <c r="D18" s="39">
        <f t="shared" si="1"/>
        <v>8.04</v>
      </c>
      <c r="E18" s="39">
        <f t="shared" si="2"/>
        <v>6.78</v>
      </c>
      <c r="F18" s="39">
        <f t="shared" si="3"/>
        <v>5.9</v>
      </c>
      <c r="G18" s="39">
        <f t="shared" si="4"/>
        <v>5.7</v>
      </c>
      <c r="H18" s="39">
        <f t="shared" si="5"/>
        <v>5.74</v>
      </c>
      <c r="I18" s="39">
        <f t="shared" si="6"/>
        <v>5.87</v>
      </c>
      <c r="J18" s="39">
        <f t="shared" si="7"/>
        <v>5.09</v>
      </c>
      <c r="K18" s="40">
        <f t="shared" si="8"/>
        <v>4.45</v>
      </c>
    </row>
    <row r="19" spans="1:11" ht="19.5" customHeight="1">
      <c r="A19" s="15" t="s">
        <v>6</v>
      </c>
      <c r="B19" s="39">
        <f t="shared" si="9"/>
        <v>1.94</v>
      </c>
      <c r="C19" s="39">
        <f t="shared" si="0"/>
        <v>2.14</v>
      </c>
      <c r="D19" s="39">
        <f t="shared" si="1"/>
        <v>2.15</v>
      </c>
      <c r="E19" s="39">
        <f t="shared" si="2"/>
        <v>2.01</v>
      </c>
      <c r="F19" s="39">
        <f t="shared" si="3"/>
        <v>1.88</v>
      </c>
      <c r="G19" s="39">
        <f t="shared" si="4"/>
        <v>1.83</v>
      </c>
      <c r="H19" s="39">
        <f t="shared" si="5"/>
        <v>2.03</v>
      </c>
      <c r="I19" s="39">
        <f t="shared" si="6"/>
        <v>2.15</v>
      </c>
      <c r="J19" s="39">
        <f t="shared" si="7"/>
        <v>2.08</v>
      </c>
      <c r="K19" s="40">
        <f t="shared" si="8"/>
        <v>1.84</v>
      </c>
    </row>
    <row r="20" spans="1:11" ht="19.5" customHeight="1">
      <c r="A20" s="14" t="s">
        <v>5</v>
      </c>
      <c r="B20" s="39">
        <f t="shared" si="9"/>
        <v>1.08</v>
      </c>
      <c r="C20" s="39">
        <f t="shared" si="0"/>
        <v>1.31</v>
      </c>
      <c r="D20" s="39">
        <f t="shared" si="1"/>
        <v>1.37</v>
      </c>
      <c r="E20" s="39">
        <f t="shared" si="2"/>
        <v>1.35</v>
      </c>
      <c r="F20" s="39">
        <f t="shared" si="3"/>
        <v>1.24</v>
      </c>
      <c r="G20" s="39">
        <f t="shared" si="4"/>
        <v>1.37</v>
      </c>
      <c r="H20" s="39">
        <f t="shared" si="5"/>
        <v>1.44</v>
      </c>
      <c r="I20" s="39">
        <f t="shared" si="6"/>
        <v>1.32</v>
      </c>
      <c r="J20" s="39">
        <f t="shared" si="7"/>
        <v>1.38</v>
      </c>
      <c r="K20" s="40">
        <f t="shared" si="8"/>
        <v>1.35</v>
      </c>
    </row>
    <row r="21" spans="1:11" ht="19.5" customHeight="1">
      <c r="A21" s="15" t="s">
        <v>4</v>
      </c>
      <c r="B21" s="39">
        <f t="shared" si="9"/>
        <v>6.9</v>
      </c>
      <c r="C21" s="39">
        <f t="shared" si="0"/>
        <v>7.39</v>
      </c>
      <c r="D21" s="39">
        <f t="shared" si="1"/>
        <v>7.06</v>
      </c>
      <c r="E21" s="39">
        <f t="shared" si="2"/>
        <v>7.28</v>
      </c>
      <c r="F21" s="39">
        <f t="shared" si="3"/>
        <v>7.45</v>
      </c>
      <c r="G21" s="39">
        <f t="shared" si="4"/>
        <v>7.59</v>
      </c>
      <c r="H21" s="39">
        <f t="shared" si="5"/>
        <v>8.58</v>
      </c>
      <c r="I21" s="39">
        <f t="shared" si="6"/>
        <v>9.59</v>
      </c>
      <c r="J21" s="39">
        <f t="shared" si="7"/>
        <v>9.1</v>
      </c>
      <c r="K21" s="40">
        <f t="shared" si="8"/>
        <v>8.39</v>
      </c>
    </row>
    <row r="22" spans="1:11" ht="19.5" customHeight="1">
      <c r="A22" s="14" t="s">
        <v>3</v>
      </c>
      <c r="B22" s="39">
        <f t="shared" si="9"/>
        <v>14.43</v>
      </c>
      <c r="C22" s="39">
        <f t="shared" si="0"/>
        <v>15.45</v>
      </c>
      <c r="D22" s="39">
        <f t="shared" si="1"/>
        <v>16.06</v>
      </c>
      <c r="E22" s="39">
        <f t="shared" si="2"/>
        <v>16.42</v>
      </c>
      <c r="F22" s="39">
        <f t="shared" si="3"/>
        <v>16.33</v>
      </c>
      <c r="G22" s="39">
        <f t="shared" si="4"/>
        <v>17.39</v>
      </c>
      <c r="H22" s="39">
        <f t="shared" si="5"/>
        <v>18.5</v>
      </c>
      <c r="I22" s="39">
        <f t="shared" si="6"/>
        <v>18.4</v>
      </c>
      <c r="J22" s="39">
        <f t="shared" si="7"/>
        <v>17.49</v>
      </c>
      <c r="K22" s="40">
        <f t="shared" si="8"/>
        <v>16.18</v>
      </c>
    </row>
    <row r="23" spans="1:11" ht="19.5" customHeight="1">
      <c r="A23" s="10" t="s">
        <v>2</v>
      </c>
      <c r="B23" s="39">
        <f t="shared" si="9"/>
        <v>0.12</v>
      </c>
      <c r="C23" s="37">
        <f t="shared" si="0"/>
        <v>0.57</v>
      </c>
      <c r="D23" s="37">
        <f t="shared" si="1"/>
        <v>0.61</v>
      </c>
      <c r="E23" s="37">
        <f t="shared" si="2"/>
        <v>0.74</v>
      </c>
      <c r="F23" s="37">
        <f t="shared" si="3"/>
        <v>0.85</v>
      </c>
      <c r="G23" s="37">
        <f t="shared" si="4"/>
        <v>0.92</v>
      </c>
      <c r="H23" s="37">
        <f t="shared" si="5"/>
        <v>0.87</v>
      </c>
      <c r="I23" s="37">
        <f t="shared" si="6"/>
        <v>0.82</v>
      </c>
      <c r="J23" s="37">
        <f t="shared" si="7"/>
        <v>0.81</v>
      </c>
      <c r="K23" s="38">
        <f t="shared" si="8"/>
        <v>0.82</v>
      </c>
    </row>
    <row r="24" spans="1:11" ht="19.5" customHeight="1">
      <c r="A24" s="7" t="s">
        <v>1</v>
      </c>
      <c r="B24" s="35">
        <f t="shared" si="9"/>
        <v>100</v>
      </c>
      <c r="C24" s="37">
        <f t="shared" si="0"/>
        <v>100</v>
      </c>
      <c r="D24" s="37">
        <f t="shared" si="1"/>
        <v>100</v>
      </c>
      <c r="E24" s="37">
        <f t="shared" si="2"/>
        <v>100</v>
      </c>
      <c r="F24" s="36">
        <f t="shared" si="3"/>
        <v>100</v>
      </c>
      <c r="G24" s="36">
        <f t="shared" si="4"/>
        <v>100</v>
      </c>
      <c r="H24" s="36">
        <f t="shared" si="5"/>
        <v>100</v>
      </c>
      <c r="I24" s="36">
        <f t="shared" si="6"/>
        <v>100</v>
      </c>
      <c r="J24" s="36">
        <f t="shared" si="7"/>
        <v>100</v>
      </c>
      <c r="K24" s="35">
        <f t="shared" si="8"/>
        <v>100</v>
      </c>
    </row>
    <row r="25" spans="1:11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9.5" customHeight="1">
      <c r="A26" s="25" t="s">
        <v>24</v>
      </c>
      <c r="B26" s="24"/>
      <c r="C26" s="23"/>
      <c r="D26" s="21"/>
      <c r="E26" s="23"/>
      <c r="F26" s="22"/>
      <c r="G26" s="21"/>
      <c r="H26" s="21"/>
      <c r="I26" s="20"/>
      <c r="K26" s="20" t="s">
        <v>23</v>
      </c>
    </row>
    <row r="27" spans="1:11" ht="19.5" customHeight="1">
      <c r="A27" s="19" t="s">
        <v>20</v>
      </c>
      <c r="B27" s="17" t="s">
        <v>19</v>
      </c>
      <c r="C27" s="17" t="s">
        <v>18</v>
      </c>
      <c r="D27" s="17" t="s">
        <v>17</v>
      </c>
      <c r="E27" s="17" t="s">
        <v>16</v>
      </c>
      <c r="F27" s="17" t="s">
        <v>15</v>
      </c>
      <c r="G27" s="17" t="s">
        <v>14</v>
      </c>
      <c r="H27" s="17" t="s">
        <v>13</v>
      </c>
      <c r="I27" s="18" t="s">
        <v>12</v>
      </c>
      <c r="J27" s="18" t="s">
        <v>11</v>
      </c>
      <c r="K27" s="17" t="s">
        <v>10</v>
      </c>
    </row>
    <row r="28" spans="1:11" ht="19.5" customHeight="1">
      <c r="A28" s="14" t="s">
        <v>9</v>
      </c>
      <c r="B28" s="33">
        <v>123973</v>
      </c>
      <c r="C28" s="33">
        <v>103698</v>
      </c>
      <c r="D28" s="33">
        <v>105405</v>
      </c>
      <c r="E28" s="33">
        <v>111536</v>
      </c>
      <c r="F28" s="33">
        <v>109059</v>
      </c>
      <c r="G28" s="33">
        <v>107732</v>
      </c>
      <c r="H28" s="33">
        <v>88311</v>
      </c>
      <c r="I28" s="33">
        <v>72201</v>
      </c>
      <c r="J28" s="33">
        <v>65896</v>
      </c>
      <c r="K28" s="34">
        <v>85321</v>
      </c>
    </row>
    <row r="29" spans="1:11" ht="19.5" customHeight="1">
      <c r="A29" s="15" t="s">
        <v>8</v>
      </c>
      <c r="B29" s="33">
        <v>116546.229</v>
      </c>
      <c r="C29" s="33">
        <v>108288</v>
      </c>
      <c r="D29" s="33">
        <v>98417</v>
      </c>
      <c r="E29" s="32">
        <v>104069</v>
      </c>
      <c r="F29" s="32">
        <v>111444</v>
      </c>
      <c r="G29" s="32">
        <v>127370</v>
      </c>
      <c r="H29" s="32">
        <v>131316</v>
      </c>
      <c r="I29" s="32">
        <v>116142</v>
      </c>
      <c r="J29" s="32">
        <v>108472</v>
      </c>
      <c r="K29" s="31">
        <v>115444</v>
      </c>
    </row>
    <row r="30" spans="1:11" ht="19.5" customHeight="1">
      <c r="A30" s="14" t="s">
        <v>7</v>
      </c>
      <c r="B30" s="33">
        <v>18395.762</v>
      </c>
      <c r="C30" s="33">
        <v>17128</v>
      </c>
      <c r="D30" s="33">
        <v>15766</v>
      </c>
      <c r="E30" s="32">
        <v>15288</v>
      </c>
      <c r="F30" s="32">
        <v>14521</v>
      </c>
      <c r="G30" s="32">
        <v>13638</v>
      </c>
      <c r="H30" s="32">
        <v>13241</v>
      </c>
      <c r="I30" s="32">
        <v>11927</v>
      </c>
      <c r="J30" s="32">
        <v>9309</v>
      </c>
      <c r="K30" s="31">
        <v>9748</v>
      </c>
    </row>
    <row r="31" spans="1:11" ht="19.5" customHeight="1">
      <c r="A31" s="15" t="s">
        <v>6</v>
      </c>
      <c r="B31" s="33">
        <v>28797.714</v>
      </c>
      <c r="C31" s="33">
        <v>28927</v>
      </c>
      <c r="D31" s="33">
        <v>27874</v>
      </c>
      <c r="E31" s="32">
        <v>27560</v>
      </c>
      <c r="F31" s="32">
        <v>27367</v>
      </c>
      <c r="G31" s="32">
        <v>31370</v>
      </c>
      <c r="H31" s="32">
        <v>32398</v>
      </c>
      <c r="I31" s="32">
        <v>26379</v>
      </c>
      <c r="J31" s="32">
        <v>23317</v>
      </c>
      <c r="K31" s="31">
        <v>27378</v>
      </c>
    </row>
    <row r="32" spans="1:11" ht="19.5" customHeight="1">
      <c r="A32" s="14" t="s">
        <v>5</v>
      </c>
      <c r="B32" s="33">
        <v>4250.975</v>
      </c>
      <c r="C32" s="33">
        <v>4706</v>
      </c>
      <c r="D32" s="33">
        <v>5145</v>
      </c>
      <c r="E32" s="32">
        <v>5813</v>
      </c>
      <c r="F32" s="32">
        <v>6191</v>
      </c>
      <c r="G32" s="32">
        <v>6316</v>
      </c>
      <c r="H32" s="32">
        <v>5901</v>
      </c>
      <c r="I32" s="32">
        <v>4945</v>
      </c>
      <c r="J32" s="32">
        <v>4841</v>
      </c>
      <c r="K32" s="31">
        <v>5684</v>
      </c>
    </row>
    <row r="33" spans="1:11" ht="19.5" customHeight="1">
      <c r="A33" s="15" t="s">
        <v>4</v>
      </c>
      <c r="B33" s="33">
        <v>16633.257</v>
      </c>
      <c r="C33" s="33">
        <v>16358</v>
      </c>
      <c r="D33" s="33">
        <v>16738</v>
      </c>
      <c r="E33" s="32">
        <v>18909</v>
      </c>
      <c r="F33" s="32">
        <v>20450</v>
      </c>
      <c r="G33" s="32">
        <v>20810</v>
      </c>
      <c r="H33" s="32">
        <v>24088</v>
      </c>
      <c r="I33" s="32">
        <v>25335</v>
      </c>
      <c r="J33" s="32">
        <v>24528</v>
      </c>
      <c r="K33" s="31">
        <v>21667</v>
      </c>
    </row>
    <row r="34" spans="1:11" ht="19.5" customHeight="1">
      <c r="A34" s="14" t="s">
        <v>3</v>
      </c>
      <c r="B34" s="33">
        <v>71167.456</v>
      </c>
      <c r="C34" s="33">
        <v>65418</v>
      </c>
      <c r="D34" s="33">
        <v>68305</v>
      </c>
      <c r="E34" s="32">
        <v>75458</v>
      </c>
      <c r="F34" s="32">
        <v>62312</v>
      </c>
      <c r="G34" s="32">
        <v>87955</v>
      </c>
      <c r="H34" s="32">
        <v>91413</v>
      </c>
      <c r="I34" s="32">
        <v>80963</v>
      </c>
      <c r="J34" s="32">
        <v>68663</v>
      </c>
      <c r="K34" s="31">
        <v>72174</v>
      </c>
    </row>
    <row r="35" spans="1:11" ht="19.5" customHeight="1">
      <c r="A35" s="10" t="s">
        <v>2</v>
      </c>
      <c r="B35" s="28">
        <v>300.717</v>
      </c>
      <c r="C35" s="28">
        <v>1336</v>
      </c>
      <c r="D35" s="28">
        <v>1317</v>
      </c>
      <c r="E35" s="30">
        <v>1786</v>
      </c>
      <c r="F35" s="30">
        <v>2009</v>
      </c>
      <c r="G35" s="30">
        <v>2101</v>
      </c>
      <c r="H35" s="30">
        <v>1906</v>
      </c>
      <c r="I35" s="30">
        <v>1202</v>
      </c>
      <c r="J35" s="30">
        <v>1250</v>
      </c>
      <c r="K35" s="29">
        <v>1567</v>
      </c>
    </row>
    <row r="36" spans="1:11" ht="19.5" customHeight="1">
      <c r="A36" s="7" t="s">
        <v>1</v>
      </c>
      <c r="B36" s="28">
        <v>380065.08</v>
      </c>
      <c r="C36" s="28">
        <v>345860</v>
      </c>
      <c r="D36" s="28">
        <v>338967</v>
      </c>
      <c r="E36" s="28">
        <v>360419</v>
      </c>
      <c r="F36" s="27">
        <v>373352</v>
      </c>
      <c r="G36" s="27">
        <v>397292</v>
      </c>
      <c r="H36" s="27">
        <v>388574</v>
      </c>
      <c r="I36" s="27">
        <v>339095</v>
      </c>
      <c r="J36" s="27">
        <v>306276</v>
      </c>
      <c r="K36" s="26">
        <v>338983</v>
      </c>
    </row>
    <row r="37" spans="1:11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9.5" customHeight="1">
      <c r="A38" s="25" t="s">
        <v>22</v>
      </c>
      <c r="B38" s="24"/>
      <c r="C38" s="23"/>
      <c r="D38" s="21"/>
      <c r="E38" s="23"/>
      <c r="F38" s="22"/>
      <c r="G38" s="21"/>
      <c r="H38" s="21"/>
      <c r="I38" s="20"/>
      <c r="K38" s="20" t="s">
        <v>21</v>
      </c>
    </row>
    <row r="39" spans="1:11" ht="19.5" customHeight="1">
      <c r="A39" s="19" t="s">
        <v>20</v>
      </c>
      <c r="B39" s="17" t="s">
        <v>19</v>
      </c>
      <c r="C39" s="17" t="s">
        <v>18</v>
      </c>
      <c r="D39" s="17" t="s">
        <v>17</v>
      </c>
      <c r="E39" s="17" t="s">
        <v>16</v>
      </c>
      <c r="F39" s="17" t="s">
        <v>15</v>
      </c>
      <c r="G39" s="17" t="s">
        <v>14</v>
      </c>
      <c r="H39" s="17" t="s">
        <v>13</v>
      </c>
      <c r="I39" s="18" t="s">
        <v>12</v>
      </c>
      <c r="J39" s="18" t="s">
        <v>11</v>
      </c>
      <c r="K39" s="17" t="s">
        <v>10</v>
      </c>
    </row>
    <row r="40" spans="1:11" ht="19.5" customHeight="1">
      <c r="A40" s="14" t="s">
        <v>9</v>
      </c>
      <c r="B40" s="13">
        <f aca="true" t="shared" si="10" ref="B40:B48">ROUND(B28/$B$36*100,2)</f>
        <v>32.62</v>
      </c>
      <c r="C40" s="13">
        <f aca="true" t="shared" si="11" ref="C40:C48">ROUND(C28/$C$36*100,2)</f>
        <v>29.98</v>
      </c>
      <c r="D40" s="13">
        <f aca="true" t="shared" si="12" ref="D40:D48">ROUND(D28/$D$36*100,2)</f>
        <v>31.1</v>
      </c>
      <c r="E40" s="13">
        <f aca="true" t="shared" si="13" ref="E40:E48">ROUND(E28/$E$36*100,2)</f>
        <v>30.95</v>
      </c>
      <c r="F40" s="13">
        <f aca="true" t="shared" si="14" ref="F40:F48">ROUND(F28/$F$36*100,2)</f>
        <v>29.21</v>
      </c>
      <c r="G40" s="13">
        <f aca="true" t="shared" si="15" ref="G40:G48">ROUND(G28/$G$36*100,2)</f>
        <v>27.12</v>
      </c>
      <c r="H40" s="13">
        <f aca="true" t="shared" si="16" ref="H40:H48">ROUND(H28/$H$36*100,2)</f>
        <v>22.73</v>
      </c>
      <c r="I40" s="13">
        <f aca="true" t="shared" si="17" ref="I40:I48">ROUND(I28/$I$36*100,2)</f>
        <v>21.29</v>
      </c>
      <c r="J40" s="13">
        <f aca="true" t="shared" si="18" ref="J40:J48">ROUND(J28/$J$36*100,2)</f>
        <v>21.52</v>
      </c>
      <c r="K40" s="16">
        <f aca="true" t="shared" si="19" ref="K40:K48">ROUND(K28/$K$36*100,2)</f>
        <v>25.17</v>
      </c>
    </row>
    <row r="41" spans="1:11" ht="19.5" customHeight="1">
      <c r="A41" s="15" t="s">
        <v>8</v>
      </c>
      <c r="B41" s="13">
        <f t="shared" si="10"/>
        <v>30.66</v>
      </c>
      <c r="C41" s="13">
        <f t="shared" si="11"/>
        <v>31.31</v>
      </c>
      <c r="D41" s="13">
        <f t="shared" si="12"/>
        <v>29.03</v>
      </c>
      <c r="E41" s="12">
        <f t="shared" si="13"/>
        <v>28.87</v>
      </c>
      <c r="F41" s="12">
        <f t="shared" si="14"/>
        <v>29.85</v>
      </c>
      <c r="G41" s="12">
        <f t="shared" si="15"/>
        <v>32.06</v>
      </c>
      <c r="H41" s="12">
        <f t="shared" si="16"/>
        <v>33.79</v>
      </c>
      <c r="I41" s="12">
        <f t="shared" si="17"/>
        <v>34.25</v>
      </c>
      <c r="J41" s="12">
        <f t="shared" si="18"/>
        <v>35.42</v>
      </c>
      <c r="K41" s="11">
        <f t="shared" si="19"/>
        <v>34.06</v>
      </c>
    </row>
    <row r="42" spans="1:11" ht="19.5" customHeight="1">
      <c r="A42" s="14" t="s">
        <v>7</v>
      </c>
      <c r="B42" s="13">
        <f t="shared" si="10"/>
        <v>4.84</v>
      </c>
      <c r="C42" s="13">
        <f t="shared" si="11"/>
        <v>4.95</v>
      </c>
      <c r="D42" s="13">
        <f t="shared" si="12"/>
        <v>4.65</v>
      </c>
      <c r="E42" s="12">
        <f t="shared" si="13"/>
        <v>4.24</v>
      </c>
      <c r="F42" s="12">
        <f t="shared" si="14"/>
        <v>3.89</v>
      </c>
      <c r="G42" s="12">
        <f t="shared" si="15"/>
        <v>3.43</v>
      </c>
      <c r="H42" s="12">
        <f t="shared" si="16"/>
        <v>3.41</v>
      </c>
      <c r="I42" s="12">
        <f t="shared" si="17"/>
        <v>3.52</v>
      </c>
      <c r="J42" s="12">
        <f t="shared" si="18"/>
        <v>3.04</v>
      </c>
      <c r="K42" s="11">
        <f t="shared" si="19"/>
        <v>2.88</v>
      </c>
    </row>
    <row r="43" spans="1:11" ht="19.5" customHeight="1">
      <c r="A43" s="15" t="s">
        <v>6</v>
      </c>
      <c r="B43" s="13">
        <f t="shared" si="10"/>
        <v>7.58</v>
      </c>
      <c r="C43" s="13">
        <f t="shared" si="11"/>
        <v>8.36</v>
      </c>
      <c r="D43" s="13">
        <f t="shared" si="12"/>
        <v>8.22</v>
      </c>
      <c r="E43" s="12">
        <f t="shared" si="13"/>
        <v>7.65</v>
      </c>
      <c r="F43" s="12">
        <f t="shared" si="14"/>
        <v>7.33</v>
      </c>
      <c r="G43" s="12">
        <f t="shared" si="15"/>
        <v>7.9</v>
      </c>
      <c r="H43" s="12">
        <f t="shared" si="16"/>
        <v>8.34</v>
      </c>
      <c r="I43" s="12">
        <f t="shared" si="17"/>
        <v>7.78</v>
      </c>
      <c r="J43" s="12">
        <f t="shared" si="18"/>
        <v>7.61</v>
      </c>
      <c r="K43" s="11">
        <f t="shared" si="19"/>
        <v>8.08</v>
      </c>
    </row>
    <row r="44" spans="1:11" ht="19.5" customHeight="1">
      <c r="A44" s="14" t="s">
        <v>5</v>
      </c>
      <c r="B44" s="13">
        <f t="shared" si="10"/>
        <v>1.12</v>
      </c>
      <c r="C44" s="13">
        <f t="shared" si="11"/>
        <v>1.36</v>
      </c>
      <c r="D44" s="13">
        <f t="shared" si="12"/>
        <v>1.52</v>
      </c>
      <c r="E44" s="12">
        <f t="shared" si="13"/>
        <v>1.61</v>
      </c>
      <c r="F44" s="12">
        <f t="shared" si="14"/>
        <v>1.66</v>
      </c>
      <c r="G44" s="12">
        <f t="shared" si="15"/>
        <v>1.59</v>
      </c>
      <c r="H44" s="12">
        <f t="shared" si="16"/>
        <v>1.52</v>
      </c>
      <c r="I44" s="12">
        <f t="shared" si="17"/>
        <v>1.46</v>
      </c>
      <c r="J44" s="12">
        <f t="shared" si="18"/>
        <v>1.58</v>
      </c>
      <c r="K44" s="11">
        <f t="shared" si="19"/>
        <v>1.68</v>
      </c>
    </row>
    <row r="45" spans="1:11" ht="19.5" customHeight="1">
      <c r="A45" s="15" t="s">
        <v>4</v>
      </c>
      <c r="B45" s="13">
        <f t="shared" si="10"/>
        <v>4.38</v>
      </c>
      <c r="C45" s="13">
        <f t="shared" si="11"/>
        <v>4.73</v>
      </c>
      <c r="D45" s="13">
        <f t="shared" si="12"/>
        <v>4.94</v>
      </c>
      <c r="E45" s="12">
        <f t="shared" si="13"/>
        <v>5.25</v>
      </c>
      <c r="F45" s="12">
        <f t="shared" si="14"/>
        <v>5.48</v>
      </c>
      <c r="G45" s="12">
        <f t="shared" si="15"/>
        <v>5.24</v>
      </c>
      <c r="H45" s="12">
        <f t="shared" si="16"/>
        <v>6.2</v>
      </c>
      <c r="I45" s="12">
        <f t="shared" si="17"/>
        <v>7.47</v>
      </c>
      <c r="J45" s="12">
        <f t="shared" si="18"/>
        <v>8.01</v>
      </c>
      <c r="K45" s="11">
        <f t="shared" si="19"/>
        <v>6.39</v>
      </c>
    </row>
    <row r="46" spans="1:11" ht="19.5" customHeight="1">
      <c r="A46" s="14" t="s">
        <v>3</v>
      </c>
      <c r="B46" s="13">
        <f t="shared" si="10"/>
        <v>18.73</v>
      </c>
      <c r="C46" s="13">
        <f t="shared" si="11"/>
        <v>18.91</v>
      </c>
      <c r="D46" s="13">
        <f t="shared" si="12"/>
        <v>20.15</v>
      </c>
      <c r="E46" s="12">
        <f t="shared" si="13"/>
        <v>20.94</v>
      </c>
      <c r="F46" s="12">
        <f t="shared" si="14"/>
        <v>16.69</v>
      </c>
      <c r="G46" s="12">
        <f t="shared" si="15"/>
        <v>22.14</v>
      </c>
      <c r="H46" s="12">
        <f t="shared" si="16"/>
        <v>23.53</v>
      </c>
      <c r="I46" s="12">
        <f t="shared" si="17"/>
        <v>23.88</v>
      </c>
      <c r="J46" s="12">
        <f t="shared" si="18"/>
        <v>22.42</v>
      </c>
      <c r="K46" s="11">
        <f t="shared" si="19"/>
        <v>21.29</v>
      </c>
    </row>
    <row r="47" spans="1:11" ht="19.5" customHeight="1">
      <c r="A47" s="10" t="s">
        <v>2</v>
      </c>
      <c r="B47" s="6">
        <f t="shared" si="10"/>
        <v>0.08</v>
      </c>
      <c r="C47" s="6">
        <f t="shared" si="11"/>
        <v>0.39</v>
      </c>
      <c r="D47" s="6">
        <f t="shared" si="12"/>
        <v>0.39</v>
      </c>
      <c r="E47" s="9">
        <f t="shared" si="13"/>
        <v>0.5</v>
      </c>
      <c r="F47" s="9">
        <f t="shared" si="14"/>
        <v>0.54</v>
      </c>
      <c r="G47" s="9">
        <f t="shared" si="15"/>
        <v>0.53</v>
      </c>
      <c r="H47" s="9">
        <f t="shared" si="16"/>
        <v>0.49</v>
      </c>
      <c r="I47" s="9">
        <f t="shared" si="17"/>
        <v>0.35</v>
      </c>
      <c r="J47" s="9">
        <f t="shared" si="18"/>
        <v>0.41</v>
      </c>
      <c r="K47" s="8">
        <f t="shared" si="19"/>
        <v>0.46</v>
      </c>
    </row>
    <row r="48" spans="1:11" ht="19.5" customHeight="1">
      <c r="A48" s="7" t="s">
        <v>1</v>
      </c>
      <c r="B48" s="6">
        <f t="shared" si="10"/>
        <v>100</v>
      </c>
      <c r="C48" s="6">
        <f t="shared" si="11"/>
        <v>100</v>
      </c>
      <c r="D48" s="6">
        <f t="shared" si="12"/>
        <v>100</v>
      </c>
      <c r="E48" s="6">
        <f t="shared" si="13"/>
        <v>100</v>
      </c>
      <c r="F48" s="5">
        <f t="shared" si="14"/>
        <v>100</v>
      </c>
      <c r="G48" s="5">
        <f t="shared" si="15"/>
        <v>100</v>
      </c>
      <c r="H48" s="5">
        <f t="shared" si="16"/>
        <v>100</v>
      </c>
      <c r="I48" s="5">
        <f t="shared" si="17"/>
        <v>100</v>
      </c>
      <c r="J48" s="5">
        <f t="shared" si="18"/>
        <v>100</v>
      </c>
      <c r="K48" s="4">
        <f t="shared" si="19"/>
        <v>100</v>
      </c>
    </row>
    <row r="49" s="2" customFormat="1" ht="13.5">
      <c r="A49" s="3" t="s">
        <v>0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 瑛亮</dc:creator>
  <cp:keywords/>
  <dc:description/>
  <cp:lastModifiedBy>alicadmin</cp:lastModifiedBy>
  <dcterms:created xsi:type="dcterms:W3CDTF">2011-09-26T09:09:27Z</dcterms:created>
  <dcterms:modified xsi:type="dcterms:W3CDTF">2011-10-11T09:45:31Z</dcterms:modified>
  <cp:category/>
  <cp:version/>
  <cp:contentType/>
  <cp:contentStatus/>
</cp:coreProperties>
</file>