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11940" windowHeight="9270" tabRatio="605" activeTab="0"/>
  </bookViews>
  <sheets>
    <sheet name="要覧3-3" sheetId="1" r:id="rId1"/>
  </sheets>
  <definedNames>
    <definedName name="_Regression_Int" localSheetId="0" hidden="1">1</definedName>
    <definedName name="_xlnm.Print_Area" localSheetId="0">'要覧3-3'!$A$1:$AD$38</definedName>
    <definedName name="Print_Area_MI" localSheetId="0">'要覧3-3'!$A$1:$O$39</definedName>
  </definedNames>
  <calcPr fullCalcOnLoad="1"/>
</workbook>
</file>

<file path=xl/sharedStrings.xml><?xml version="1.0" encoding="utf-8"?>
<sst xmlns="http://schemas.openxmlformats.org/spreadsheetml/2006/main" count="50" uniqueCount="50">
  <si>
    <t>Ⅲ－３　食料消費支出に占める野菜の割合</t>
  </si>
  <si>
    <t>昭和40年</t>
  </si>
  <si>
    <t>45年</t>
  </si>
  <si>
    <t>50年</t>
  </si>
  <si>
    <t>55年</t>
  </si>
  <si>
    <t>60年</t>
  </si>
  <si>
    <t>平成元年</t>
  </si>
  <si>
    <t>3年</t>
  </si>
  <si>
    <t>4年</t>
  </si>
  <si>
    <t>5年</t>
  </si>
  <si>
    <t>6年</t>
  </si>
  <si>
    <t>7年</t>
  </si>
  <si>
    <t>キャベツ</t>
  </si>
  <si>
    <t>きゅうり</t>
  </si>
  <si>
    <t>さといも</t>
  </si>
  <si>
    <t>だいこん</t>
  </si>
  <si>
    <t>な　　す</t>
  </si>
  <si>
    <t>にんじん</t>
  </si>
  <si>
    <t>ね　　ぎ</t>
  </si>
  <si>
    <t>はくさい</t>
  </si>
  <si>
    <t>ピ－マン</t>
  </si>
  <si>
    <t>たまねぎ</t>
  </si>
  <si>
    <t>ばれいしょ</t>
  </si>
  <si>
    <t>ほうれんそう</t>
  </si>
  <si>
    <t>－１人当たり年間の品目別支出の推移（全国・全世帯）－</t>
  </si>
  <si>
    <t>平成2年</t>
  </si>
  <si>
    <t>10年</t>
  </si>
  <si>
    <t>11年</t>
  </si>
  <si>
    <t>12年</t>
  </si>
  <si>
    <t>13年</t>
  </si>
  <si>
    <t>食料品</t>
  </si>
  <si>
    <t>生  鮮  野  菜</t>
  </si>
  <si>
    <t>ト マ ト</t>
  </si>
  <si>
    <t>レ タ ス</t>
  </si>
  <si>
    <t>(生鮮野菜/食料品)</t>
  </si>
  <si>
    <t>14年</t>
  </si>
  <si>
    <t>15年</t>
  </si>
  <si>
    <t>16年</t>
  </si>
  <si>
    <t>　　　　　　　　（単位：円、％）</t>
  </si>
  <si>
    <t>17年</t>
  </si>
  <si>
    <t>資料：総務省統計局「家計調査年報」</t>
  </si>
  <si>
    <t>18年</t>
  </si>
  <si>
    <t>※平成13年より農林漁業世帯を含む</t>
  </si>
  <si>
    <t>19年</t>
  </si>
  <si>
    <t>20年</t>
  </si>
  <si>
    <t>22年</t>
  </si>
  <si>
    <t>21年</t>
  </si>
  <si>
    <t>23年</t>
  </si>
  <si>
    <t>24年</t>
  </si>
  <si>
    <t>25年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</si>
</sst>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\G/&quot;標&quot;&quot;準&quot;"/>
    <numFmt numFmtId="178" formatCode="d/&quot;既&quot;&quot;定&quot;"/>
    <numFmt numFmtId="179" formatCode="0.00_ "/>
    <numFmt numFmtId="180" formatCode="0.0_ "/>
    <numFmt numFmtId="181" formatCode="0.0_);[Red]\(0.0\)"/>
    <numFmt numFmtId="182" formatCode="0E+00"/>
    <numFmt numFmtId="183" formatCode="&quot;$&quot;#,##0.00;\(&quot;$&quot;#,##0.00\)"/>
    <numFmt numFmtId="184" formatCode="[$-FFFF]\B\Aee;\(\B\Aee\)"/>
    <numFmt numFmtId="185" formatCode="\I/&quot;不&quot;&quot;変&quot;"/>
    <numFmt numFmtId="186" formatCode="&quot;$&quot;#,##0;\(&quot;$&quot;#,##0\)"/>
    <numFmt numFmtId="187" formatCode="[$-411]ee\-m\-d"/>
    <numFmt numFmtId="188" formatCode="m/d"/>
    <numFmt numFmtId="189" formatCode="m/d/yy"/>
    <numFmt numFmtId="190" formatCode="m/d/yy\ h\:mm"/>
    <numFmt numFmtId="191" formatCode="[$-411]ee/m/d"/>
    <numFmt numFmtId="192" formatCode="yyyy/m/d"/>
    <numFmt numFmtId="193" formatCode="h\:mm"/>
    <numFmt numFmtId="194" formatCode="h\:mm\ AM/PM"/>
    <numFmt numFmtId="195" formatCode="h\:mm\:ss"/>
    <numFmt numFmtId="196" formatCode="h\:mm\:ss\ AM/PM"/>
    <numFmt numFmtId="197" formatCode="0.0"/>
    <numFmt numFmtId="198" formatCode="0,000.0"/>
    <numFmt numFmtId="199" formatCode="#,###.0"/>
    <numFmt numFmtId="200" formatCode="0.00000"/>
    <numFmt numFmtId="201" formatCode="0.0000"/>
    <numFmt numFmtId="202" formatCode="#,##0.0;[Red]\-#,##0.0"/>
    <numFmt numFmtId="203" formatCode="#,##0.000;[Red]\-#,##0.000"/>
    <numFmt numFmtId="204" formatCode="#,##0.0000;[Red]\-#,##0.0000"/>
    <numFmt numFmtId="205" formatCode="#,##0.00000;[Red]\-#,##0.00000"/>
    <numFmt numFmtId="206" formatCode="0_ "/>
    <numFmt numFmtId="207" formatCode="#,##0_ "/>
    <numFmt numFmtId="208" formatCode="#,##0.0"/>
    <numFmt numFmtId="209" formatCode="[$¥-411]#,##0.00_);\([$¥-411]#,##0.00\)"/>
    <numFmt numFmtId="210" formatCode="[&lt;=999]000;000\-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.00_ "/>
    <numFmt numFmtId="215" formatCode="#,##0.0_ "/>
    <numFmt numFmtId="216" formatCode="#,##0.000_ "/>
    <numFmt numFmtId="217" formatCode="&quot;¥&quot;#,##0.0;&quot;¥&quot;\-#,##0.0"/>
    <numFmt numFmtId="218" formatCode="#,##0.000"/>
    <numFmt numFmtId="219" formatCode="0.0%"/>
    <numFmt numFmtId="220" formatCode="0.000"/>
  </numFmts>
  <fonts count="48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9"/>
      <name val="Terminal"/>
      <family val="0"/>
    </font>
    <font>
      <sz val="9"/>
      <name val="ＭＳ Ｐ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>
      <alignment vertical="center"/>
    </xf>
    <xf numFmtId="0" fontId="9" fillId="0" borderId="0" xfId="0" applyFont="1" applyBorder="1" applyAlignment="1" applyProtection="1" quotePrefix="1">
      <alignment horizontal="left" vertical="center"/>
      <protection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37" fontId="11" fillId="0" borderId="15" xfId="0" applyNumberFormat="1" applyFont="1" applyBorder="1" applyAlignment="1" applyProtection="1">
      <alignment vertical="center"/>
      <protection/>
    </xf>
    <xf numFmtId="37" fontId="11" fillId="0" borderId="16" xfId="0" applyNumberFormat="1" applyFont="1" applyBorder="1" applyAlignment="1" applyProtection="1">
      <alignment vertical="center"/>
      <protection/>
    </xf>
    <xf numFmtId="37" fontId="11" fillId="0" borderId="17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37" fontId="5" fillId="0" borderId="0" xfId="0" applyNumberFormat="1" applyFont="1" applyAlignment="1" applyProtection="1">
      <alignment vertical="center"/>
      <protection/>
    </xf>
    <xf numFmtId="176" fontId="11" fillId="0" borderId="15" xfId="0" applyNumberFormat="1" applyFont="1" applyBorder="1" applyAlignment="1" applyProtection="1">
      <alignment vertical="center"/>
      <protection/>
    </xf>
    <xf numFmtId="176" fontId="11" fillId="0" borderId="16" xfId="0" applyNumberFormat="1" applyFont="1" applyBorder="1" applyAlignment="1" applyProtection="1">
      <alignment vertical="center"/>
      <protection/>
    </xf>
    <xf numFmtId="176" fontId="11" fillId="0" borderId="18" xfId="0" applyNumberFormat="1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>
      <alignment vertical="center"/>
    </xf>
    <xf numFmtId="37" fontId="11" fillId="0" borderId="19" xfId="0" applyNumberFormat="1" applyFont="1" applyBorder="1" applyAlignment="1" applyProtection="1">
      <alignment vertical="center"/>
      <protection/>
    </xf>
    <xf numFmtId="37" fontId="11" fillId="0" borderId="21" xfId="0" applyNumberFormat="1" applyFont="1" applyBorder="1" applyAlignment="1" applyProtection="1">
      <alignment vertical="center"/>
      <protection/>
    </xf>
    <xf numFmtId="37" fontId="11" fillId="0" borderId="0" xfId="0" applyNumberFormat="1" applyFont="1" applyBorder="1" applyAlignment="1" applyProtection="1">
      <alignment vertical="center"/>
      <protection/>
    </xf>
    <xf numFmtId="176" fontId="11" fillId="0" borderId="0" xfId="0" applyNumberFormat="1" applyFont="1" applyBorder="1" applyAlignment="1" applyProtection="1">
      <alignment vertical="center"/>
      <protection/>
    </xf>
    <xf numFmtId="176" fontId="11" fillId="0" borderId="22" xfId="0" applyNumberFormat="1" applyFont="1" applyBorder="1" applyAlignment="1" applyProtection="1">
      <alignment vertical="center"/>
      <protection/>
    </xf>
    <xf numFmtId="0" fontId="10" fillId="0" borderId="23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9" fillId="0" borderId="24" xfId="0" applyFont="1" applyBorder="1" applyAlignment="1">
      <alignment vertical="center"/>
    </xf>
    <xf numFmtId="37" fontId="11" fillId="0" borderId="20" xfId="0" applyNumberFormat="1" applyFont="1" applyBorder="1" applyAlignment="1" applyProtection="1">
      <alignment vertical="center"/>
      <protection/>
    </xf>
    <xf numFmtId="176" fontId="11" fillId="0" borderId="23" xfId="0" applyNumberFormat="1" applyFont="1" applyBorder="1" applyAlignment="1" applyProtection="1">
      <alignment vertical="center"/>
      <protection/>
    </xf>
    <xf numFmtId="37" fontId="11" fillId="0" borderId="25" xfId="0" applyNumberFormat="1" applyFont="1" applyBorder="1" applyAlignment="1" applyProtection="1">
      <alignment vertical="center"/>
      <protection/>
    </xf>
    <xf numFmtId="176" fontId="11" fillId="0" borderId="24" xfId="0" applyNumberFormat="1" applyFont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37" fontId="11" fillId="0" borderId="10" xfId="0" applyNumberFormat="1" applyFont="1" applyFill="1" applyBorder="1" applyAlignment="1" applyProtection="1">
      <alignment vertical="center"/>
      <protection/>
    </xf>
    <xf numFmtId="37" fontId="11" fillId="0" borderId="15" xfId="0" applyNumberFormat="1" applyFont="1" applyFill="1" applyBorder="1" applyAlignment="1" applyProtection="1">
      <alignment vertical="center"/>
      <protection/>
    </xf>
    <xf numFmtId="176" fontId="11" fillId="0" borderId="15" xfId="0" applyNumberFormat="1" applyFont="1" applyFill="1" applyBorder="1" applyAlignment="1" applyProtection="1">
      <alignment vertical="center"/>
      <protection/>
    </xf>
    <xf numFmtId="176" fontId="11" fillId="0" borderId="18" xfId="0" applyNumberFormat="1" applyFont="1" applyFill="1" applyBorder="1" applyAlignment="1" applyProtection="1">
      <alignment vertical="center"/>
      <protection/>
    </xf>
    <xf numFmtId="176" fontId="11" fillId="0" borderId="22" xfId="0" applyNumberFormat="1" applyFont="1" applyFill="1" applyBorder="1" applyAlignment="1" applyProtection="1">
      <alignment vertical="center"/>
      <protection/>
    </xf>
    <xf numFmtId="37" fontId="11" fillId="0" borderId="19" xfId="0" applyNumberFormat="1" applyFont="1" applyFill="1" applyBorder="1" applyAlignment="1" applyProtection="1">
      <alignment vertical="center"/>
      <protection/>
    </xf>
    <xf numFmtId="38" fontId="5" fillId="0" borderId="0" xfId="49" applyFont="1" applyAlignment="1">
      <alignment vertical="center"/>
    </xf>
    <xf numFmtId="38" fontId="9" fillId="0" borderId="10" xfId="49" applyFont="1" applyFill="1" applyBorder="1" applyAlignment="1" applyProtection="1">
      <alignment horizontal="center" vertical="center"/>
      <protection/>
    </xf>
    <xf numFmtId="38" fontId="11" fillId="0" borderId="15" xfId="49" applyFont="1" applyBorder="1" applyAlignment="1">
      <alignment vertical="center"/>
    </xf>
    <xf numFmtId="38" fontId="11" fillId="0" borderId="19" xfId="49" applyFont="1" applyBorder="1" applyAlignment="1">
      <alignment vertical="center"/>
    </xf>
    <xf numFmtId="197" fontId="11" fillId="0" borderId="15" xfId="42" applyNumberFormat="1" applyFont="1" applyFill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horizontal="distributed" vertical="center"/>
      <protection/>
    </xf>
    <xf numFmtId="0" fontId="9" fillId="0" borderId="18" xfId="0" applyFont="1" applyBorder="1" applyAlignment="1" applyProtection="1">
      <alignment horizontal="distributed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16" xfId="0" applyFont="1" applyBorder="1" applyAlignment="1" applyProtection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42"/>
  <sheetViews>
    <sheetView showGridLines="0" tabSelected="1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10.66015625" defaultRowHeight="18"/>
  <cols>
    <col min="1" max="2" width="2.08203125" style="5" customWidth="1"/>
    <col min="3" max="3" width="11.08203125" style="5" customWidth="1"/>
    <col min="4" max="8" width="6.58203125" style="5" customWidth="1"/>
    <col min="9" max="9" width="6.58203125" style="5" hidden="1" customWidth="1"/>
    <col min="10" max="10" width="6.58203125" style="5" customWidth="1"/>
    <col min="11" max="14" width="6.58203125" style="5" hidden="1" customWidth="1"/>
    <col min="15" max="15" width="6.58203125" style="5" customWidth="1"/>
    <col min="16" max="17" width="6.58203125" style="5" hidden="1" customWidth="1"/>
    <col min="18" max="18" width="6.58203125" style="5" customWidth="1"/>
    <col min="19" max="22" width="6.58203125" style="5" hidden="1" customWidth="1"/>
    <col min="23" max="23" width="6.58203125" style="5" customWidth="1"/>
    <col min="24" max="24" width="6.5" style="5" bestFit="1" customWidth="1"/>
    <col min="25" max="27" width="6.58203125" style="5" customWidth="1"/>
    <col min="28" max="28" width="6.58203125" style="48" customWidth="1"/>
    <col min="29" max="29" width="6.58203125" style="5" customWidth="1"/>
    <col min="30" max="30" width="6.58203125" style="48" customWidth="1"/>
    <col min="31" max="31" width="6.5" style="5" customWidth="1"/>
    <col min="32" max="46" width="10.58203125" style="5" customWidth="1"/>
    <col min="47" max="16384" width="10.58203125" style="5" customWidth="1"/>
  </cols>
  <sheetData>
    <row r="1" spans="1:26" ht="18" customHeight="1">
      <c r="A1" s="3"/>
      <c r="B1" s="4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5" customHeight="1">
      <c r="A2" s="3"/>
      <c r="B2" s="4"/>
      <c r="C2" s="6" t="s">
        <v>24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30" ht="14.25" customHeight="1">
      <c r="A3" s="7"/>
      <c r="B3" s="7"/>
      <c r="D3" s="7"/>
      <c r="E3" s="7"/>
      <c r="F3" s="7"/>
      <c r="G3" s="7"/>
      <c r="H3" s="7"/>
      <c r="I3" s="36"/>
      <c r="J3" s="7"/>
      <c r="K3" s="7"/>
      <c r="L3" s="7"/>
      <c r="M3" s="7"/>
      <c r="N3" s="8"/>
      <c r="O3" s="7"/>
      <c r="P3" s="3"/>
      <c r="Q3" s="3"/>
      <c r="R3" s="3"/>
      <c r="S3" s="9"/>
      <c r="T3" s="9"/>
      <c r="V3" s="9"/>
      <c r="X3" s="9"/>
      <c r="Y3" s="9"/>
      <c r="AD3" s="9" t="s">
        <v>38</v>
      </c>
    </row>
    <row r="4" spans="1:31" ht="18" customHeight="1">
      <c r="A4" s="10"/>
      <c r="B4" s="11"/>
      <c r="C4" s="11"/>
      <c r="D4" s="1" t="s">
        <v>1</v>
      </c>
      <c r="E4" s="1" t="s">
        <v>2</v>
      </c>
      <c r="F4" s="1" t="s">
        <v>3</v>
      </c>
      <c r="G4" s="1" t="s">
        <v>4</v>
      </c>
      <c r="H4" s="2" t="s">
        <v>5</v>
      </c>
      <c r="I4" s="1" t="s">
        <v>6</v>
      </c>
      <c r="J4" s="1" t="s">
        <v>25</v>
      </c>
      <c r="K4" s="1" t="s">
        <v>7</v>
      </c>
      <c r="L4" s="1" t="s">
        <v>8</v>
      </c>
      <c r="M4" s="1" t="s">
        <v>9</v>
      </c>
      <c r="N4" s="1" t="s">
        <v>10</v>
      </c>
      <c r="O4" s="1" t="s">
        <v>11</v>
      </c>
      <c r="P4" s="1" t="s">
        <v>26</v>
      </c>
      <c r="Q4" s="1" t="s">
        <v>27</v>
      </c>
      <c r="R4" s="1" t="s">
        <v>28</v>
      </c>
      <c r="S4" s="1" t="s">
        <v>29</v>
      </c>
      <c r="T4" s="1" t="s">
        <v>35</v>
      </c>
      <c r="U4" s="1" t="s">
        <v>36</v>
      </c>
      <c r="V4" s="1" t="s">
        <v>37</v>
      </c>
      <c r="W4" s="1" t="s">
        <v>39</v>
      </c>
      <c r="X4" s="41" t="s">
        <v>41</v>
      </c>
      <c r="Y4" s="41" t="s">
        <v>43</v>
      </c>
      <c r="Z4" s="41" t="s">
        <v>44</v>
      </c>
      <c r="AA4" s="41" t="s">
        <v>46</v>
      </c>
      <c r="AB4" s="49" t="s">
        <v>45</v>
      </c>
      <c r="AC4" s="41" t="s">
        <v>47</v>
      </c>
      <c r="AD4" s="49" t="s">
        <v>48</v>
      </c>
      <c r="AE4" s="49" t="s">
        <v>49</v>
      </c>
    </row>
    <row r="5" spans="1:31" ht="16.5" customHeight="1">
      <c r="A5" s="57" t="s">
        <v>30</v>
      </c>
      <c r="B5" s="58"/>
      <c r="C5" s="59"/>
      <c r="D5" s="15">
        <v>54531.69014084507</v>
      </c>
      <c r="E5" s="15">
        <v>86971.1055276382</v>
      </c>
      <c r="F5" s="15">
        <v>167066.06683804627</v>
      </c>
      <c r="G5" s="15">
        <v>227066.23036649215</v>
      </c>
      <c r="H5" s="16">
        <v>258093.80053908355</v>
      </c>
      <c r="I5" s="17">
        <v>273461.49584487535</v>
      </c>
      <c r="J5" s="15">
        <v>289360.9550561798</v>
      </c>
      <c r="K5" s="15">
        <v>301491.59663865546</v>
      </c>
      <c r="L5" s="15">
        <v>306285.552407932</v>
      </c>
      <c r="M5" s="15">
        <v>306234.9570200573</v>
      </c>
      <c r="N5" s="15">
        <v>304629.9711815562</v>
      </c>
      <c r="O5" s="34">
        <v>299566.6666666667</v>
      </c>
      <c r="P5" s="34">
        <v>310360.4229607251</v>
      </c>
      <c r="Q5" s="34">
        <v>304840.30303030304</v>
      </c>
      <c r="R5" s="34">
        <v>300130.86419753084</v>
      </c>
      <c r="S5" s="34">
        <v>292954.3478260869</v>
      </c>
      <c r="T5" s="34">
        <v>294683.3855799373</v>
      </c>
      <c r="U5" s="34">
        <v>287630.84112149535</v>
      </c>
      <c r="V5" s="34">
        <v>288391.84952978056</v>
      </c>
      <c r="W5" s="34">
        <v>284543.5331230284</v>
      </c>
      <c r="X5" s="42">
        <v>282100.9493670886</v>
      </c>
      <c r="Y5" s="42">
        <v>287134.076433121</v>
      </c>
      <c r="Z5" s="42">
        <v>289315.3354632588</v>
      </c>
      <c r="AA5" s="42">
        <v>288144</v>
      </c>
      <c r="AB5" s="42">
        <v>286333</v>
      </c>
      <c r="AC5" s="42">
        <v>283392.85714285716</v>
      </c>
      <c r="AD5" s="42">
        <v>286450.1628664495</v>
      </c>
      <c r="AE5" s="42">
        <v>293724.59016393445</v>
      </c>
    </row>
    <row r="6" spans="1:31" ht="13.5" customHeight="1">
      <c r="A6" s="12"/>
      <c r="B6" s="23" t="s">
        <v>31</v>
      </c>
      <c r="C6" s="24"/>
      <c r="D6" s="25">
        <v>4031.924882629108</v>
      </c>
      <c r="E6" s="25">
        <v>7178.391959798995</v>
      </c>
      <c r="F6" s="25">
        <v>12662.982005141388</v>
      </c>
      <c r="G6" s="25">
        <v>17873.03664921466</v>
      </c>
      <c r="H6" s="26">
        <v>19172.77628032345</v>
      </c>
      <c r="I6" s="37">
        <v>20337.119113573408</v>
      </c>
      <c r="J6" s="25">
        <v>22500.842696629214</v>
      </c>
      <c r="K6" s="25">
        <v>24229.411764705885</v>
      </c>
      <c r="L6" s="25">
        <v>22861.473087818697</v>
      </c>
      <c r="M6" s="25">
        <v>23858.739255014327</v>
      </c>
      <c r="N6" s="26">
        <v>23251.00864553314</v>
      </c>
      <c r="O6" s="15">
        <v>22629.53216374269</v>
      </c>
      <c r="P6" s="15">
        <v>24610.876132930513</v>
      </c>
      <c r="Q6" s="16">
        <v>22437.878787878788</v>
      </c>
      <c r="R6" s="25">
        <v>21095.679012345678</v>
      </c>
      <c r="S6" s="15">
        <v>20821.73913043478</v>
      </c>
      <c r="T6" s="15">
        <v>20738.557993730406</v>
      </c>
      <c r="U6" s="15">
        <v>20575.70093457944</v>
      </c>
      <c r="V6" s="15">
        <v>20860.188087774295</v>
      </c>
      <c r="W6" s="15">
        <v>19966.246056782336</v>
      </c>
      <c r="X6" s="43">
        <v>20234.810126582277</v>
      </c>
      <c r="Y6" s="47">
        <v>20264.012738853504</v>
      </c>
      <c r="Z6" s="47">
        <v>20425.55910543131</v>
      </c>
      <c r="AA6" s="47">
        <v>20427</v>
      </c>
      <c r="AB6" s="50">
        <v>21251</v>
      </c>
      <c r="AC6" s="47">
        <v>20854.87012987013</v>
      </c>
      <c r="AD6" s="50">
        <v>20944.299674267102</v>
      </c>
      <c r="AE6" s="50">
        <v>21736.721311475412</v>
      </c>
    </row>
    <row r="7" spans="1:31" ht="13.5" customHeight="1">
      <c r="A7" s="12"/>
      <c r="B7" s="55" t="s">
        <v>34</v>
      </c>
      <c r="C7" s="56"/>
      <c r="D7" s="20">
        <v>7.393728073007469</v>
      </c>
      <c r="E7" s="20">
        <v>8.253766485143508</v>
      </c>
      <c r="F7" s="20">
        <v>7.579625381027778</v>
      </c>
      <c r="G7" s="20">
        <v>7.8712878706653155</v>
      </c>
      <c r="H7" s="21">
        <v>7.428607831833639</v>
      </c>
      <c r="I7" s="28">
        <v>7.43692235381829</v>
      </c>
      <c r="J7" s="20">
        <v>7.776046596286858</v>
      </c>
      <c r="K7" s="20">
        <v>8.036513134973173</v>
      </c>
      <c r="L7" s="20">
        <v>7.464104300084721</v>
      </c>
      <c r="M7" s="20">
        <v>7.79099142931996</v>
      </c>
      <c r="N7" s="28">
        <v>7.632541392874239</v>
      </c>
      <c r="O7" s="20">
        <v>7.554088849585853</v>
      </c>
      <c r="P7" s="20">
        <v>7.929772713334948</v>
      </c>
      <c r="Q7" s="21">
        <v>7.360535521331089</v>
      </c>
      <c r="R7" s="20">
        <v>7.028826931461996</v>
      </c>
      <c r="S7" s="20">
        <v>7.107503023916769</v>
      </c>
      <c r="T7" s="20">
        <v>7.037572869239607</v>
      </c>
      <c r="U7" s="20">
        <v>7.153509983266453</v>
      </c>
      <c r="V7" s="20">
        <v>7.233279346065633</v>
      </c>
      <c r="W7" s="20">
        <v>7.016938968052212</v>
      </c>
      <c r="X7" s="44">
        <v>7.172896855533581</v>
      </c>
      <c r="Y7" s="44">
        <v>7.057334674650982</v>
      </c>
      <c r="Z7" s="44">
        <v>7.059964198830112</v>
      </c>
      <c r="AA7" s="44">
        <v>7.089163751457604</v>
      </c>
      <c r="AB7" s="44">
        <v>7.421778139439045</v>
      </c>
      <c r="AC7" s="44">
        <f>(AC6/AC5)*100</f>
        <v>7.3589963911324965</v>
      </c>
      <c r="AD7" s="52">
        <v>7.311673159715353</v>
      </c>
      <c r="AE7" s="52">
        <v>7.400375058602907</v>
      </c>
    </row>
    <row r="8" spans="1:31" ht="13.5" customHeight="1">
      <c r="A8" s="12"/>
      <c r="B8" s="12"/>
      <c r="C8" s="14"/>
      <c r="D8" s="20">
        <v>100</v>
      </c>
      <c r="E8" s="20">
        <v>100</v>
      </c>
      <c r="F8" s="22">
        <v>100</v>
      </c>
      <c r="G8" s="22">
        <v>100</v>
      </c>
      <c r="H8" s="21">
        <v>100</v>
      </c>
      <c r="I8" s="38">
        <v>100</v>
      </c>
      <c r="J8" s="20">
        <v>100</v>
      </c>
      <c r="K8" s="20">
        <v>100</v>
      </c>
      <c r="L8" s="20">
        <v>100</v>
      </c>
      <c r="M8" s="20">
        <v>100</v>
      </c>
      <c r="N8" s="28">
        <v>100</v>
      </c>
      <c r="O8" s="20">
        <v>100</v>
      </c>
      <c r="P8" s="20">
        <v>100</v>
      </c>
      <c r="Q8" s="21">
        <v>100</v>
      </c>
      <c r="R8" s="20">
        <v>100</v>
      </c>
      <c r="S8" s="22">
        <v>100</v>
      </c>
      <c r="T8" s="22">
        <v>100</v>
      </c>
      <c r="U8" s="22">
        <v>100</v>
      </c>
      <c r="V8" s="22">
        <v>100</v>
      </c>
      <c r="W8" s="22">
        <v>100</v>
      </c>
      <c r="X8" s="45">
        <v>100</v>
      </c>
      <c r="Y8" s="45">
        <v>100</v>
      </c>
      <c r="Z8" s="45">
        <v>100</v>
      </c>
      <c r="AA8" s="45">
        <v>100</v>
      </c>
      <c r="AB8" s="45">
        <v>100</v>
      </c>
      <c r="AC8" s="45">
        <f>(AC6/$AC$6)*100</f>
        <v>100</v>
      </c>
      <c r="AD8" s="45">
        <f>(AD6/$AD$6)*100</f>
        <v>100</v>
      </c>
      <c r="AE8" s="45">
        <v>100</v>
      </c>
    </row>
    <row r="9" spans="1:31" ht="13.5" customHeight="1">
      <c r="A9" s="12"/>
      <c r="B9" s="13"/>
      <c r="C9" s="53" t="s">
        <v>12</v>
      </c>
      <c r="D9" s="25">
        <v>269.9530516431925</v>
      </c>
      <c r="E9" s="25">
        <v>433.6683417085427</v>
      </c>
      <c r="F9" s="25">
        <v>549.1002570694087</v>
      </c>
      <c r="G9" s="25">
        <v>1070.1570680628272</v>
      </c>
      <c r="H9" s="25">
        <v>849.5956873315364</v>
      </c>
      <c r="I9" s="27">
        <v>757.0637119113574</v>
      </c>
      <c r="J9" s="25">
        <v>954.4943820224719</v>
      </c>
      <c r="K9" s="25">
        <v>1126.8907563025211</v>
      </c>
      <c r="L9" s="25">
        <v>786.1189801699717</v>
      </c>
      <c r="M9" s="25">
        <v>1051.0028653295128</v>
      </c>
      <c r="N9" s="39">
        <v>918.1556195965418</v>
      </c>
      <c r="O9" s="25">
        <v>872.514619883041</v>
      </c>
      <c r="P9" s="25">
        <v>968.8821752265861</v>
      </c>
      <c r="Q9" s="26">
        <v>814.2424242424242</v>
      </c>
      <c r="R9" s="25">
        <v>668.5185185185185</v>
      </c>
      <c r="S9" s="15">
        <v>713.975155279503</v>
      </c>
      <c r="T9" s="15">
        <v>669.2789968652038</v>
      </c>
      <c r="U9" s="15">
        <v>721.8068535825545</v>
      </c>
      <c r="V9" s="15">
        <v>743.8871473354233</v>
      </c>
      <c r="W9" s="15">
        <v>708.5173501577287</v>
      </c>
      <c r="X9" s="43">
        <v>762.0253164556962</v>
      </c>
      <c r="Y9" s="47">
        <v>735.3503184713376</v>
      </c>
      <c r="Z9" s="47">
        <v>737.6996805111821</v>
      </c>
      <c r="AA9" s="47">
        <v>788</v>
      </c>
      <c r="AB9" s="51">
        <v>859</v>
      </c>
      <c r="AC9" s="47">
        <v>793.5064935064935</v>
      </c>
      <c r="AD9" s="51">
        <v>822.8013029315962</v>
      </c>
      <c r="AE9" s="51">
        <v>900</v>
      </c>
    </row>
    <row r="10" spans="1:31" ht="13.5" customHeight="1">
      <c r="A10" s="12"/>
      <c r="B10" s="13"/>
      <c r="C10" s="54"/>
      <c r="D10" s="22">
        <v>6.695388914764788</v>
      </c>
      <c r="E10" s="22">
        <v>6.041302065103254</v>
      </c>
      <c r="F10" s="22">
        <v>4.336263423942833</v>
      </c>
      <c r="G10" s="22">
        <v>5.987550347857927</v>
      </c>
      <c r="H10" s="22">
        <v>4.431260631792046</v>
      </c>
      <c r="I10" s="28">
        <v>3.722571066646689</v>
      </c>
      <c r="J10" s="22">
        <v>4.242038375591426</v>
      </c>
      <c r="K10" s="22">
        <v>4.650920819893871</v>
      </c>
      <c r="L10" s="22">
        <v>3.4386191001350666</v>
      </c>
      <c r="M10" s="22">
        <v>4.405106464745937</v>
      </c>
      <c r="N10" s="40">
        <v>3.9488851154546922</v>
      </c>
      <c r="O10" s="22">
        <v>3.8556458594446528</v>
      </c>
      <c r="P10" s="22">
        <v>3.9368048906238498</v>
      </c>
      <c r="Q10" s="29">
        <v>3.6288743331757716</v>
      </c>
      <c r="R10" s="22">
        <v>3.168983174835406</v>
      </c>
      <c r="S10" s="29">
        <v>3.428989052292456</v>
      </c>
      <c r="T10" s="29">
        <v>3.227220509099704</v>
      </c>
      <c r="U10" s="29">
        <v>3.508054748062015</v>
      </c>
      <c r="V10" s="29">
        <v>3.5660615532579953</v>
      </c>
      <c r="W10" s="29">
        <v>3.5485756718752466</v>
      </c>
      <c r="X10" s="46">
        <v>3.765912858528041</v>
      </c>
      <c r="Y10" s="46">
        <v>3.6288484810385198</v>
      </c>
      <c r="Z10" s="46">
        <v>3.6116498779953696</v>
      </c>
      <c r="AA10" s="46">
        <v>3.8576393988348756</v>
      </c>
      <c r="AB10" s="46">
        <v>4.04216272175427</v>
      </c>
      <c r="AC10" s="46">
        <v>3.804897793968832</v>
      </c>
      <c r="AD10" s="45">
        <v>3.928521438902627</v>
      </c>
      <c r="AE10" s="45">
        <v>4.140458844291596</v>
      </c>
    </row>
    <row r="11" spans="1:31" ht="13.5" customHeight="1">
      <c r="A11" s="12"/>
      <c r="B11" s="13"/>
      <c r="C11" s="53" t="s">
        <v>13</v>
      </c>
      <c r="D11" s="25">
        <v>368.3098591549296</v>
      </c>
      <c r="E11" s="25">
        <v>686.1809045226131</v>
      </c>
      <c r="F11" s="25">
        <v>1174.0359897172236</v>
      </c>
      <c r="G11" s="25">
        <v>1504.4502617801047</v>
      </c>
      <c r="H11" s="25">
        <v>1497.5741239892184</v>
      </c>
      <c r="I11" s="37">
        <v>1473.9612188365652</v>
      </c>
      <c r="J11" s="25">
        <v>1601.9662921348315</v>
      </c>
      <c r="K11" s="25">
        <v>1654.06162464986</v>
      </c>
      <c r="L11" s="25">
        <v>1541.643059490085</v>
      </c>
      <c r="M11" s="25">
        <v>1595.12893982808</v>
      </c>
      <c r="N11" s="39">
        <v>1437.463976945245</v>
      </c>
      <c r="O11" s="25">
        <v>1412.8654970760235</v>
      </c>
      <c r="P11" s="25">
        <v>1428.3987915407854</v>
      </c>
      <c r="Q11" s="26">
        <v>1276.6666666666667</v>
      </c>
      <c r="R11" s="25">
        <v>1203.0864197530864</v>
      </c>
      <c r="S11" s="15">
        <v>1152.7950310559006</v>
      </c>
      <c r="T11" s="15">
        <v>1144.2006269592478</v>
      </c>
      <c r="U11" s="15">
        <v>1100.9345794392523</v>
      </c>
      <c r="V11" s="15">
        <v>1078.0564263322883</v>
      </c>
      <c r="W11" s="15">
        <v>986.7507886435332</v>
      </c>
      <c r="X11" s="43">
        <v>1034.493670886076</v>
      </c>
      <c r="Y11" s="47">
        <v>1085.6687898089172</v>
      </c>
      <c r="Z11" s="47">
        <v>1026.1980830670927</v>
      </c>
      <c r="AA11" s="47">
        <v>1025</v>
      </c>
      <c r="AB11" s="50">
        <v>1031</v>
      </c>
      <c r="AC11" s="47">
        <v>1058.7662337662337</v>
      </c>
      <c r="AD11" s="50">
        <v>1036.8078175895766</v>
      </c>
      <c r="AE11" s="50">
        <v>1066.5573770491803</v>
      </c>
    </row>
    <row r="12" spans="1:31" ht="13.5" customHeight="1">
      <c r="A12" s="12"/>
      <c r="B12" s="13"/>
      <c r="C12" s="54"/>
      <c r="D12" s="22">
        <v>9.134839310666045</v>
      </c>
      <c r="E12" s="22">
        <v>9.558977948897445</v>
      </c>
      <c r="F12" s="22">
        <v>9.271402180312228</v>
      </c>
      <c r="G12" s="22">
        <v>8.417429512998902</v>
      </c>
      <c r="H12" s="22">
        <v>7.810940377613136</v>
      </c>
      <c r="I12" s="28">
        <v>7.2476401923260285</v>
      </c>
      <c r="J12" s="22">
        <v>7.119583536197147</v>
      </c>
      <c r="K12" s="22">
        <v>6.826668516399033</v>
      </c>
      <c r="L12" s="22">
        <v>6.743410862318931</v>
      </c>
      <c r="M12" s="22">
        <v>6.685721834580326</v>
      </c>
      <c r="N12" s="40">
        <v>6.182372553637164</v>
      </c>
      <c r="O12" s="22">
        <v>6.243458710736114</v>
      </c>
      <c r="P12" s="22">
        <v>5.803933122191942</v>
      </c>
      <c r="Q12" s="29">
        <v>5.6897832399216695</v>
      </c>
      <c r="R12" s="22">
        <v>5.702999268471105</v>
      </c>
      <c r="S12" s="29">
        <v>5.536497330191213</v>
      </c>
      <c r="T12" s="29">
        <v>5.517262228671625</v>
      </c>
      <c r="U12" s="29">
        <v>5.350654069767442</v>
      </c>
      <c r="V12" s="29">
        <v>5.168009136811733</v>
      </c>
      <c r="W12" s="29">
        <v>4.942094702415749</v>
      </c>
      <c r="X12" s="46">
        <v>5.112445653873824</v>
      </c>
      <c r="Y12" s="46">
        <v>5.357619953166009</v>
      </c>
      <c r="Z12" s="46">
        <v>5.024088093599449</v>
      </c>
      <c r="AA12" s="46">
        <v>5.0178685073677</v>
      </c>
      <c r="AB12" s="46">
        <v>4.85153639828714</v>
      </c>
      <c r="AC12" s="46">
        <f>(AC11/$AC$6)*100</f>
        <v>5.076829666993601</v>
      </c>
      <c r="AD12" s="45">
        <f>(AD11/$AD$6)*100</f>
        <v>4.95031026921103</v>
      </c>
      <c r="AE12" s="45">
        <v>4.906707694164139</v>
      </c>
    </row>
    <row r="13" spans="1:31" ht="13.5" customHeight="1">
      <c r="A13" s="12"/>
      <c r="B13" s="13"/>
      <c r="C13" s="53" t="s">
        <v>14</v>
      </c>
      <c r="D13" s="25">
        <v>125.35211267605635</v>
      </c>
      <c r="E13" s="25">
        <v>204.77386934673368</v>
      </c>
      <c r="F13" s="25">
        <v>362.46786632390746</v>
      </c>
      <c r="G13" s="25">
        <v>370.15706806282725</v>
      </c>
      <c r="H13" s="25">
        <v>468.4636118598383</v>
      </c>
      <c r="I13" s="37">
        <v>412.74238227146816</v>
      </c>
      <c r="J13" s="25">
        <v>497.19101123595505</v>
      </c>
      <c r="K13" s="25">
        <v>519.6078431372549</v>
      </c>
      <c r="L13" s="25">
        <v>484.985835694051</v>
      </c>
      <c r="M13" s="25">
        <v>521.4899713467048</v>
      </c>
      <c r="N13" s="39">
        <v>496.25360230547545</v>
      </c>
      <c r="O13" s="25">
        <v>507.60233918128654</v>
      </c>
      <c r="P13" s="25">
        <v>438.9728096676737</v>
      </c>
      <c r="Q13" s="26">
        <v>376.3636363636364</v>
      </c>
      <c r="R13" s="25">
        <v>377.4691358024691</v>
      </c>
      <c r="S13" s="15">
        <v>367.0807453416149</v>
      </c>
      <c r="T13" s="15">
        <v>352.3510971786834</v>
      </c>
      <c r="U13" s="15">
        <v>329.9065420560748</v>
      </c>
      <c r="V13" s="15">
        <v>324.4514106583072</v>
      </c>
      <c r="W13" s="15">
        <v>313.5646687697161</v>
      </c>
      <c r="X13" s="43">
        <v>316.1392405063291</v>
      </c>
      <c r="Y13" s="47">
        <v>310.50955414012736</v>
      </c>
      <c r="Z13" s="47">
        <v>310.8626198083067</v>
      </c>
      <c r="AA13" s="47">
        <v>302</v>
      </c>
      <c r="AB13" s="51">
        <v>289</v>
      </c>
      <c r="AC13" s="47">
        <v>296.1038961038961</v>
      </c>
      <c r="AD13" s="51">
        <v>285.66775244299674</v>
      </c>
      <c r="AE13" s="51">
        <v>288.5245901639344</v>
      </c>
    </row>
    <row r="14" spans="1:31" ht="13.5" customHeight="1">
      <c r="A14" s="12"/>
      <c r="B14" s="13"/>
      <c r="C14" s="54"/>
      <c r="D14" s="22">
        <v>3.1089892873777365</v>
      </c>
      <c r="E14" s="22">
        <v>2.8526426321316065</v>
      </c>
      <c r="F14" s="22">
        <v>2.862421080411701</v>
      </c>
      <c r="G14" s="22">
        <v>2.071036250457708</v>
      </c>
      <c r="H14" s="22">
        <v>2.443379117403101</v>
      </c>
      <c r="I14" s="38">
        <v>2.029502703733468</v>
      </c>
      <c r="J14" s="22">
        <v>2.2096550690985355</v>
      </c>
      <c r="K14" s="22">
        <v>2.144533462814599</v>
      </c>
      <c r="L14" s="22">
        <v>2.1214111349301743</v>
      </c>
      <c r="M14" s="22">
        <v>2.1857398489197397</v>
      </c>
      <c r="N14" s="40">
        <v>2.1343315030800314</v>
      </c>
      <c r="O14" s="22">
        <v>2.24309692091016</v>
      </c>
      <c r="P14" s="22">
        <v>1.783653728118632</v>
      </c>
      <c r="Q14" s="29">
        <v>1.6773583631575395</v>
      </c>
      <c r="R14" s="22">
        <v>1.789319678127286</v>
      </c>
      <c r="S14" s="29">
        <v>1.7629687080511887</v>
      </c>
      <c r="T14" s="29">
        <v>1.6990144506923033</v>
      </c>
      <c r="U14" s="29">
        <v>1.6033793604651163</v>
      </c>
      <c r="V14" s="29">
        <v>1.555361865833133</v>
      </c>
      <c r="W14" s="29">
        <v>1.5704738280694546</v>
      </c>
      <c r="X14" s="46">
        <v>1.56235338275312</v>
      </c>
      <c r="Y14" s="46">
        <v>1.5323201684766379</v>
      </c>
      <c r="Z14" s="46">
        <v>1.5219295501470311</v>
      </c>
      <c r="AA14" s="46">
        <v>1.4784354041219954</v>
      </c>
      <c r="AB14" s="46">
        <v>1.359936003011623</v>
      </c>
      <c r="AC14" s="46">
        <f>(AC13/$AC$6)*100</f>
        <v>1.4198309280276493</v>
      </c>
      <c r="AD14" s="45">
        <f>(AD13/$AD$6)*100</f>
        <v>1.3639403412183704</v>
      </c>
      <c r="AE14" s="45">
        <v>1.3273602123776338</v>
      </c>
    </row>
    <row r="15" spans="1:31" ht="13.5" customHeight="1">
      <c r="A15" s="12"/>
      <c r="B15" s="13"/>
      <c r="C15" s="53" t="s">
        <v>15</v>
      </c>
      <c r="D15" s="25">
        <v>190.14084507042256</v>
      </c>
      <c r="E15" s="25">
        <v>361.3065326633166</v>
      </c>
      <c r="F15" s="25">
        <v>553.9845758354755</v>
      </c>
      <c r="G15" s="25">
        <v>828.2722513089005</v>
      </c>
      <c r="H15" s="25">
        <v>771.1590296495957</v>
      </c>
      <c r="I15" s="27">
        <v>765.9279778393352</v>
      </c>
      <c r="J15" s="25">
        <v>878.0898876404494</v>
      </c>
      <c r="K15" s="25">
        <v>966.9467787114846</v>
      </c>
      <c r="L15" s="25">
        <v>813.3144475920681</v>
      </c>
      <c r="M15" s="25">
        <v>853.295128939828</v>
      </c>
      <c r="N15" s="39">
        <v>840.3458213256483</v>
      </c>
      <c r="O15" s="25">
        <v>829.8245614035088</v>
      </c>
      <c r="P15" s="25">
        <v>862.2356495468277</v>
      </c>
      <c r="Q15" s="26">
        <v>744.8484848484849</v>
      </c>
      <c r="R15" s="25">
        <v>666.9753086419753</v>
      </c>
      <c r="S15" s="15">
        <v>684.1614906832298</v>
      </c>
      <c r="T15" s="15">
        <v>659.8746081504702</v>
      </c>
      <c r="U15" s="15">
        <v>655.7632398753894</v>
      </c>
      <c r="V15" s="15">
        <v>659.5611285266458</v>
      </c>
      <c r="W15" s="15">
        <v>594.6372239747634</v>
      </c>
      <c r="X15" s="43">
        <v>605.379746835443</v>
      </c>
      <c r="Y15" s="47">
        <v>570.7006369426751</v>
      </c>
      <c r="Z15" s="47">
        <v>574.1214057507988</v>
      </c>
      <c r="AA15" s="47">
        <v>554</v>
      </c>
      <c r="AB15" s="50">
        <v>583</v>
      </c>
      <c r="AC15" s="47">
        <v>558.1168831168831</v>
      </c>
      <c r="AD15" s="50">
        <v>555.0488599348535</v>
      </c>
      <c r="AE15" s="50">
        <v>600.9836065573771</v>
      </c>
    </row>
    <row r="16" spans="1:31" ht="13.5" customHeight="1">
      <c r="A16" s="12"/>
      <c r="B16" s="13"/>
      <c r="C16" s="54"/>
      <c r="D16" s="22">
        <v>4.715882626921286</v>
      </c>
      <c r="E16" s="22">
        <v>5.033251662583129</v>
      </c>
      <c r="F16" s="22">
        <v>4.374835055522849</v>
      </c>
      <c r="G16" s="22">
        <v>4.634199926766752</v>
      </c>
      <c r="H16" s="22">
        <v>4.02215630315896</v>
      </c>
      <c r="I16" s="28">
        <v>3.766157701894657</v>
      </c>
      <c r="J16" s="22">
        <v>3.902475562713007</v>
      </c>
      <c r="K16" s="22">
        <v>3.99079758147493</v>
      </c>
      <c r="L16" s="22">
        <v>3.5575767338694693</v>
      </c>
      <c r="M16" s="22">
        <v>3.5764468516939485</v>
      </c>
      <c r="N16" s="40">
        <v>3.614233834483955</v>
      </c>
      <c r="O16" s="22">
        <v>3.6669983073404575</v>
      </c>
      <c r="P16" s="22">
        <v>3.5034740124229704</v>
      </c>
      <c r="Q16" s="29">
        <v>3.3196029441555814</v>
      </c>
      <c r="R16" s="22">
        <v>3.1616678858814926</v>
      </c>
      <c r="S16" s="29">
        <v>3.2858037765116492</v>
      </c>
      <c r="T16" s="29">
        <v>3.1818731483161016</v>
      </c>
      <c r="U16" s="29">
        <v>3.1870760658914734</v>
      </c>
      <c r="V16" s="29">
        <v>3.1618177446501563</v>
      </c>
      <c r="W16" s="29">
        <v>2.9782124405542474</v>
      </c>
      <c r="X16" s="46">
        <v>2.9917737950017202</v>
      </c>
      <c r="Y16" s="46">
        <v>2.8163258891386005</v>
      </c>
      <c r="Z16" s="46">
        <v>2.810798973909779</v>
      </c>
      <c r="AA16" s="46">
        <v>2.7120967347138594</v>
      </c>
      <c r="AB16" s="46">
        <v>2.74340031057362</v>
      </c>
      <c r="AC16" s="46">
        <f>(AC15/$AC$6)*100</f>
        <v>2.6761944794731676</v>
      </c>
      <c r="AD16" s="45">
        <f>(AD15/$AD$6)*100</f>
        <v>2.6501189754117482</v>
      </c>
      <c r="AE16" s="45">
        <v>2.7648309878275037</v>
      </c>
    </row>
    <row r="17" spans="1:31" ht="13.5" customHeight="1">
      <c r="A17" s="12"/>
      <c r="B17" s="13"/>
      <c r="C17" s="53" t="s">
        <v>32</v>
      </c>
      <c r="D17" s="25">
        <v>294.13145539906105</v>
      </c>
      <c r="E17" s="25">
        <v>505.0251256281407</v>
      </c>
      <c r="F17" s="25">
        <v>907.9691516709511</v>
      </c>
      <c r="G17" s="25">
        <v>1109.1623036649214</v>
      </c>
      <c r="H17" s="25">
        <v>1317.2506738544475</v>
      </c>
      <c r="I17" s="37">
        <v>1668.421052631579</v>
      </c>
      <c r="J17" s="25">
        <v>1787.9213483146068</v>
      </c>
      <c r="K17" s="25">
        <v>1816.8067226890757</v>
      </c>
      <c r="L17" s="25">
        <v>1854.9575070821531</v>
      </c>
      <c r="M17" s="25">
        <v>1826.647564469914</v>
      </c>
      <c r="N17" s="39">
        <v>1823.9193083573487</v>
      </c>
      <c r="O17" s="25">
        <v>1832.748538011696</v>
      </c>
      <c r="P17" s="25">
        <v>2025.3776435045318</v>
      </c>
      <c r="Q17" s="26">
        <v>2022.4242424242425</v>
      </c>
      <c r="R17" s="25">
        <v>1955.2469135802469</v>
      </c>
      <c r="S17" s="15">
        <v>1923.2919254658384</v>
      </c>
      <c r="T17" s="15">
        <v>1995.2978056426332</v>
      </c>
      <c r="U17" s="15">
        <v>1897.8193146417445</v>
      </c>
      <c r="V17" s="15">
        <v>1917.8683385579939</v>
      </c>
      <c r="W17" s="15">
        <v>1871.2933753943219</v>
      </c>
      <c r="X17" s="43">
        <v>1937.6582278481012</v>
      </c>
      <c r="Y17" s="47">
        <v>2046.1783439490446</v>
      </c>
      <c r="Z17" s="47">
        <v>1919.1693290734825</v>
      </c>
      <c r="AA17" s="47">
        <v>2023</v>
      </c>
      <c r="AB17" s="51">
        <v>2065</v>
      </c>
      <c r="AC17" s="47">
        <v>2103.896103896104</v>
      </c>
      <c r="AD17" s="51">
        <v>2339.413680781759</v>
      </c>
      <c r="AE17" s="51">
        <v>2420.655737704918</v>
      </c>
    </row>
    <row r="18" spans="1:31" ht="13.5" customHeight="1">
      <c r="A18" s="12"/>
      <c r="B18" s="13"/>
      <c r="C18" s="54"/>
      <c r="D18" s="22">
        <v>7.295062878435026</v>
      </c>
      <c r="E18" s="22">
        <v>7.03535176758838</v>
      </c>
      <c r="F18" s="22">
        <v>7.1702633021376805</v>
      </c>
      <c r="G18" s="22">
        <v>6.2057854265836685</v>
      </c>
      <c r="H18" s="22">
        <v>6.8704221787968685</v>
      </c>
      <c r="I18" s="28">
        <v>8.203822003078306</v>
      </c>
      <c r="J18" s="22">
        <v>7.946019499893888</v>
      </c>
      <c r="K18" s="22">
        <v>7.498352582110776</v>
      </c>
      <c r="L18" s="22">
        <v>8.11390193430069</v>
      </c>
      <c r="M18" s="22">
        <v>7.656094251023815</v>
      </c>
      <c r="N18" s="40">
        <v>7.844473915791822</v>
      </c>
      <c r="O18" s="22">
        <v>8.09892367526779</v>
      </c>
      <c r="P18" s="22">
        <v>8.229603987135107</v>
      </c>
      <c r="Q18" s="29">
        <v>9.013437774326423</v>
      </c>
      <c r="R18" s="22">
        <v>9.268471104608631</v>
      </c>
      <c r="S18" s="29">
        <v>9.236941801151449</v>
      </c>
      <c r="T18" s="29">
        <v>9.621198379587643</v>
      </c>
      <c r="U18" s="29">
        <v>9.223594961240309</v>
      </c>
      <c r="V18" s="29">
        <v>9.193916806924742</v>
      </c>
      <c r="W18" s="29">
        <v>9.372284454837027</v>
      </c>
      <c r="X18" s="46">
        <v>9.57586562822558</v>
      </c>
      <c r="Y18" s="46">
        <v>10.097597007653743</v>
      </c>
      <c r="Z18" s="46">
        <v>9.395920665707314</v>
      </c>
      <c r="AA18" s="46">
        <v>9.903559015029128</v>
      </c>
      <c r="AB18" s="46">
        <v>9.717189779304505</v>
      </c>
      <c r="AC18" s="46">
        <f>(AC17/$AC$6)*100</f>
        <v>10.088272383354349</v>
      </c>
      <c r="AD18" s="45">
        <f>(AD17/$AD$6)*100</f>
        <v>11.169691597069939</v>
      </c>
      <c r="AE18" s="45">
        <v>11.136250509072807</v>
      </c>
    </row>
    <row r="19" spans="1:31" ht="13.5" customHeight="1">
      <c r="A19" s="12"/>
      <c r="B19" s="13"/>
      <c r="C19" s="53" t="s">
        <v>16</v>
      </c>
      <c r="D19" s="25">
        <v>200.70422535211267</v>
      </c>
      <c r="E19" s="25">
        <v>368.5929648241206</v>
      </c>
      <c r="F19" s="25">
        <v>606.9408740359897</v>
      </c>
      <c r="G19" s="25">
        <v>757.3298429319372</v>
      </c>
      <c r="H19" s="25">
        <v>808.6253369272238</v>
      </c>
      <c r="I19" s="37">
        <v>806.0941828254848</v>
      </c>
      <c r="J19" s="25">
        <v>837.6404494382023</v>
      </c>
      <c r="K19" s="25">
        <v>890.7563025210085</v>
      </c>
      <c r="L19" s="25">
        <v>892.6345609065156</v>
      </c>
      <c r="M19" s="25">
        <v>911.4613180515759</v>
      </c>
      <c r="N19" s="39">
        <v>833.42939481268</v>
      </c>
      <c r="O19" s="25">
        <v>807.3099415204679</v>
      </c>
      <c r="P19" s="25">
        <v>861.9335347432024</v>
      </c>
      <c r="Q19" s="26">
        <v>814.2424242424242</v>
      </c>
      <c r="R19" s="25">
        <v>740.7407407407406</v>
      </c>
      <c r="S19" s="15">
        <v>672.9813664596273</v>
      </c>
      <c r="T19" s="15">
        <v>690.9090909090909</v>
      </c>
      <c r="U19" s="15">
        <v>672.8971962616822</v>
      </c>
      <c r="V19" s="15">
        <v>656.4263322884012</v>
      </c>
      <c r="W19" s="15">
        <v>594.9526813880126</v>
      </c>
      <c r="X19" s="43">
        <v>616.7721518987341</v>
      </c>
      <c r="Y19" s="47">
        <v>642.3566878980891</v>
      </c>
      <c r="Z19" s="47">
        <v>600.6389776357828</v>
      </c>
      <c r="AA19" s="47">
        <v>590</v>
      </c>
      <c r="AB19" s="50">
        <v>589</v>
      </c>
      <c r="AC19" s="47">
        <v>605.1948051948052</v>
      </c>
      <c r="AD19" s="50">
        <v>576.5472312703583</v>
      </c>
      <c r="AE19" s="50">
        <v>595.7377049180328</v>
      </c>
    </row>
    <row r="20" spans="1:31" ht="13.5" customHeight="1">
      <c r="A20" s="12"/>
      <c r="B20" s="13"/>
      <c r="C20" s="54"/>
      <c r="D20" s="22">
        <v>4.97787610619469</v>
      </c>
      <c r="E20" s="22">
        <v>5.1347567378368915</v>
      </c>
      <c r="F20" s="22">
        <v>4.793032745285126</v>
      </c>
      <c r="G20" s="22">
        <v>4.237275723178323</v>
      </c>
      <c r="H20" s="22">
        <v>4.217570398279231</v>
      </c>
      <c r="I20" s="28">
        <v>3.9636596428620074</v>
      </c>
      <c r="J20" s="22">
        <v>3.72270701471855</v>
      </c>
      <c r="K20" s="22">
        <v>3.6763430791107408</v>
      </c>
      <c r="L20" s="22">
        <v>3.9045364989281426</v>
      </c>
      <c r="M20" s="22">
        <v>3.820240911765765</v>
      </c>
      <c r="N20" s="40">
        <v>3.5844870539532234</v>
      </c>
      <c r="O20" s="22">
        <v>3.567506105203313</v>
      </c>
      <c r="P20" s="22">
        <v>3.502246446195772</v>
      </c>
      <c r="Q20" s="29">
        <v>3.6288743331757716</v>
      </c>
      <c r="R20" s="22">
        <v>3.511338697878566</v>
      </c>
      <c r="S20" s="29">
        <v>3.2321092980938464</v>
      </c>
      <c r="T20" s="29">
        <v>3.331519438901989</v>
      </c>
      <c r="U20" s="29">
        <v>3.2703488372093017</v>
      </c>
      <c r="V20" s="29">
        <v>3.146790093772541</v>
      </c>
      <c r="W20" s="29">
        <v>2.9797923941036126</v>
      </c>
      <c r="X20" s="46">
        <v>3.0480748178036343</v>
      </c>
      <c r="Y20" s="46">
        <v>3.169938235710132</v>
      </c>
      <c r="Z20" s="46">
        <v>2.9406244134392794</v>
      </c>
      <c r="AA20" s="46">
        <v>2.8883340676555536</v>
      </c>
      <c r="AB20" s="46">
        <v>2.771634276034069</v>
      </c>
      <c r="AC20" s="46">
        <f>(AC19/$AC$6)*100</f>
        <v>2.9019351423723005</v>
      </c>
      <c r="AD20" s="45">
        <f>(AD19/$AD$6)*100</f>
        <v>2.752764428684739</v>
      </c>
      <c r="AE20" s="45">
        <v>2.740697165784274</v>
      </c>
    </row>
    <row r="21" spans="1:31" ht="13.5" customHeight="1">
      <c r="A21" s="12"/>
      <c r="B21" s="13"/>
      <c r="C21" s="53" t="s">
        <v>17</v>
      </c>
      <c r="D21" s="25">
        <v>138.49765258215965</v>
      </c>
      <c r="E21" s="25">
        <v>213.5678391959799</v>
      </c>
      <c r="F21" s="25">
        <v>429.56298200514135</v>
      </c>
      <c r="G21" s="25">
        <v>545.0261780104712</v>
      </c>
      <c r="H21" s="25">
        <v>586.2533692722373</v>
      </c>
      <c r="I21" s="37">
        <v>681.4404432132965</v>
      </c>
      <c r="J21" s="25">
        <v>859.8314606741573</v>
      </c>
      <c r="K21" s="25">
        <v>919.8879551820729</v>
      </c>
      <c r="L21" s="25">
        <v>816.7138810198301</v>
      </c>
      <c r="M21" s="25">
        <v>816.9054441260745</v>
      </c>
      <c r="N21" s="39">
        <v>904.8991354466858</v>
      </c>
      <c r="O21" s="25">
        <v>936.8421052631579</v>
      </c>
      <c r="P21" s="25">
        <v>937.4622356495469</v>
      </c>
      <c r="Q21" s="26">
        <v>841.2121212121212</v>
      </c>
      <c r="R21" s="25">
        <v>732.0987654320987</v>
      </c>
      <c r="S21" s="15">
        <v>710.2484472049689</v>
      </c>
      <c r="T21" s="15">
        <v>695.2978056426332</v>
      </c>
      <c r="U21" s="15">
        <v>719.9376947040498</v>
      </c>
      <c r="V21" s="15">
        <v>714.1065830721003</v>
      </c>
      <c r="W21" s="15">
        <v>731.8611987381704</v>
      </c>
      <c r="X21" s="43">
        <v>756.9620253164557</v>
      </c>
      <c r="Y21" s="47">
        <v>664.968152866242</v>
      </c>
      <c r="Z21" s="47">
        <v>763.8977635782747</v>
      </c>
      <c r="AA21" s="47">
        <v>722</v>
      </c>
      <c r="AB21" s="51">
        <v>765</v>
      </c>
      <c r="AC21" s="47">
        <v>787.6623376623377</v>
      </c>
      <c r="AD21" s="51">
        <v>754.7231270358307</v>
      </c>
      <c r="AE21" s="51">
        <v>785.5737704918033</v>
      </c>
    </row>
    <row r="22" spans="1:31" ht="13.5" customHeight="1">
      <c r="A22" s="12"/>
      <c r="B22" s="13"/>
      <c r="C22" s="54"/>
      <c r="D22" s="22">
        <v>3.435025617140196</v>
      </c>
      <c r="E22" s="22">
        <v>2.975148757437872</v>
      </c>
      <c r="F22" s="22">
        <v>3.3922734931687604</v>
      </c>
      <c r="G22" s="22">
        <v>3.049432442328817</v>
      </c>
      <c r="H22" s="22">
        <v>3.0577385387524427</v>
      </c>
      <c r="I22" s="38">
        <v>3.35072258468747</v>
      </c>
      <c r="J22" s="22">
        <v>3.82133003757662</v>
      </c>
      <c r="K22" s="22">
        <v>3.7965756829558726</v>
      </c>
      <c r="L22" s="22">
        <v>3.5724464380862693</v>
      </c>
      <c r="M22" s="22">
        <v>3.423925444653945</v>
      </c>
      <c r="N22" s="40">
        <v>3.8918704527707884</v>
      </c>
      <c r="O22" s="22">
        <v>4.139909294122208</v>
      </c>
      <c r="P22" s="22">
        <v>3.8091380029952617</v>
      </c>
      <c r="Q22" s="29">
        <v>3.749071510567898</v>
      </c>
      <c r="R22" s="22">
        <v>3.4703730797366497</v>
      </c>
      <c r="S22" s="29">
        <v>3.4110908928198556</v>
      </c>
      <c r="T22" s="29">
        <v>3.352681540601004</v>
      </c>
      <c r="U22" s="29">
        <v>3.498970445736434</v>
      </c>
      <c r="V22" s="29">
        <v>3.4232988699206537</v>
      </c>
      <c r="W22" s="29">
        <v>3.6654922345283043</v>
      </c>
      <c r="X22" s="46">
        <v>3.7408901817271905</v>
      </c>
      <c r="Y22" s="46">
        <v>3.281522576183815</v>
      </c>
      <c r="Z22" s="46">
        <v>3.7399111556028277</v>
      </c>
      <c r="AA22" s="46">
        <v>3.5345376217751014</v>
      </c>
      <c r="AB22" s="46">
        <v>3.599830596207237</v>
      </c>
      <c r="AC22" s="46">
        <f>(AC21/$AC$6)*100</f>
        <v>3.7768748151261815</v>
      </c>
      <c r="AD22" s="45">
        <f>(AD21/$AD$6)*100</f>
        <v>3.6034775035381577</v>
      </c>
      <c r="AE22" s="45">
        <v>3.6140398509736484</v>
      </c>
    </row>
    <row r="23" spans="1:31" ht="13.5" customHeight="1">
      <c r="A23" s="12"/>
      <c r="B23" s="13"/>
      <c r="C23" s="53" t="s">
        <v>18</v>
      </c>
      <c r="D23" s="25">
        <v>191.78403755868547</v>
      </c>
      <c r="E23" s="25">
        <v>286.18090452261305</v>
      </c>
      <c r="F23" s="25">
        <v>467.6092544987146</v>
      </c>
      <c r="G23" s="25">
        <v>636.3874345549739</v>
      </c>
      <c r="H23" s="25">
        <v>644.4743935309973</v>
      </c>
      <c r="I23" s="27">
        <v>860.9418282548477</v>
      </c>
      <c r="J23" s="25">
        <v>912.9213483146067</v>
      </c>
      <c r="K23" s="25">
        <v>989.6358543417367</v>
      </c>
      <c r="L23" s="25">
        <v>976.4872521246459</v>
      </c>
      <c r="M23" s="25">
        <v>1036.676217765043</v>
      </c>
      <c r="N23" s="39">
        <v>1152.7377521613832</v>
      </c>
      <c r="O23" s="25">
        <v>938.0116959064328</v>
      </c>
      <c r="P23" s="25">
        <v>1190.3323262839879</v>
      </c>
      <c r="Q23" s="26">
        <v>1080.6060606060607</v>
      </c>
      <c r="R23" s="25">
        <v>918.2098765432098</v>
      </c>
      <c r="S23" s="15">
        <v>925.4658385093168</v>
      </c>
      <c r="T23" s="15">
        <v>910.3448275862069</v>
      </c>
      <c r="U23" s="15">
        <v>918.6915887850467</v>
      </c>
      <c r="V23" s="15">
        <v>973.6677115987461</v>
      </c>
      <c r="W23" s="15">
        <v>889.2744479495268</v>
      </c>
      <c r="X23" s="43">
        <v>896.5189873417721</v>
      </c>
      <c r="Y23" s="47">
        <v>895.5414012738853</v>
      </c>
      <c r="Z23" s="47">
        <v>917.891373801917</v>
      </c>
      <c r="AA23" s="47">
        <v>876</v>
      </c>
      <c r="AB23" s="50">
        <v>988</v>
      </c>
      <c r="AC23" s="47">
        <v>920.4545454545454</v>
      </c>
      <c r="AD23" s="50">
        <v>914.0065146579805</v>
      </c>
      <c r="AE23" s="50">
        <v>957.377049180328</v>
      </c>
    </row>
    <row r="24" spans="1:31" ht="13.5" customHeight="1">
      <c r="A24" s="12"/>
      <c r="B24" s="13"/>
      <c r="C24" s="54"/>
      <c r="D24" s="22">
        <v>4.7566371681415935</v>
      </c>
      <c r="E24" s="22">
        <v>3.986699334966748</v>
      </c>
      <c r="F24" s="22">
        <v>3.6927262023183576</v>
      </c>
      <c r="G24" s="22">
        <v>3.5606005126327354</v>
      </c>
      <c r="H24" s="22">
        <v>3.361403607428547</v>
      </c>
      <c r="I24" s="38">
        <v>4.233351948458804</v>
      </c>
      <c r="J24" s="22">
        <v>4.057276256819345</v>
      </c>
      <c r="K24" s="22">
        <v>4.084440282546619</v>
      </c>
      <c r="L24" s="22">
        <v>4.271322536275883</v>
      </c>
      <c r="M24" s="22">
        <v>4.345058666698693</v>
      </c>
      <c r="N24" s="40">
        <v>4.957796755122024</v>
      </c>
      <c r="O24" s="22">
        <v>4.145077720207254</v>
      </c>
      <c r="P24" s="22">
        <v>4.8366109351599516</v>
      </c>
      <c r="Q24" s="29">
        <v>4.815990276183403</v>
      </c>
      <c r="R24" s="22">
        <v>4.352596927578639</v>
      </c>
      <c r="S24" s="29">
        <v>4.444709602362558</v>
      </c>
      <c r="T24" s="29">
        <v>4.389624523852712</v>
      </c>
      <c r="U24" s="29">
        <v>4.464934593023256</v>
      </c>
      <c r="V24" s="29">
        <v>4.667588362587161</v>
      </c>
      <c r="W24" s="29">
        <v>4.453889055661763</v>
      </c>
      <c r="X24" s="46">
        <v>4.43057771105064</v>
      </c>
      <c r="Y24" s="46">
        <v>4.419368526929544</v>
      </c>
      <c r="Z24" s="46">
        <v>4.493837202027154</v>
      </c>
      <c r="AA24" s="46">
        <v>4.288441768247908</v>
      </c>
      <c r="AB24" s="46">
        <v>4.649192979153923</v>
      </c>
      <c r="AC24" s="46">
        <f>(AC23/$AC$6)*100</f>
        <v>4.413619167717528</v>
      </c>
      <c r="AD24" s="45">
        <f>(AD23/$AD$6)*100</f>
        <v>4.363986998242585</v>
      </c>
      <c r="AE24" s="45">
        <v>4.404422522889422</v>
      </c>
    </row>
    <row r="25" spans="1:31" ht="13.5" customHeight="1">
      <c r="A25" s="12"/>
      <c r="B25" s="13"/>
      <c r="C25" s="53" t="s">
        <v>19</v>
      </c>
      <c r="D25" s="25">
        <v>198.59154929577466</v>
      </c>
      <c r="E25" s="25">
        <v>329.3969849246231</v>
      </c>
      <c r="F25" s="25">
        <v>456.5552699228792</v>
      </c>
      <c r="G25" s="25">
        <v>579.0575916230367</v>
      </c>
      <c r="H25" s="25">
        <v>411.3207547169811</v>
      </c>
      <c r="I25" s="27">
        <v>412.18836565096956</v>
      </c>
      <c r="J25" s="25">
        <v>498.5955056179775</v>
      </c>
      <c r="K25" s="25">
        <v>583.7535014005603</v>
      </c>
      <c r="L25" s="25">
        <v>432.86118980169977</v>
      </c>
      <c r="M25" s="25">
        <v>480.22922636103146</v>
      </c>
      <c r="N25" s="39">
        <v>506.3400576368876</v>
      </c>
      <c r="O25" s="25">
        <v>499.41520467836256</v>
      </c>
      <c r="P25" s="25">
        <v>526.5861027190332</v>
      </c>
      <c r="Q25" s="26">
        <v>443.93939393939394</v>
      </c>
      <c r="R25" s="25">
        <v>356.48148148148147</v>
      </c>
      <c r="S25" s="15">
        <v>377.639751552795</v>
      </c>
      <c r="T25" s="15">
        <v>358.9341692789969</v>
      </c>
      <c r="U25" s="15">
        <v>360.7476635514019</v>
      </c>
      <c r="V25" s="15">
        <v>415.98746081504703</v>
      </c>
      <c r="W25" s="15">
        <v>372.8706624605678</v>
      </c>
      <c r="X25" s="43">
        <v>353.1645569620253</v>
      </c>
      <c r="Y25" s="47">
        <v>344.26751592356686</v>
      </c>
      <c r="Z25" s="47">
        <v>380.8306709265176</v>
      </c>
      <c r="AA25" s="47">
        <v>365</v>
      </c>
      <c r="AB25" s="51">
        <v>406</v>
      </c>
      <c r="AC25" s="47">
        <v>390.5844155844156</v>
      </c>
      <c r="AD25" s="51">
        <v>375.89576547231275</v>
      </c>
      <c r="AE25" s="51">
        <v>434.75409836065575</v>
      </c>
    </row>
    <row r="26" spans="1:31" ht="13.5" customHeight="1">
      <c r="A26" s="12"/>
      <c r="B26" s="13"/>
      <c r="C26" s="54"/>
      <c r="D26" s="22">
        <v>4.92547741034001</v>
      </c>
      <c r="E26" s="22">
        <v>4.588729436471823</v>
      </c>
      <c r="F26" s="22">
        <v>3.6054325097951647</v>
      </c>
      <c r="G26" s="22">
        <v>3.2398388868546326</v>
      </c>
      <c r="H26" s="22">
        <v>2.1453374759247024</v>
      </c>
      <c r="I26" s="28">
        <v>2.02677853903047</v>
      </c>
      <c r="J26" s="22">
        <v>2.2158970325705654</v>
      </c>
      <c r="K26" s="22">
        <v>2.4092764078197435</v>
      </c>
      <c r="L26" s="22">
        <v>1.8934090036059035</v>
      </c>
      <c r="M26" s="22">
        <v>2.0128021905436726</v>
      </c>
      <c r="N26" s="40">
        <v>2.177712224687349</v>
      </c>
      <c r="O26" s="22">
        <v>2.206917938314835</v>
      </c>
      <c r="P26" s="22">
        <v>2.1396479340060397</v>
      </c>
      <c r="Q26" s="29">
        <v>1.9785265716793843</v>
      </c>
      <c r="R26" s="22">
        <v>1.68983174835406</v>
      </c>
      <c r="S26" s="29">
        <v>1.8136801598902248</v>
      </c>
      <c r="T26" s="29">
        <v>1.7307576032408247</v>
      </c>
      <c r="U26" s="29">
        <v>1.7532703488372092</v>
      </c>
      <c r="V26" s="29">
        <v>1.9941692714594856</v>
      </c>
      <c r="W26" s="29">
        <v>1.8675050953501964</v>
      </c>
      <c r="X26" s="46">
        <v>1.7453317068593412</v>
      </c>
      <c r="Y26" s="46">
        <v>1.6989108739725596</v>
      </c>
      <c r="Z26" s="46">
        <v>1.8644810110742662</v>
      </c>
      <c r="AA26" s="46">
        <v>1.7868507367699613</v>
      </c>
      <c r="AB26" s="46">
        <v>1.910498329490377</v>
      </c>
      <c r="AC26" s="46">
        <f>(AC25/$AC$6)*100</f>
        <v>1.8728690859838402</v>
      </c>
      <c r="AD26" s="45">
        <f>(AD25/$AD$6)*100</f>
        <v>1.7947401981368298</v>
      </c>
      <c r="AE26" s="45">
        <v>2.0000905018326622</v>
      </c>
    </row>
    <row r="27" spans="1:31" ht="13.5" customHeight="1">
      <c r="A27" s="12"/>
      <c r="B27" s="13"/>
      <c r="C27" s="53" t="s">
        <v>20</v>
      </c>
      <c r="D27" s="25">
        <v>63.84976525821597</v>
      </c>
      <c r="E27" s="25">
        <v>165.0753768844221</v>
      </c>
      <c r="F27" s="25">
        <v>292.8020565552699</v>
      </c>
      <c r="G27" s="25">
        <v>435.3403141361257</v>
      </c>
      <c r="H27" s="25">
        <v>424.52830188679246</v>
      </c>
      <c r="I27" s="37">
        <v>389.75069252077566</v>
      </c>
      <c r="J27" s="25">
        <v>434.8314606741573</v>
      </c>
      <c r="K27" s="25">
        <v>511.48459383753504</v>
      </c>
      <c r="L27" s="25">
        <v>454.10764872521247</v>
      </c>
      <c r="M27" s="25">
        <v>479.0830945558739</v>
      </c>
      <c r="N27" s="39">
        <v>470.31700288184436</v>
      </c>
      <c r="O27" s="25">
        <v>431.87134502923976</v>
      </c>
      <c r="P27" s="25">
        <v>574.3202416918429</v>
      </c>
      <c r="Q27" s="26">
        <v>533.939393939394</v>
      </c>
      <c r="R27" s="25">
        <v>523.4567901234567</v>
      </c>
      <c r="S27" s="15">
        <v>524.5341614906832</v>
      </c>
      <c r="T27" s="15">
        <v>512.5391849529781</v>
      </c>
      <c r="U27" s="15">
        <v>513.0841121495328</v>
      </c>
      <c r="V27" s="15">
        <v>517.5548589341693</v>
      </c>
      <c r="W27" s="15">
        <v>508.83280757097793</v>
      </c>
      <c r="X27" s="43">
        <v>527.2151898734177</v>
      </c>
      <c r="Y27" s="47">
        <v>541.7197452229299</v>
      </c>
      <c r="Z27" s="47">
        <v>532.2683706070288</v>
      </c>
      <c r="AA27" s="47">
        <v>534</v>
      </c>
      <c r="AB27" s="50">
        <v>566</v>
      </c>
      <c r="AC27" s="47">
        <v>565.2597402597403</v>
      </c>
      <c r="AD27" s="50">
        <v>573.941368078176</v>
      </c>
      <c r="AE27" s="50">
        <v>610.1639344262295</v>
      </c>
    </row>
    <row r="28" spans="1:31" ht="13.5" customHeight="1">
      <c r="A28" s="12"/>
      <c r="B28" s="13"/>
      <c r="C28" s="54"/>
      <c r="D28" s="22">
        <v>1.5836050302748022</v>
      </c>
      <c r="E28" s="22">
        <v>2.2996149807490376</v>
      </c>
      <c r="F28" s="22">
        <v>2.312267808928318</v>
      </c>
      <c r="G28" s="22">
        <v>2.435737824972538</v>
      </c>
      <c r="H28" s="22">
        <v>2.214224459096596</v>
      </c>
      <c r="I28" s="38">
        <v>1.9164498685590532</v>
      </c>
      <c r="J28" s="22">
        <v>1.9325118909404142</v>
      </c>
      <c r="K28" s="22">
        <v>2.111007063665476</v>
      </c>
      <c r="L28" s="22">
        <v>1.9863446549609052</v>
      </c>
      <c r="M28" s="22">
        <v>2.0079983666998933</v>
      </c>
      <c r="N28" s="40">
        <v>2.0227810760897857</v>
      </c>
      <c r="O28" s="22">
        <v>1.9084413319034024</v>
      </c>
      <c r="P28" s="22">
        <v>2.333603397903317</v>
      </c>
      <c r="Q28" s="29">
        <v>2.3796340063474917</v>
      </c>
      <c r="R28" s="22">
        <v>2.48134601316752</v>
      </c>
      <c r="S28" s="29">
        <v>2.519165945768577</v>
      </c>
      <c r="T28" s="29">
        <v>2.4714311627063306</v>
      </c>
      <c r="U28" s="29">
        <v>2.493640988372093</v>
      </c>
      <c r="V28" s="29">
        <v>2.481065159894205</v>
      </c>
      <c r="W28" s="29">
        <v>2.548465075126791</v>
      </c>
      <c r="X28" s="46">
        <v>2.6054862218885866</v>
      </c>
      <c r="Y28" s="46">
        <v>2.67330934008078</v>
      </c>
      <c r="Z28" s="46">
        <v>2.605893762122255</v>
      </c>
      <c r="AA28" s="46">
        <v>2.614187105301806</v>
      </c>
      <c r="AB28" s="46">
        <v>2.6634040751023482</v>
      </c>
      <c r="AC28" s="46">
        <f>(AC27/$AC$6)*100</f>
        <v>2.7104447869475194</v>
      </c>
      <c r="AD28" s="45">
        <f>(AD27/$AD$6)*100</f>
        <v>2.74032255556074</v>
      </c>
      <c r="AE28" s="45">
        <v>2.8070651764031553</v>
      </c>
    </row>
    <row r="29" spans="1:31" ht="13.5" customHeight="1">
      <c r="A29" s="12"/>
      <c r="B29" s="13"/>
      <c r="C29" s="53" t="s">
        <v>33</v>
      </c>
      <c r="D29" s="25">
        <v>37.79342723004695</v>
      </c>
      <c r="E29" s="25">
        <v>161.80904522613065</v>
      </c>
      <c r="F29" s="25">
        <v>353.98457583547554</v>
      </c>
      <c r="G29" s="25">
        <v>657.8534031413612</v>
      </c>
      <c r="H29" s="25">
        <v>701.0781671159029</v>
      </c>
      <c r="I29" s="27">
        <v>677.8393351800554</v>
      </c>
      <c r="J29" s="25">
        <v>793.8202247191011</v>
      </c>
      <c r="K29" s="25">
        <v>803.3613445378152</v>
      </c>
      <c r="L29" s="25">
        <v>660.056657223796</v>
      </c>
      <c r="M29" s="25">
        <v>764.756446991404</v>
      </c>
      <c r="N29" s="39">
        <v>729.3948126801153</v>
      </c>
      <c r="O29" s="25">
        <v>709.9415204678363</v>
      </c>
      <c r="P29" s="25">
        <v>794.8640483383685</v>
      </c>
      <c r="Q29" s="26">
        <v>686.969696969697</v>
      </c>
      <c r="R29" s="25">
        <v>697.5308641975308</v>
      </c>
      <c r="S29" s="15">
        <v>679.5031055900621</v>
      </c>
      <c r="T29" s="15">
        <v>682.7586206896552</v>
      </c>
      <c r="U29" s="15">
        <v>675.7009345794393</v>
      </c>
      <c r="V29" s="15">
        <v>682.4451410658307</v>
      </c>
      <c r="W29" s="15">
        <v>635.0157728706624</v>
      </c>
      <c r="X29" s="43">
        <v>657.5949367088607</v>
      </c>
      <c r="Y29" s="47">
        <v>699.6815286624203</v>
      </c>
      <c r="Z29" s="47">
        <v>646.3258785942493</v>
      </c>
      <c r="AA29" s="47">
        <v>656</v>
      </c>
      <c r="AB29" s="51">
        <v>698</v>
      </c>
      <c r="AC29" s="47">
        <v>671.7532467532467</v>
      </c>
      <c r="AD29" s="51">
        <v>759.2833876221499</v>
      </c>
      <c r="AE29" s="51">
        <v>829.1803278688525</v>
      </c>
    </row>
    <row r="30" spans="1:31" ht="13.5" customHeight="1">
      <c r="A30" s="12"/>
      <c r="B30" s="13"/>
      <c r="C30" s="54"/>
      <c r="D30" s="22">
        <v>0.9373544480670704</v>
      </c>
      <c r="E30" s="22">
        <v>2.2541127056352814</v>
      </c>
      <c r="F30" s="22">
        <v>2.7954282466148315</v>
      </c>
      <c r="G30" s="22">
        <v>3.6807030391797877</v>
      </c>
      <c r="H30" s="22">
        <v>3.656633535308093</v>
      </c>
      <c r="I30" s="38">
        <v>3.3330155141179834</v>
      </c>
      <c r="J30" s="22">
        <v>3.5279577543912213</v>
      </c>
      <c r="K30" s="22">
        <v>3.3156452675753476</v>
      </c>
      <c r="L30" s="22">
        <v>2.887200902095389</v>
      </c>
      <c r="M30" s="22">
        <v>3.20535145976197</v>
      </c>
      <c r="N30" s="40">
        <v>3.137045896803461</v>
      </c>
      <c r="O30" s="22">
        <v>3.137234633623196</v>
      </c>
      <c r="P30" s="22">
        <v>3.2297267437578254</v>
      </c>
      <c r="Q30" s="29">
        <v>3.0616516982915796</v>
      </c>
      <c r="R30" s="22">
        <v>3.306510607168983</v>
      </c>
      <c r="S30" s="29">
        <v>3.2634310771708983</v>
      </c>
      <c r="T30" s="29">
        <v>3.2922183928895343</v>
      </c>
      <c r="U30" s="29">
        <v>3.2839752906976742</v>
      </c>
      <c r="V30" s="29">
        <v>3.271519596056745</v>
      </c>
      <c r="W30" s="29">
        <v>3.18044649487305</v>
      </c>
      <c r="X30" s="46">
        <v>3.249820149510494</v>
      </c>
      <c r="Y30" s="46">
        <v>3.452828112967357</v>
      </c>
      <c r="Z30" s="46">
        <v>3.1642995682913093</v>
      </c>
      <c r="AA30" s="46">
        <v>3.2114358447153277</v>
      </c>
      <c r="AB30" s="46">
        <v>3.2845513152322243</v>
      </c>
      <c r="AC30" s="46">
        <f>(AC29/$AC$6)*100</f>
        <v>3.221085734746936</v>
      </c>
      <c r="AD30" s="45">
        <f>(AD29/$AD$6)*100</f>
        <v>3.6252507815051556</v>
      </c>
      <c r="AE30" s="45">
        <v>3.8146522467079955</v>
      </c>
    </row>
    <row r="31" spans="1:31" ht="13.5" customHeight="1">
      <c r="A31" s="12"/>
      <c r="B31" s="13"/>
      <c r="C31" s="53" t="s">
        <v>21</v>
      </c>
      <c r="D31" s="25">
        <v>249.29577464788733</v>
      </c>
      <c r="E31" s="25">
        <v>417.0854271356784</v>
      </c>
      <c r="F31" s="25">
        <v>551.1568123393316</v>
      </c>
      <c r="G31" s="25">
        <v>801.8324607329844</v>
      </c>
      <c r="H31" s="25">
        <v>674.9326145552561</v>
      </c>
      <c r="I31" s="27">
        <v>825.7617728531857</v>
      </c>
      <c r="J31" s="25">
        <v>884.8314606741573</v>
      </c>
      <c r="K31" s="25">
        <v>942.0168067226891</v>
      </c>
      <c r="L31" s="25">
        <v>790.3682719546742</v>
      </c>
      <c r="M31" s="25">
        <v>904.8710601719197</v>
      </c>
      <c r="N31" s="39">
        <v>894.236311239193</v>
      </c>
      <c r="O31" s="25">
        <v>954.093567251462</v>
      </c>
      <c r="P31" s="25">
        <v>1031.4199395770393</v>
      </c>
      <c r="Q31" s="26">
        <v>880.6060606060606</v>
      </c>
      <c r="R31" s="25">
        <v>803.7037037037037</v>
      </c>
      <c r="S31" s="15">
        <v>821.1180124223602</v>
      </c>
      <c r="T31" s="15">
        <v>776.1755485893417</v>
      </c>
      <c r="U31" s="15">
        <v>888.1619937694704</v>
      </c>
      <c r="V31" s="15">
        <v>887.7742946708464</v>
      </c>
      <c r="W31" s="15">
        <v>894.6372239747634</v>
      </c>
      <c r="X31" s="43">
        <v>911.0759493670886</v>
      </c>
      <c r="Y31" s="47">
        <v>850.6369426751592</v>
      </c>
      <c r="Z31" s="47">
        <v>856.5495207667732</v>
      </c>
      <c r="AA31" s="47">
        <v>903</v>
      </c>
      <c r="AB31" s="50">
        <v>1040</v>
      </c>
      <c r="AC31" s="47">
        <v>1009.7402597402597</v>
      </c>
      <c r="AD31" s="50">
        <v>979.4788273615636</v>
      </c>
      <c r="AE31" s="50">
        <v>962.6229508196722</v>
      </c>
    </row>
    <row r="32" spans="1:31" ht="13.5" customHeight="1">
      <c r="A32" s="12"/>
      <c r="B32" s="13"/>
      <c r="C32" s="54"/>
      <c r="D32" s="22">
        <v>6.183046110852352</v>
      </c>
      <c r="E32" s="22">
        <v>5.810290514525726</v>
      </c>
      <c r="F32" s="22">
        <v>4.352504110923892</v>
      </c>
      <c r="G32" s="22">
        <v>4.486268766019774</v>
      </c>
      <c r="H32" s="22">
        <v>3.520265425763732</v>
      </c>
      <c r="I32" s="28">
        <v>4.060367489818435</v>
      </c>
      <c r="J32" s="22">
        <v>3.93243698737875</v>
      </c>
      <c r="K32" s="22">
        <v>3.8879062185690003</v>
      </c>
      <c r="L32" s="22">
        <v>3.4572062304060673</v>
      </c>
      <c r="M32" s="22">
        <v>3.7926189246640316</v>
      </c>
      <c r="N32" s="40">
        <v>3.84601083278591</v>
      </c>
      <c r="O32" s="22">
        <v>4.216143578876642</v>
      </c>
      <c r="P32" s="22">
        <v>4.190911099653826</v>
      </c>
      <c r="Q32" s="29">
        <v>3.924640421365386</v>
      </c>
      <c r="R32" s="22">
        <v>3.8098024871982448</v>
      </c>
      <c r="S32" s="29">
        <v>3.9435611371297314</v>
      </c>
      <c r="T32" s="29">
        <v>3.742668843339984</v>
      </c>
      <c r="U32" s="29">
        <v>4.31655765503876</v>
      </c>
      <c r="V32" s="29">
        <v>4.255830728540515</v>
      </c>
      <c r="W32" s="29">
        <v>4.48074826600098</v>
      </c>
      <c r="X32" s="46">
        <v>4.502517906853086</v>
      </c>
      <c r="Y32" s="46">
        <v>4.197771456411385</v>
      </c>
      <c r="Z32" s="46">
        <v>4.193518112995057</v>
      </c>
      <c r="AA32" s="46">
        <v>4.420619767954178</v>
      </c>
      <c r="AB32" s="46">
        <v>4.893887346477813</v>
      </c>
      <c r="AC32" s="46">
        <f>(AC31/$AC$6)*100</f>
        <v>4.841748011146918</v>
      </c>
      <c r="AD32" s="45">
        <f>(AD31/$AD$6)*100</f>
        <v>4.676589060483056</v>
      </c>
      <c r="AE32" s="45">
        <v>4.428556344932652</v>
      </c>
    </row>
    <row r="33" spans="1:31" ht="13.5" customHeight="1">
      <c r="A33" s="12"/>
      <c r="B33" s="13"/>
      <c r="C33" s="53" t="s">
        <v>22</v>
      </c>
      <c r="D33" s="25">
        <v>214.08450704225353</v>
      </c>
      <c r="E33" s="25">
        <v>361.05527638190955</v>
      </c>
      <c r="F33" s="25">
        <v>581.2339331619537</v>
      </c>
      <c r="G33" s="25">
        <v>838.7434554973822</v>
      </c>
      <c r="H33" s="25">
        <v>764.9595687331537</v>
      </c>
      <c r="I33" s="37">
        <v>786.426592797784</v>
      </c>
      <c r="J33" s="15">
        <v>878.9325842696629</v>
      </c>
      <c r="K33" s="15">
        <v>1098.8795518207282</v>
      </c>
      <c r="L33" s="15">
        <v>934.5609065155808</v>
      </c>
      <c r="M33" s="15">
        <v>951.2893982808023</v>
      </c>
      <c r="N33" s="27">
        <v>854.178674351585</v>
      </c>
      <c r="O33" s="15">
        <v>947.6608187134503</v>
      </c>
      <c r="P33" s="15">
        <v>929.3051359516617</v>
      </c>
      <c r="Q33" s="16">
        <v>945.1515151515152</v>
      </c>
      <c r="R33" s="15">
        <v>901.8518518518518</v>
      </c>
      <c r="S33" s="25">
        <v>823.9130434782609</v>
      </c>
      <c r="T33" s="15">
        <v>733.5423197492163</v>
      </c>
      <c r="U33" s="15">
        <v>806.2305295950156</v>
      </c>
      <c r="V33" s="15">
        <v>804.3887147335423</v>
      </c>
      <c r="W33" s="15">
        <v>800.6309148264985</v>
      </c>
      <c r="X33" s="43">
        <v>792.7215189873417</v>
      </c>
      <c r="Y33" s="47">
        <v>758.28025477707</v>
      </c>
      <c r="Z33" s="47">
        <v>789.7763578274761</v>
      </c>
      <c r="AA33" s="47">
        <v>818</v>
      </c>
      <c r="AB33" s="51">
        <v>879</v>
      </c>
      <c r="AC33" s="47">
        <v>917.2077922077922</v>
      </c>
      <c r="AD33" s="51">
        <v>779.4788273615635</v>
      </c>
      <c r="AE33" s="51">
        <v>757.377049180328</v>
      </c>
    </row>
    <row r="34" spans="1:31" ht="13.5" customHeight="1">
      <c r="A34" s="12"/>
      <c r="B34" s="13"/>
      <c r="C34" s="54"/>
      <c r="D34" s="22">
        <v>5.3097345132743365</v>
      </c>
      <c r="E34" s="22">
        <v>5.029751487574378</v>
      </c>
      <c r="F34" s="22">
        <v>4.590024158021884</v>
      </c>
      <c r="G34" s="22">
        <v>4.692786525082387</v>
      </c>
      <c r="H34" s="22">
        <v>3.9898215967721526</v>
      </c>
      <c r="I34" s="38">
        <v>3.866951795905581</v>
      </c>
      <c r="J34" s="20">
        <v>3.906220740796225</v>
      </c>
      <c r="K34" s="22">
        <v>4.53531254696586</v>
      </c>
      <c r="L34" s="22">
        <v>4.087929517602013</v>
      </c>
      <c r="M34" s="22">
        <v>3.9871737903371085</v>
      </c>
      <c r="N34" s="28">
        <v>3.6737273955454195</v>
      </c>
      <c r="O34" s="22">
        <v>4.187717235408887</v>
      </c>
      <c r="P34" s="22">
        <v>3.7759937148609173</v>
      </c>
      <c r="Q34" s="21">
        <v>4.212303329056655</v>
      </c>
      <c r="R34" s="20">
        <v>4.275054864667155</v>
      </c>
      <c r="S34" s="22">
        <v>3.956984756734183</v>
      </c>
      <c r="T34" s="22">
        <v>3.5370941411209866</v>
      </c>
      <c r="U34" s="22">
        <v>3.918362403100775</v>
      </c>
      <c r="V34" s="22">
        <v>3.856095215195961</v>
      </c>
      <c r="W34" s="29">
        <v>4.0099221082900165</v>
      </c>
      <c r="X34" s="46">
        <v>3.917612836633199</v>
      </c>
      <c r="Y34" s="46">
        <v>3.74200443194141</v>
      </c>
      <c r="Z34" s="46">
        <v>3.8666082712882437</v>
      </c>
      <c r="AA34" s="46">
        <v>4.004503842952954</v>
      </c>
      <c r="AB34" s="46">
        <v>4.136275939955767</v>
      </c>
      <c r="AC34" s="46">
        <f>(AC33/$AC$6)*100</f>
        <v>4.398050846138277</v>
      </c>
      <c r="AD34" s="45">
        <f>(AD33/$AD$6)*100</f>
        <v>3.7216752982161463</v>
      </c>
      <c r="AE34" s="45">
        <v>3.484320557491289</v>
      </c>
    </row>
    <row r="35" spans="1:31" ht="13.5" customHeight="1">
      <c r="A35" s="12"/>
      <c r="B35" s="13"/>
      <c r="C35" s="53" t="s">
        <v>23</v>
      </c>
      <c r="D35" s="25">
        <v>138.26291079812208</v>
      </c>
      <c r="E35" s="25">
        <v>249.74874371859298</v>
      </c>
      <c r="F35" s="25">
        <v>444.98714652956295</v>
      </c>
      <c r="G35" s="25">
        <v>784.5549738219895</v>
      </c>
      <c r="H35" s="25">
        <v>833.1536388140162</v>
      </c>
      <c r="I35" s="27">
        <v>854.847645429363</v>
      </c>
      <c r="J35" s="25">
        <v>1000.2808988764045</v>
      </c>
      <c r="K35" s="25">
        <v>1073.6694677871149</v>
      </c>
      <c r="L35" s="25">
        <v>1007.0821529745043</v>
      </c>
      <c r="M35" s="25">
        <v>1070.487106017192</v>
      </c>
      <c r="N35" s="25">
        <v>957.9250720461094</v>
      </c>
      <c r="O35" s="25">
        <v>882.7485380116959</v>
      </c>
      <c r="P35" s="25">
        <v>1018.429003021148</v>
      </c>
      <c r="Q35" s="25">
        <v>842.4242424242425</v>
      </c>
      <c r="R35" s="25">
        <v>800.6172839506172</v>
      </c>
      <c r="S35" s="15">
        <v>839.751552795031</v>
      </c>
      <c r="T35" s="15">
        <v>769.5924764890282</v>
      </c>
      <c r="U35" s="15">
        <v>738.9408099688474</v>
      </c>
      <c r="V35" s="15">
        <v>730.7210031347962</v>
      </c>
      <c r="W35" s="15">
        <v>720.5047318611987</v>
      </c>
      <c r="X35" s="43">
        <v>724.6835443037975</v>
      </c>
      <c r="Y35" s="47">
        <v>684.3949044585987</v>
      </c>
      <c r="Z35" s="47">
        <v>684.3450479233227</v>
      </c>
      <c r="AA35" s="47">
        <v>673</v>
      </c>
      <c r="AB35" s="50">
        <v>690</v>
      </c>
      <c r="AC35" s="47">
        <v>665.2597402597403</v>
      </c>
      <c r="AD35" s="50">
        <v>691.5309446254072</v>
      </c>
      <c r="AE35" s="50">
        <v>695.0819672131148</v>
      </c>
    </row>
    <row r="36" spans="1:31" ht="13.5" customHeight="1">
      <c r="A36" s="30"/>
      <c r="B36" s="31"/>
      <c r="C36" s="54"/>
      <c r="D36" s="22">
        <v>3.429203539823009</v>
      </c>
      <c r="E36" s="22">
        <v>3.479173958697935</v>
      </c>
      <c r="F36" s="22">
        <v>3.5140786455267055</v>
      </c>
      <c r="G36" s="22">
        <v>4.389600878798975</v>
      </c>
      <c r="H36" s="22">
        <v>4.345503367027034</v>
      </c>
      <c r="I36" s="38">
        <v>4.203386136725826</v>
      </c>
      <c r="J36" s="22">
        <v>4.445526384779597</v>
      </c>
      <c r="K36" s="22">
        <v>4.431265101330651</v>
      </c>
      <c r="L36" s="22">
        <v>4.405149874227086</v>
      </c>
      <c r="M36" s="22">
        <v>4.486771470090192</v>
      </c>
      <c r="N36" s="22">
        <v>4.119929103506402</v>
      </c>
      <c r="O36" s="22">
        <v>3.9008695876888093</v>
      </c>
      <c r="P36" s="22">
        <v>4.1381257518843135</v>
      </c>
      <c r="Q36" s="22">
        <v>3.7544736309001285</v>
      </c>
      <c r="R36" s="22">
        <v>3.7951719092904166</v>
      </c>
      <c r="S36" s="22">
        <v>4.033051934492737</v>
      </c>
      <c r="T36" s="22">
        <v>3.7109256907914627</v>
      </c>
      <c r="U36" s="22">
        <v>3.591327519379845</v>
      </c>
      <c r="V36" s="22">
        <v>3.502945419572012</v>
      </c>
      <c r="W36" s="29">
        <v>3.608613906751141</v>
      </c>
      <c r="X36" s="46">
        <v>3.5813706171217667</v>
      </c>
      <c r="Y36" s="46">
        <v>3.3773908123654306</v>
      </c>
      <c r="Z36" s="46">
        <v>3.3504348370143275</v>
      </c>
      <c r="AA36" s="46">
        <v>3.294659029715573</v>
      </c>
      <c r="AB36" s="46">
        <v>3.246906027951626</v>
      </c>
      <c r="AC36" s="46">
        <f>(AC35/$AC$6)*100</f>
        <v>3.189949091588436</v>
      </c>
      <c r="AD36" s="45">
        <f>(AD35/$AD$6)*100</f>
        <v>3.3017620802811862</v>
      </c>
      <c r="AE36" s="45">
        <v>3.197731420727936</v>
      </c>
    </row>
    <row r="37" spans="2:26" ht="11.25" customHeight="1">
      <c r="B37" s="35" t="s">
        <v>40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3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14" ht="13.5" customHeight="1">
      <c r="A38" s="18"/>
      <c r="B38" s="5" t="s">
        <v>42</v>
      </c>
      <c r="N38" s="19"/>
    </row>
    <row r="39" spans="1:14" ht="13.5" customHeight="1">
      <c r="A39" s="18"/>
      <c r="N39" s="19"/>
    </row>
    <row r="40" ht="12">
      <c r="N40" s="19"/>
    </row>
    <row r="41" ht="12">
      <c r="N41" s="19"/>
    </row>
    <row r="42" ht="12">
      <c r="N42" s="19"/>
    </row>
  </sheetData>
  <sheetProtection/>
  <mergeCells count="16">
    <mergeCell ref="B7:C7"/>
    <mergeCell ref="A5:C5"/>
    <mergeCell ref="C33:C34"/>
    <mergeCell ref="C35:C36"/>
    <mergeCell ref="C25:C26"/>
    <mergeCell ref="C27:C28"/>
    <mergeCell ref="C29:C30"/>
    <mergeCell ref="C31:C32"/>
    <mergeCell ref="C17:C18"/>
    <mergeCell ref="C19:C20"/>
    <mergeCell ref="C21:C22"/>
    <mergeCell ref="C23:C24"/>
    <mergeCell ref="C9:C10"/>
    <mergeCell ref="C11:C12"/>
    <mergeCell ref="C13:C14"/>
    <mergeCell ref="C15:C16"/>
  </mergeCells>
  <printOptions horizontalCentered="1"/>
  <pageMargins left="0.5905511811023623" right="0.5905511811023623" top="0.5905511811023623" bottom="0.5905511811023623" header="0.35433070866141736" footer="0.1968503937007874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斎藤 邦明</cp:lastModifiedBy>
  <cp:lastPrinted>2010-02-02T11:27:53Z</cp:lastPrinted>
  <dcterms:created xsi:type="dcterms:W3CDTF">2000-06-02T09:50:49Z</dcterms:created>
  <dcterms:modified xsi:type="dcterms:W3CDTF">2014-04-28T01:10:35Z</dcterms:modified>
  <cp:category/>
  <cp:version/>
  <cp:contentType/>
  <cp:contentStatus/>
</cp:coreProperties>
</file>