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640" tabRatio="671" activeTab="0"/>
  </bookViews>
  <sheets>
    <sheet name="類別・主要国別輸入数量" sheetId="1" r:id="rId1"/>
    <sheet name="類別・主要国別輸入数量（シェア）" sheetId="2" r:id="rId2"/>
    <sheet name="類別・主要国別輸入金額" sheetId="3" r:id="rId3"/>
    <sheet name="類別・主要国別輸入金額（シェア）" sheetId="4" r:id="rId4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'類別・主要国別輸入数量'!$A$1:$X$79</definedName>
    <definedName name="_xlnm.Print_Area" localSheetId="1">'類別・主要国別輸入数量（シェア）'!$A$1:$X$79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<sst xmlns="http://schemas.openxmlformats.org/spreadsheetml/2006/main" count="681" uniqueCount="75">
  <si>
    <t>塩蔵等野菜</t>
  </si>
  <si>
    <t>酢調製野菜</t>
  </si>
  <si>
    <t>その他調製野菜</t>
  </si>
  <si>
    <t>トマト加工品</t>
  </si>
  <si>
    <t>スペイン</t>
  </si>
  <si>
    <t>ﾆｭｰｼﾞｰﾗﾝﾄﾞ</t>
  </si>
  <si>
    <t>メキシコ</t>
  </si>
  <si>
    <t>トンガ</t>
  </si>
  <si>
    <t>ロシア</t>
  </si>
  <si>
    <t>ｵｰｽﾄﾗﾘｱ</t>
  </si>
  <si>
    <t>アメリカ</t>
  </si>
  <si>
    <t>韓国</t>
  </si>
  <si>
    <t>オランダ</t>
  </si>
  <si>
    <t>中国</t>
  </si>
  <si>
    <t>エクアドル</t>
  </si>
  <si>
    <t>グアテマラ</t>
  </si>
  <si>
    <t>台湾</t>
  </si>
  <si>
    <t>フランス</t>
  </si>
  <si>
    <t>インド</t>
  </si>
  <si>
    <t>チリ</t>
  </si>
  <si>
    <t>ベルギー</t>
  </si>
  <si>
    <t>ｲﾝﾄﾞﾈｼｱ</t>
  </si>
  <si>
    <t>タイ</t>
  </si>
  <si>
    <t>ミャンマー</t>
  </si>
  <si>
    <t>ベトナム</t>
  </si>
  <si>
    <t>マレーシア</t>
  </si>
  <si>
    <t>北朝鮮</t>
  </si>
  <si>
    <t>香港</t>
  </si>
  <si>
    <t>ドイツ</t>
  </si>
  <si>
    <t>ポルトガル</t>
  </si>
  <si>
    <t>資料:農畜産業振興機構「ベジ探」、原資料：財務省｢貿易統計」</t>
  </si>
  <si>
    <t>ペルー</t>
  </si>
  <si>
    <t>オマーン</t>
  </si>
  <si>
    <t>カナダ</t>
  </si>
  <si>
    <t>フィリピン</t>
  </si>
  <si>
    <t>ｱﾗﾌﾞ首長国連邦</t>
  </si>
  <si>
    <t>イタリア</t>
  </si>
  <si>
    <t>スイス</t>
  </si>
  <si>
    <t>スリランカ</t>
  </si>
  <si>
    <t>2005年</t>
  </si>
  <si>
    <t>  </t>
  </si>
  <si>
    <t>エジプト</t>
  </si>
  <si>
    <t>ブルガリア</t>
  </si>
  <si>
    <t>ポーランド</t>
  </si>
  <si>
    <t>トルコ</t>
  </si>
  <si>
    <t>ギリシャ</t>
  </si>
  <si>
    <t>コロンビア</t>
  </si>
  <si>
    <t>（３）類別・主要国輸入数量と金額</t>
  </si>
  <si>
    <t>　　１）数量</t>
  </si>
  <si>
    <t>(単位：トン）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</si>
  <si>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</si>
  <si>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</si>
  <si>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</si>
  <si>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</si>
  <si>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</si>
  <si>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</si>
  <si>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</si>
  <si>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</si>
  <si>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輸入国総数</t>
  </si>
  <si>
    <t>生鮮野菜</t>
  </si>
  <si>
    <t>乾燥野菜</t>
  </si>
  <si>
    <t>冷凍野菜</t>
  </si>
  <si>
    <t>その他</t>
  </si>
  <si>
    <t>野菜総計</t>
  </si>
  <si>
    <t>シェア(数量）</t>
  </si>
  <si>
    <t>(単位：％）</t>
  </si>
  <si>
    <t>類名･国名</t>
  </si>
  <si>
    <t>2006年</t>
  </si>
  <si>
    <t>中国</t>
  </si>
  <si>
    <t>２）金額</t>
  </si>
  <si>
    <t>(単位：百万円)</t>
  </si>
  <si>
    <t>ルーマニア</t>
  </si>
  <si>
    <t>モロッコ</t>
  </si>
  <si>
    <t>シェア(金額）</t>
  </si>
  <si>
    <t>（単位：％)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</si>
</sst>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_ "/>
    <numFmt numFmtId="178" formatCode="#,##0.0;[Red]\-#,##0.0"/>
    <numFmt numFmtId="179" formatCode="#,###.0"/>
    <numFmt numFmtId="180" formatCode="#,###.00"/>
    <numFmt numFmtId="181" formatCode="#,###.000"/>
    <numFmt numFmtId="182" formatCode="0.0_ "/>
    <numFmt numFmtId="183" formatCode="0.00_ "/>
    <numFmt numFmtId="184" formatCode="0.00_);[Red]\(0.00\)"/>
    <numFmt numFmtId="185" formatCode="#,###.0_ "/>
    <numFmt numFmtId="186" formatCode="0.0_);[Red]\(0.0\)"/>
    <numFmt numFmtId="187" formatCode="#,###.00_ "/>
    <numFmt numFmtId="188" formatCode="0.0"/>
    <numFmt numFmtId="189" formatCode="#,##0_ ;[Red]\-#,##0\ "/>
    <numFmt numFmtId="190" formatCode="#,##0.0_ ;[Red]\-#,##0.0\ 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;[Red]\-#,##0.000"/>
    <numFmt numFmtId="196" formatCode="#,##0.0"/>
    <numFmt numFmtId="197" formatCode="#,##0.000"/>
    <numFmt numFmtId="198" formatCode="#,##0_);[Red]\(#,##0\)"/>
    <numFmt numFmtId="199" formatCode="0_);[Red]\(0\)"/>
    <numFmt numFmtId="200" formatCode="#,##0.0000;[Red]\-#,##0.0000"/>
    <numFmt numFmtId="201" formatCode="0.000"/>
    <numFmt numFmtId="202" formatCode="0.0000"/>
    <numFmt numFmtId="203" formatCode="0.00000"/>
    <numFmt numFmtId="204" formatCode="0.00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00000"/>
    <numFmt numFmtId="210" formatCode="0.00000000"/>
    <numFmt numFmtId="211" formatCode="###,0##,#0#"/>
    <numFmt numFmtId="212" formatCode="_ * #,##0_ ;_ * \ #,##0_ ;_ * &quot;-&quot;_ ;_ @_ "/>
    <numFmt numFmtId="213" formatCode="0###.##.###"/>
    <numFmt numFmtId="214" formatCode="\'0###.##.###"/>
    <numFmt numFmtId="215" formatCode="_ 0* #,##0_ ;_ 0* \-#,##0_ ;_ 0* &quot;-&quot;_ ;_ @_ "/>
    <numFmt numFmtId="216" formatCode="[$€-2]\ #,##0.00_);[Red]\([$€-2]\ #,##0.00\)"/>
    <numFmt numFmtId="217" formatCode="#,##0.00;[Red]#,##0.00"/>
    <numFmt numFmtId="218" formatCode="#,##0;[Red]#,##0"/>
    <numFmt numFmtId="219" formatCode="#,##0_ "/>
    <numFmt numFmtId="220" formatCode="#,##0.00_ "/>
  </numFmts>
  <fonts count="2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38" fontId="5" fillId="0" borderId="11" xfId="49" applyFont="1" applyFill="1" applyBorder="1" applyAlignment="1">
      <alignment horizontal="right"/>
    </xf>
    <xf numFmtId="38" fontId="5" fillId="0" borderId="12" xfId="49" applyFont="1" applyFill="1" applyBorder="1" applyAlignment="1">
      <alignment horizontal="right"/>
    </xf>
    <xf numFmtId="38" fontId="5" fillId="0" borderId="13" xfId="49" applyFont="1" applyFill="1" applyBorder="1" applyAlignment="1">
      <alignment horizontal="right"/>
    </xf>
    <xf numFmtId="38" fontId="5" fillId="0" borderId="14" xfId="49" applyFont="1" applyFill="1" applyBorder="1" applyAlignment="1">
      <alignment wrapText="1"/>
    </xf>
    <xf numFmtId="0" fontId="5" fillId="0" borderId="15" xfId="49" applyNumberFormat="1" applyFont="1" applyFill="1" applyBorder="1" applyAlignment="1">
      <alignment horizontal="center" wrapText="1"/>
    </xf>
    <xf numFmtId="0" fontId="5" fillId="0" borderId="16" xfId="49" applyNumberFormat="1" applyFont="1" applyFill="1" applyBorder="1" applyAlignment="1">
      <alignment horizontal="center" wrapText="1"/>
    </xf>
    <xf numFmtId="38" fontId="5" fillId="0" borderId="14" xfId="49" applyFont="1" applyFill="1" applyBorder="1" applyAlignment="1">
      <alignment horizontal="right" wrapText="1"/>
    </xf>
    <xf numFmtId="0" fontId="5" fillId="0" borderId="17" xfId="61" applyFont="1" applyFill="1" applyBorder="1" applyAlignment="1">
      <alignment horizontal="right" vertical="top"/>
      <protection/>
    </xf>
    <xf numFmtId="0" fontId="5" fillId="0" borderId="18" xfId="61" applyFont="1" applyFill="1" applyBorder="1" applyAlignment="1">
      <alignment horizontal="right" vertical="top"/>
      <protection/>
    </xf>
    <xf numFmtId="38" fontId="5" fillId="0" borderId="19" xfId="49" applyFont="1" applyFill="1" applyBorder="1" applyAlignment="1">
      <alignment vertical="top"/>
    </xf>
    <xf numFmtId="38" fontId="5" fillId="0" borderId="20" xfId="49" applyFont="1" applyFill="1" applyBorder="1" applyAlignment="1">
      <alignment vertical="top"/>
    </xf>
    <xf numFmtId="38" fontId="5" fillId="0" borderId="21" xfId="49" applyFont="1" applyFill="1" applyBorder="1" applyAlignment="1">
      <alignment wrapText="1"/>
    </xf>
    <xf numFmtId="38" fontId="5" fillId="0" borderId="19" xfId="49" applyFont="1" applyFill="1" applyBorder="1" applyAlignment="1">
      <alignment wrapText="1"/>
    </xf>
    <xf numFmtId="38" fontId="5" fillId="0" borderId="20" xfId="49" applyFont="1" applyFill="1" applyBorder="1" applyAlignment="1">
      <alignment wrapText="1"/>
    </xf>
    <xf numFmtId="38" fontId="5" fillId="0" borderId="21" xfId="49" applyFont="1" applyFill="1" applyBorder="1" applyAlignment="1">
      <alignment horizontal="right" wrapText="1"/>
    </xf>
    <xf numFmtId="38" fontId="5" fillId="0" borderId="22" xfId="49" applyFont="1" applyFill="1" applyBorder="1" applyAlignment="1">
      <alignment wrapText="1"/>
    </xf>
    <xf numFmtId="38" fontId="5" fillId="0" borderId="23" xfId="49" applyFont="1" applyFill="1" applyBorder="1" applyAlignment="1">
      <alignment wrapText="1"/>
    </xf>
    <xf numFmtId="38" fontId="5" fillId="0" borderId="14" xfId="49" applyFont="1" applyFill="1" applyBorder="1" applyAlignment="1">
      <alignment horizontal="right"/>
    </xf>
    <xf numFmtId="38" fontId="5" fillId="0" borderId="21" xfId="49" applyFont="1" applyFill="1" applyBorder="1" applyAlignment="1">
      <alignment/>
    </xf>
    <xf numFmtId="38" fontId="5" fillId="0" borderId="24" xfId="49" applyFont="1" applyFill="1" applyBorder="1" applyAlignment="1">
      <alignment horizontal="right" vertical="top"/>
    </xf>
    <xf numFmtId="38" fontId="5" fillId="0" borderId="24" xfId="49" applyFont="1" applyFill="1" applyBorder="1" applyAlignment="1">
      <alignment vertical="top"/>
    </xf>
    <xf numFmtId="38" fontId="5" fillId="0" borderId="25" xfId="49" applyFont="1" applyFill="1" applyBorder="1" applyAlignment="1">
      <alignment vertical="top"/>
    </xf>
    <xf numFmtId="38" fontId="5" fillId="0" borderId="26" xfId="49" applyFont="1" applyFill="1" applyBorder="1" applyAlignment="1">
      <alignment horizontal="right" wrapText="1"/>
    </xf>
    <xf numFmtId="38" fontId="5" fillId="0" borderId="17" xfId="49" applyFont="1" applyFill="1" applyBorder="1" applyAlignment="1">
      <alignment horizontal="right" vertical="top"/>
    </xf>
    <xf numFmtId="38" fontId="5" fillId="0" borderId="18" xfId="49" applyFont="1" applyFill="1" applyBorder="1" applyAlignment="1">
      <alignment horizontal="right" vertical="top"/>
    </xf>
    <xf numFmtId="38" fontId="5" fillId="0" borderId="27" xfId="49" applyFont="1" applyFill="1" applyBorder="1" applyAlignment="1">
      <alignment horizontal="right" wrapText="1"/>
    </xf>
    <xf numFmtId="38" fontId="5" fillId="0" borderId="10" xfId="49" applyFont="1" applyFill="1" applyBorder="1" applyAlignment="1">
      <alignment horizontal="right" vertical="top"/>
    </xf>
    <xf numFmtId="38" fontId="5" fillId="0" borderId="10" xfId="49" applyFont="1" applyFill="1" applyBorder="1" applyAlignment="1">
      <alignment vertical="top"/>
    </xf>
    <xf numFmtId="38" fontId="5" fillId="0" borderId="11" xfId="49" applyFont="1" applyFill="1" applyBorder="1" applyAlignment="1">
      <alignment vertical="top"/>
    </xf>
    <xf numFmtId="38" fontId="5" fillId="0" borderId="17" xfId="49" applyFont="1" applyFill="1" applyBorder="1" applyAlignment="1">
      <alignment vertical="top"/>
    </xf>
    <xf numFmtId="38" fontId="5" fillId="0" borderId="18" xfId="49" applyFont="1" applyFill="1" applyBorder="1" applyAlignment="1">
      <alignment vertical="top"/>
    </xf>
    <xf numFmtId="38" fontId="5" fillId="0" borderId="28" xfId="49" applyFont="1" applyFill="1" applyBorder="1" applyAlignment="1">
      <alignment wrapText="1"/>
    </xf>
    <xf numFmtId="38" fontId="5" fillId="0" borderId="29" xfId="49" applyFont="1" applyFill="1" applyBorder="1" applyAlignment="1">
      <alignment wrapText="1"/>
    </xf>
    <xf numFmtId="38" fontId="5" fillId="0" borderId="17" xfId="49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38" fontId="5" fillId="0" borderId="20" xfId="49" applyFont="1" applyFill="1" applyBorder="1" applyAlignment="1">
      <alignment/>
    </xf>
    <xf numFmtId="38" fontId="5" fillId="0" borderId="30" xfId="49" applyFont="1" applyFill="1" applyBorder="1" applyAlignment="1">
      <alignment horizontal="right" wrapText="1"/>
    </xf>
    <xf numFmtId="38" fontId="5" fillId="0" borderId="10" xfId="49" applyFont="1" applyFill="1" applyBorder="1" applyAlignment="1">
      <alignment wrapText="1"/>
    </xf>
    <xf numFmtId="38" fontId="5" fillId="0" borderId="11" xfId="49" applyFont="1" applyFill="1" applyBorder="1" applyAlignment="1">
      <alignment wrapText="1"/>
    </xf>
    <xf numFmtId="38" fontId="5" fillId="0" borderId="31" xfId="49" applyFont="1" applyFill="1" applyBorder="1" applyAlignment="1">
      <alignment/>
    </xf>
    <xf numFmtId="40" fontId="5" fillId="0" borderId="19" xfId="49" applyNumberFormat="1" applyFont="1" applyFill="1" applyBorder="1" applyAlignment="1">
      <alignment wrapText="1"/>
    </xf>
    <xf numFmtId="40" fontId="5" fillId="0" borderId="20" xfId="49" applyNumberFormat="1" applyFont="1" applyFill="1" applyBorder="1" applyAlignment="1">
      <alignment wrapText="1"/>
    </xf>
    <xf numFmtId="40" fontId="5" fillId="0" borderId="22" xfId="49" applyNumberFormat="1" applyFont="1" applyFill="1" applyBorder="1" applyAlignment="1">
      <alignment wrapText="1"/>
    </xf>
    <xf numFmtId="40" fontId="5" fillId="0" borderId="23" xfId="49" applyNumberFormat="1" applyFont="1" applyFill="1" applyBorder="1" applyAlignment="1">
      <alignment wrapText="1"/>
    </xf>
    <xf numFmtId="40" fontId="5" fillId="0" borderId="19" xfId="49" applyNumberFormat="1" applyFont="1" applyFill="1" applyBorder="1" applyAlignment="1">
      <alignment/>
    </xf>
    <xf numFmtId="40" fontId="5" fillId="0" borderId="20" xfId="49" applyNumberFormat="1" applyFont="1" applyFill="1" applyBorder="1" applyAlignment="1">
      <alignment/>
    </xf>
    <xf numFmtId="40" fontId="5" fillId="0" borderId="10" xfId="49" applyNumberFormat="1" applyFont="1" applyFill="1" applyBorder="1" applyAlignment="1">
      <alignment wrapText="1"/>
    </xf>
    <xf numFmtId="40" fontId="5" fillId="0" borderId="11" xfId="49" applyNumberFormat="1" applyFont="1" applyFill="1" applyBorder="1" applyAlignment="1">
      <alignment wrapText="1"/>
    </xf>
    <xf numFmtId="40" fontId="5" fillId="0" borderId="10" xfId="49" applyNumberFormat="1" applyFont="1" applyFill="1" applyBorder="1" applyAlignment="1">
      <alignment/>
    </xf>
    <xf numFmtId="40" fontId="5" fillId="0" borderId="11" xfId="49" applyNumberFormat="1" applyFont="1" applyFill="1" applyBorder="1" applyAlignment="1">
      <alignment/>
    </xf>
    <xf numFmtId="40" fontId="5" fillId="0" borderId="12" xfId="49" applyNumberFormat="1" applyFont="1" applyFill="1" applyBorder="1" applyAlignment="1">
      <alignment/>
    </xf>
    <xf numFmtId="40" fontId="5" fillId="0" borderId="13" xfId="49" applyNumberFormat="1" applyFont="1" applyFill="1" applyBorder="1" applyAlignment="1">
      <alignment/>
    </xf>
    <xf numFmtId="40" fontId="5" fillId="0" borderId="10" xfId="49" applyNumberFormat="1" applyFont="1" applyFill="1" applyBorder="1" applyAlignment="1">
      <alignment horizontal="right"/>
    </xf>
    <xf numFmtId="40" fontId="5" fillId="0" borderId="11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wrapText="1"/>
    </xf>
    <xf numFmtId="38" fontId="5" fillId="0" borderId="20" xfId="49" applyNumberFormat="1" applyFont="1" applyFill="1" applyBorder="1" applyAlignment="1">
      <alignment wrapText="1"/>
    </xf>
    <xf numFmtId="0" fontId="5" fillId="0" borderId="32" xfId="49" applyNumberFormat="1" applyFont="1" applyFill="1" applyBorder="1" applyAlignment="1">
      <alignment horizontal="center" wrapText="1"/>
    </xf>
    <xf numFmtId="0" fontId="5" fillId="0" borderId="33" xfId="61" applyFont="1" applyFill="1" applyBorder="1" applyAlignment="1">
      <alignment horizontal="right" vertical="top"/>
      <protection/>
    </xf>
    <xf numFmtId="38" fontId="5" fillId="0" borderId="33" xfId="49" applyFont="1" applyFill="1" applyBorder="1" applyAlignment="1">
      <alignment horizontal="right" vertical="top"/>
    </xf>
    <xf numFmtId="40" fontId="5" fillId="0" borderId="34" xfId="49" applyNumberFormat="1" applyFont="1" applyFill="1" applyBorder="1" applyAlignment="1">
      <alignment wrapText="1"/>
    </xf>
    <xf numFmtId="38" fontId="5" fillId="0" borderId="34" xfId="49" applyFont="1" applyFill="1" applyBorder="1" applyAlignment="1">
      <alignment vertical="top"/>
    </xf>
    <xf numFmtId="40" fontId="5" fillId="0" borderId="35" xfId="49" applyNumberFormat="1" applyFont="1" applyFill="1" applyBorder="1" applyAlignment="1">
      <alignment wrapText="1"/>
    </xf>
    <xf numFmtId="38" fontId="5" fillId="0" borderId="33" xfId="49" applyFont="1" applyFill="1" applyBorder="1" applyAlignment="1">
      <alignment vertical="top"/>
    </xf>
    <xf numFmtId="38" fontId="5" fillId="0" borderId="33" xfId="49" applyFont="1" applyFill="1" applyBorder="1" applyAlignment="1">
      <alignment/>
    </xf>
    <xf numFmtId="40" fontId="5" fillId="0" borderId="34" xfId="49" applyNumberFormat="1" applyFont="1" applyFill="1" applyBorder="1" applyAlignment="1">
      <alignment/>
    </xf>
    <xf numFmtId="38" fontId="5" fillId="0" borderId="34" xfId="49" applyFont="1" applyFill="1" applyBorder="1" applyAlignment="1">
      <alignment wrapText="1"/>
    </xf>
    <xf numFmtId="38" fontId="5" fillId="0" borderId="34" xfId="49" applyNumberFormat="1" applyFont="1" applyFill="1" applyBorder="1" applyAlignment="1">
      <alignment wrapText="1"/>
    </xf>
    <xf numFmtId="38" fontId="5" fillId="0" borderId="35" xfId="49" applyFont="1" applyFill="1" applyBorder="1" applyAlignment="1">
      <alignment wrapText="1"/>
    </xf>
    <xf numFmtId="38" fontId="5" fillId="0" borderId="36" xfId="49" applyFont="1" applyFill="1" applyBorder="1" applyAlignment="1">
      <alignment wrapText="1"/>
    </xf>
    <xf numFmtId="38" fontId="5" fillId="0" borderId="34" xfId="49" applyFont="1" applyFill="1" applyBorder="1" applyAlignment="1">
      <alignment/>
    </xf>
    <xf numFmtId="217" fontId="5" fillId="0" borderId="34" xfId="49" applyNumberFormat="1" applyFont="1" applyFill="1" applyBorder="1" applyAlignment="1">
      <alignment wrapText="1"/>
    </xf>
    <xf numFmtId="217" fontId="5" fillId="0" borderId="10" xfId="49" applyNumberFormat="1" applyFont="1" applyFill="1" applyBorder="1" applyAlignment="1">
      <alignment wrapText="1"/>
    </xf>
    <xf numFmtId="217" fontId="5" fillId="0" borderId="12" xfId="49" applyNumberFormat="1" applyFont="1" applyFill="1" applyBorder="1" applyAlignment="1">
      <alignment wrapText="1"/>
    </xf>
    <xf numFmtId="217" fontId="5" fillId="0" borderId="35" xfId="49" applyNumberFormat="1" applyFont="1" applyFill="1" applyBorder="1" applyAlignment="1">
      <alignment wrapText="1"/>
    </xf>
    <xf numFmtId="40" fontId="5" fillId="0" borderId="0" xfId="49" applyNumberFormat="1" applyFont="1" applyFill="1" applyAlignment="1">
      <alignment/>
    </xf>
    <xf numFmtId="38" fontId="5" fillId="0" borderId="37" xfId="49" applyFont="1" applyFill="1" applyBorder="1" applyAlignment="1">
      <alignment horizontal="right" wrapText="1"/>
    </xf>
    <xf numFmtId="38" fontId="5" fillId="11" borderId="0" xfId="49" applyFont="1" applyFill="1" applyAlignment="1">
      <alignment/>
    </xf>
    <xf numFmtId="40" fontId="3" fillId="0" borderId="0" xfId="49" applyNumberFormat="1" applyFont="1" applyFill="1" applyAlignment="1">
      <alignment/>
    </xf>
    <xf numFmtId="40" fontId="5" fillId="0" borderId="0" xfId="49" applyNumberFormat="1" applyFont="1" applyFill="1" applyBorder="1" applyAlignment="1">
      <alignment horizontal="center"/>
    </xf>
    <xf numFmtId="40" fontId="5" fillId="0" borderId="12" xfId="49" applyNumberFormat="1" applyFont="1" applyFill="1" applyBorder="1" applyAlignment="1">
      <alignment horizontal="right"/>
    </xf>
    <xf numFmtId="40" fontId="5" fillId="0" borderId="13" xfId="49" applyNumberFormat="1" applyFont="1" applyFill="1" applyBorder="1" applyAlignment="1">
      <alignment horizontal="right"/>
    </xf>
    <xf numFmtId="0" fontId="5" fillId="0" borderId="0" xfId="61" applyFont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38" fontId="5" fillId="0" borderId="17" xfId="49" applyFont="1" applyFill="1" applyBorder="1" applyAlignment="1">
      <alignment horizontal="right" wrapText="1"/>
    </xf>
    <xf numFmtId="38" fontId="5" fillId="0" borderId="19" xfId="49" applyFont="1" applyFill="1" applyBorder="1" applyAlignment="1">
      <alignment horizontal="left" wrapText="1"/>
    </xf>
    <xf numFmtId="38" fontId="5" fillId="0" borderId="0" xfId="49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38" fontId="5" fillId="0" borderId="30" xfId="49" applyFont="1" applyFill="1" applyBorder="1" applyAlignment="1">
      <alignment horizontal="right"/>
    </xf>
    <xf numFmtId="38" fontId="5" fillId="0" borderId="30" xfId="49" applyFont="1" applyFill="1" applyBorder="1" applyAlignment="1">
      <alignment/>
    </xf>
    <xf numFmtId="38" fontId="5" fillId="0" borderId="21" xfId="49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5" fillId="0" borderId="0" xfId="61" applyFont="1" applyBorder="1" applyAlignment="1">
      <alignment vertical="top"/>
      <protection/>
    </xf>
    <xf numFmtId="0" fontId="5" fillId="0" borderId="0" xfId="61" applyFont="1" applyFill="1" applyBorder="1" applyAlignment="1">
      <alignment/>
      <protection/>
    </xf>
    <xf numFmtId="38" fontId="5" fillId="0" borderId="0" xfId="49" applyFont="1" applyBorder="1" applyAlignment="1">
      <alignment horizontal="right" vertical="top"/>
    </xf>
    <xf numFmtId="0" fontId="5" fillId="0" borderId="0" xfId="61" applyFont="1" applyFill="1" applyAlignment="1">
      <alignment/>
      <protection/>
    </xf>
    <xf numFmtId="40" fontId="3" fillId="0" borderId="0" xfId="49" applyNumberFormat="1" applyFont="1" applyAlignment="1">
      <alignment/>
    </xf>
    <xf numFmtId="40" fontId="5" fillId="0" borderId="0" xfId="49" applyNumberFormat="1" applyFont="1" applyAlignment="1">
      <alignment/>
    </xf>
    <xf numFmtId="0" fontId="5" fillId="0" borderId="0" xfId="61" applyFont="1">
      <alignment/>
      <protection/>
    </xf>
    <xf numFmtId="40" fontId="5" fillId="0" borderId="0" xfId="49" applyNumberFormat="1" applyFont="1" applyAlignment="1">
      <alignment horizontal="right"/>
    </xf>
    <xf numFmtId="40" fontId="5" fillId="0" borderId="0" xfId="49" applyNumberFormat="1" applyFont="1" applyFill="1" applyAlignment="1">
      <alignment horizontal="right"/>
    </xf>
    <xf numFmtId="40" fontId="5" fillId="0" borderId="39" xfId="49" applyNumberFormat="1" applyFont="1" applyBorder="1" applyAlignment="1">
      <alignment horizontal="center"/>
    </xf>
    <xf numFmtId="38" fontId="5" fillId="0" borderId="21" xfId="49" applyFont="1" applyFill="1" applyBorder="1" applyAlignment="1">
      <alignment horizontal="left" wrapText="1"/>
    </xf>
    <xf numFmtId="10" fontId="5" fillId="0" borderId="0" xfId="49" applyNumberFormat="1" applyFont="1" applyFill="1" applyBorder="1" applyAlignment="1">
      <alignment/>
    </xf>
    <xf numFmtId="40" fontId="5" fillId="0" borderId="0" xfId="49" applyNumberFormat="1" applyFont="1" applyBorder="1" applyAlignment="1">
      <alignment/>
    </xf>
    <xf numFmtId="40" fontId="5" fillId="0" borderId="39" xfId="49" applyNumberFormat="1" applyFont="1" applyFill="1" applyBorder="1" applyAlignment="1">
      <alignment horizontal="center"/>
    </xf>
    <xf numFmtId="38" fontId="5" fillId="0" borderId="17" xfId="49" applyFont="1" applyFill="1" applyBorder="1" applyAlignment="1">
      <alignment horizontal="right"/>
    </xf>
    <xf numFmtId="38" fontId="5" fillId="0" borderId="18" xfId="49" applyFont="1" applyFill="1" applyBorder="1" applyAlignment="1">
      <alignment horizontal="right"/>
    </xf>
    <xf numFmtId="38" fontId="5" fillId="0" borderId="33" xfId="49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 vertical="top"/>
    </xf>
    <xf numFmtId="38" fontId="5" fillId="0" borderId="20" xfId="49" applyFont="1" applyFill="1" applyBorder="1" applyAlignment="1">
      <alignment horizontal="right" vertical="top"/>
    </xf>
    <xf numFmtId="38" fontId="5" fillId="0" borderId="34" xfId="49" applyFont="1" applyFill="1" applyBorder="1" applyAlignment="1">
      <alignment horizontal="right" vertical="top"/>
    </xf>
    <xf numFmtId="38" fontId="5" fillId="0" borderId="0" xfId="49" applyFont="1" applyFill="1" applyBorder="1" applyAlignment="1">
      <alignment horizontal="right" vertical="top"/>
    </xf>
    <xf numFmtId="0" fontId="5" fillId="0" borderId="0" xfId="61" applyFont="1" applyAlignment="1">
      <alignment horizontal="right" vertical="top"/>
      <protection/>
    </xf>
    <xf numFmtId="0" fontId="5" fillId="0" borderId="0" xfId="61" applyFont="1" applyFill="1" applyAlignment="1">
      <alignment horizontal="right" vertical="top"/>
      <protection/>
    </xf>
    <xf numFmtId="220" fontId="5" fillId="0" borderId="10" xfId="0" applyNumberFormat="1" applyFont="1" applyBorder="1" applyAlignment="1">
      <alignment horizontal="right" vertical="center" wrapText="1"/>
    </xf>
    <xf numFmtId="40" fontId="5" fillId="0" borderId="19" xfId="49" applyNumberFormat="1" applyFont="1" applyFill="1" applyBorder="1" applyAlignment="1">
      <alignment horizontal="right" wrapText="1"/>
    </xf>
    <xf numFmtId="220" fontId="5" fillId="0" borderId="12" xfId="0" applyNumberFormat="1" applyFont="1" applyBorder="1" applyAlignment="1">
      <alignment horizontal="right" vertical="center" wrapText="1"/>
    </xf>
    <xf numFmtId="184" fontId="5" fillId="0" borderId="0" xfId="0" applyNumberFormat="1" applyFont="1" applyAlignment="1">
      <alignment horizontal="right" vertical="center" wrapText="1"/>
    </xf>
    <xf numFmtId="184" fontId="5" fillId="0" borderId="19" xfId="0" applyNumberFormat="1" applyFont="1" applyBorder="1" applyAlignment="1">
      <alignment horizontal="right" vertical="center" wrapText="1"/>
    </xf>
    <xf numFmtId="184" fontId="5" fillId="0" borderId="34" xfId="0" applyNumberFormat="1" applyFont="1" applyBorder="1" applyAlignment="1">
      <alignment horizontal="right" vertical="center" wrapText="1"/>
    </xf>
    <xf numFmtId="184" fontId="5" fillId="0" borderId="28" xfId="0" applyNumberFormat="1" applyFont="1" applyBorder="1" applyAlignment="1">
      <alignment horizontal="right" vertical="center" wrapText="1"/>
    </xf>
    <xf numFmtId="184" fontId="5" fillId="0" borderId="36" xfId="0" applyNumberFormat="1" applyFont="1" applyBorder="1" applyAlignment="1">
      <alignment horizontal="right" vertical="center" wrapText="1"/>
    </xf>
    <xf numFmtId="38" fontId="5" fillId="0" borderId="17" xfId="49" applyFont="1" applyFill="1" applyBorder="1" applyAlignment="1">
      <alignment horizontal="right" vertical="top" wrapText="1"/>
    </xf>
    <xf numFmtId="38" fontId="5" fillId="0" borderId="18" xfId="49" applyFont="1" applyFill="1" applyBorder="1" applyAlignment="1">
      <alignment horizontal="right" vertical="top" wrapText="1"/>
    </xf>
    <xf numFmtId="38" fontId="5" fillId="0" borderId="33" xfId="49" applyFont="1" applyFill="1" applyBorder="1" applyAlignment="1">
      <alignment horizontal="right" vertical="top" wrapText="1"/>
    </xf>
    <xf numFmtId="220" fontId="5" fillId="0" borderId="19" xfId="0" applyNumberFormat="1" applyFont="1" applyBorder="1" applyAlignment="1">
      <alignment horizontal="right" vertical="center" wrapText="1"/>
    </xf>
    <xf numFmtId="220" fontId="5" fillId="0" borderId="34" xfId="0" applyNumberFormat="1" applyFont="1" applyBorder="1" applyAlignment="1">
      <alignment horizontal="right" vertical="center" wrapText="1"/>
    </xf>
    <xf numFmtId="220" fontId="5" fillId="0" borderId="28" xfId="0" applyNumberFormat="1" applyFont="1" applyBorder="1" applyAlignment="1">
      <alignment horizontal="right" vertical="center" wrapText="1"/>
    </xf>
    <xf numFmtId="220" fontId="5" fillId="0" borderId="36" xfId="0" applyNumberFormat="1" applyFont="1" applyBorder="1" applyAlignment="1">
      <alignment horizontal="right" vertical="center" wrapText="1"/>
    </xf>
    <xf numFmtId="38" fontId="5" fillId="0" borderId="10" xfId="49" applyFont="1" applyFill="1" applyBorder="1" applyAlignment="1">
      <alignment horizontal="right" vertical="top" wrapText="1"/>
    </xf>
    <xf numFmtId="38" fontId="5" fillId="0" borderId="11" xfId="49" applyFont="1" applyFill="1" applyBorder="1" applyAlignment="1">
      <alignment horizontal="right" vertical="top" wrapText="1"/>
    </xf>
    <xf numFmtId="38" fontId="5" fillId="0" borderId="18" xfId="49" applyFont="1" applyFill="1" applyBorder="1" applyAlignment="1">
      <alignment horizontal="right" wrapText="1"/>
    </xf>
    <xf numFmtId="38" fontId="5" fillId="0" borderId="33" xfId="49" applyFont="1" applyFill="1" applyBorder="1" applyAlignment="1">
      <alignment horizontal="right" wrapText="1"/>
    </xf>
    <xf numFmtId="184" fontId="5" fillId="0" borderId="19" xfId="49" applyNumberFormat="1" applyFont="1" applyFill="1" applyBorder="1" applyAlignment="1">
      <alignment horizontal="right" wrapText="1"/>
    </xf>
    <xf numFmtId="184" fontId="5" fillId="0" borderId="20" xfId="49" applyNumberFormat="1" applyFont="1" applyFill="1" applyBorder="1" applyAlignment="1">
      <alignment horizontal="right" wrapText="1"/>
    </xf>
    <xf numFmtId="184" fontId="5" fillId="0" borderId="34" xfId="49" applyNumberFormat="1" applyFont="1" applyFill="1" applyBorder="1" applyAlignment="1">
      <alignment horizontal="right" wrapText="1"/>
    </xf>
    <xf numFmtId="184" fontId="5" fillId="0" borderId="10" xfId="0" applyNumberFormat="1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219" fontId="5" fillId="0" borderId="19" xfId="0" applyNumberFormat="1" applyFont="1" applyBorder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219" fontId="5" fillId="0" borderId="20" xfId="0" applyNumberFormat="1" applyFont="1" applyBorder="1" applyAlignment="1">
      <alignment horizontal="right" vertical="center" wrapText="1"/>
    </xf>
    <xf numFmtId="219" fontId="5" fillId="0" borderId="28" xfId="0" applyNumberFormat="1" applyFont="1" applyBorder="1" applyAlignment="1">
      <alignment horizontal="right" vertical="center" wrapText="1"/>
    </xf>
    <xf numFmtId="219" fontId="5" fillId="0" borderId="10" xfId="0" applyNumberFormat="1" applyFont="1" applyBorder="1" applyAlignment="1">
      <alignment horizontal="right" vertical="center" wrapText="1"/>
    </xf>
    <xf numFmtId="219" fontId="5" fillId="0" borderId="12" xfId="0" applyNumberFormat="1" applyFont="1" applyBorder="1" applyAlignment="1">
      <alignment horizontal="right" vertical="center" wrapText="1"/>
    </xf>
    <xf numFmtId="38" fontId="5" fillId="0" borderId="19" xfId="49" applyFont="1" applyFill="1" applyBorder="1" applyAlignment="1">
      <alignment horizontal="right" wrapText="1"/>
    </xf>
    <xf numFmtId="38" fontId="5" fillId="0" borderId="20" xfId="49" applyFont="1" applyFill="1" applyBorder="1" applyAlignment="1">
      <alignment horizontal="right" wrapText="1"/>
    </xf>
    <xf numFmtId="38" fontId="5" fillId="0" borderId="34" xfId="49" applyFont="1" applyFill="1" applyBorder="1" applyAlignment="1">
      <alignment horizontal="right" wrapText="1"/>
    </xf>
    <xf numFmtId="38" fontId="26" fillId="0" borderId="0" xfId="49" applyFont="1" applyFill="1" applyAlignment="1">
      <alignment/>
    </xf>
    <xf numFmtId="0" fontId="3" fillId="0" borderId="0" xfId="61" applyFont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3)印刷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SheetLayoutView="100" zoomScalePageLayoutView="0" workbookViewId="0" topLeftCell="A1">
      <selection activeCell="A1" sqref="A1"/>
    </sheetView>
  </sheetViews>
  <sheetFormatPr defaultColWidth="12.00390625" defaultRowHeight="12"/>
  <cols>
    <col min="1" max="1" width="19.875" style="5" customWidth="1"/>
    <col min="2" max="9" width="12.875" style="5" customWidth="1"/>
    <col min="10" max="11" width="12.875" style="6" customWidth="1"/>
    <col min="12" max="12" width="4.125" style="5" customWidth="1"/>
    <col min="13" max="13" width="19.875" style="5" customWidth="1"/>
    <col min="14" max="23" width="12.875" style="5" customWidth="1"/>
    <col min="24" max="16384" width="12.00390625" style="5" customWidth="1"/>
  </cols>
  <sheetData>
    <row r="1" ht="12">
      <c r="A1" s="5" t="s">
        <v>47</v>
      </c>
    </row>
    <row r="2" ht="12">
      <c r="A2" s="161" t="s">
        <v>48</v>
      </c>
    </row>
    <row r="3" ht="12">
      <c r="K3" s="6" t="s">
        <v>49</v>
      </c>
    </row>
    <row r="4" spans="1:23" ht="12">
      <c r="A4" s="11"/>
      <c r="B4" s="12" t="s">
        <v>50</v>
      </c>
      <c r="C4" s="12" t="s">
        <v>51</v>
      </c>
      <c r="D4" s="12" t="s">
        <v>52</v>
      </c>
      <c r="E4" s="12" t="s">
        <v>53</v>
      </c>
      <c r="F4" s="12" t="s">
        <v>54</v>
      </c>
      <c r="G4" s="12" t="s">
        <v>55</v>
      </c>
      <c r="H4" s="13" t="s">
        <v>56</v>
      </c>
      <c r="I4" s="13" t="s">
        <v>57</v>
      </c>
      <c r="J4" s="13" t="s">
        <v>39</v>
      </c>
      <c r="K4" s="65" t="s">
        <v>67</v>
      </c>
      <c r="L4" s="6" t="s">
        <v>40</v>
      </c>
      <c r="M4" s="11"/>
      <c r="N4" s="12" t="s">
        <v>50</v>
      </c>
      <c r="O4" s="12" t="s">
        <v>51</v>
      </c>
      <c r="P4" s="12" t="s">
        <v>52</v>
      </c>
      <c r="Q4" s="12" t="s">
        <v>53</v>
      </c>
      <c r="R4" s="12" t="s">
        <v>54</v>
      </c>
      <c r="S4" s="12" t="s">
        <v>55</v>
      </c>
      <c r="T4" s="13" t="s">
        <v>56</v>
      </c>
      <c r="U4" s="13" t="s">
        <v>57</v>
      </c>
      <c r="V4" s="13" t="s">
        <v>39</v>
      </c>
      <c r="W4" s="65" t="s">
        <v>67</v>
      </c>
    </row>
    <row r="5" spans="1:23" ht="12">
      <c r="A5" s="14" t="s">
        <v>58</v>
      </c>
      <c r="B5" s="15">
        <v>37</v>
      </c>
      <c r="C5" s="15">
        <v>35</v>
      </c>
      <c r="D5" s="15">
        <v>40</v>
      </c>
      <c r="E5" s="15">
        <v>43</v>
      </c>
      <c r="F5" s="15">
        <v>45</v>
      </c>
      <c r="G5" s="15">
        <v>39</v>
      </c>
      <c r="H5" s="15">
        <v>40</v>
      </c>
      <c r="I5" s="15">
        <v>41</v>
      </c>
      <c r="J5" s="16">
        <v>43</v>
      </c>
      <c r="K5" s="66">
        <v>38</v>
      </c>
      <c r="L5" s="6"/>
      <c r="M5" s="14" t="s">
        <v>58</v>
      </c>
      <c r="N5" s="17">
        <v>34</v>
      </c>
      <c r="O5" s="17">
        <v>33</v>
      </c>
      <c r="P5" s="17">
        <v>35</v>
      </c>
      <c r="Q5" s="17">
        <v>35</v>
      </c>
      <c r="R5" s="17">
        <v>36</v>
      </c>
      <c r="S5" s="17">
        <v>34</v>
      </c>
      <c r="T5" s="17">
        <v>37</v>
      </c>
      <c r="U5" s="17">
        <v>35</v>
      </c>
      <c r="V5" s="18">
        <v>32</v>
      </c>
      <c r="W5" s="69">
        <v>27</v>
      </c>
    </row>
    <row r="6" spans="1:23" ht="12">
      <c r="A6" s="19" t="s">
        <v>59</v>
      </c>
      <c r="B6" s="20">
        <v>601786.5740000003</v>
      </c>
      <c r="C6" s="20">
        <v>774112.2309999998</v>
      </c>
      <c r="D6" s="20">
        <v>919438.516</v>
      </c>
      <c r="E6" s="20">
        <v>970793.1510000002</v>
      </c>
      <c r="F6" s="20">
        <v>1008889.3709999999</v>
      </c>
      <c r="G6" s="20">
        <v>808503.228</v>
      </c>
      <c r="H6" s="20">
        <v>926564.492</v>
      </c>
      <c r="I6" s="20">
        <v>1016184.5729999999</v>
      </c>
      <c r="J6" s="21">
        <v>1113912.9609999997</v>
      </c>
      <c r="K6" s="74">
        <v>735998.1609999998</v>
      </c>
      <c r="L6" s="6"/>
      <c r="M6" s="19" t="s">
        <v>60</v>
      </c>
      <c r="N6" s="20">
        <v>49565.866</v>
      </c>
      <c r="O6" s="20">
        <v>51527.09999999998</v>
      </c>
      <c r="P6" s="20">
        <v>54028.283999999985</v>
      </c>
      <c r="Q6" s="20">
        <v>53351.128</v>
      </c>
      <c r="R6" s="20">
        <v>52227.60300000001</v>
      </c>
      <c r="S6" s="20">
        <v>51396.844999999994</v>
      </c>
      <c r="T6" s="20">
        <v>54146.518</v>
      </c>
      <c r="U6" s="20">
        <v>55258.645000000004</v>
      </c>
      <c r="V6" s="21">
        <v>54300.05600000001</v>
      </c>
      <c r="W6" s="74">
        <v>37262.527</v>
      </c>
    </row>
    <row r="7" spans="1:23" ht="12">
      <c r="A7" s="22" t="s">
        <v>13</v>
      </c>
      <c r="B7" s="63">
        <v>130969.01</v>
      </c>
      <c r="C7" s="63">
        <v>269328.096</v>
      </c>
      <c r="D7" s="63">
        <v>318321.334</v>
      </c>
      <c r="E7" s="63">
        <v>363169.565</v>
      </c>
      <c r="F7" s="63">
        <v>475691.547</v>
      </c>
      <c r="G7" s="63">
        <v>389987.41</v>
      </c>
      <c r="H7" s="63">
        <v>466843.833</v>
      </c>
      <c r="I7" s="63">
        <v>583176.514</v>
      </c>
      <c r="J7" s="64">
        <v>663084.946</v>
      </c>
      <c r="K7" s="75">
        <v>462926.321</v>
      </c>
      <c r="L7" s="6"/>
      <c r="M7" s="22" t="s">
        <v>13</v>
      </c>
      <c r="N7" s="20">
        <v>40155.164</v>
      </c>
      <c r="O7" s="20">
        <v>42876.533</v>
      </c>
      <c r="P7" s="20">
        <v>46194.867</v>
      </c>
      <c r="Q7" s="20">
        <v>46031.827</v>
      </c>
      <c r="R7" s="20">
        <v>45198.716</v>
      </c>
      <c r="S7" s="20">
        <v>44353.632</v>
      </c>
      <c r="T7" s="20">
        <v>47356.531</v>
      </c>
      <c r="U7" s="20">
        <v>48274.673</v>
      </c>
      <c r="V7" s="21">
        <v>47089.096</v>
      </c>
      <c r="W7" s="74">
        <v>32095.609</v>
      </c>
    </row>
    <row r="8" spans="1:23" ht="12">
      <c r="A8" s="22" t="s">
        <v>10</v>
      </c>
      <c r="B8" s="63">
        <v>224906.754</v>
      </c>
      <c r="C8" s="63">
        <v>235330.187</v>
      </c>
      <c r="D8" s="63">
        <v>258219.304</v>
      </c>
      <c r="E8" s="63">
        <v>276746.227</v>
      </c>
      <c r="F8" s="63">
        <v>209677.683</v>
      </c>
      <c r="G8" s="63">
        <v>165364.655</v>
      </c>
      <c r="H8" s="63">
        <v>155579.556</v>
      </c>
      <c r="I8" s="63">
        <v>152627.735</v>
      </c>
      <c r="J8" s="64">
        <v>154948.495</v>
      </c>
      <c r="K8" s="75">
        <v>90815.673</v>
      </c>
      <c r="L8" s="6"/>
      <c r="M8" s="22" t="s">
        <v>10</v>
      </c>
      <c r="N8" s="20">
        <v>6076.646</v>
      </c>
      <c r="O8" s="20">
        <v>5881.477</v>
      </c>
      <c r="P8" s="20">
        <v>5371.575</v>
      </c>
      <c r="Q8" s="20">
        <v>5069.039</v>
      </c>
      <c r="R8" s="20">
        <v>5217.8</v>
      </c>
      <c r="S8" s="20">
        <v>5130.77</v>
      </c>
      <c r="T8" s="20">
        <v>4862.4</v>
      </c>
      <c r="U8" s="20">
        <v>4943.968</v>
      </c>
      <c r="V8" s="21">
        <v>4893.158</v>
      </c>
      <c r="W8" s="74">
        <v>3509.604</v>
      </c>
    </row>
    <row r="9" spans="1:23" ht="12">
      <c r="A9" s="22" t="s">
        <v>5</v>
      </c>
      <c r="B9" s="63">
        <v>114332.557</v>
      </c>
      <c r="C9" s="63">
        <v>115167.06</v>
      </c>
      <c r="D9" s="63">
        <v>144422.839</v>
      </c>
      <c r="E9" s="63">
        <v>160502.178</v>
      </c>
      <c r="F9" s="63">
        <v>148164.861</v>
      </c>
      <c r="G9" s="63">
        <v>95792.773</v>
      </c>
      <c r="H9" s="63">
        <v>139923.641</v>
      </c>
      <c r="I9" s="63">
        <v>104533.028</v>
      </c>
      <c r="J9" s="64">
        <v>129759.221</v>
      </c>
      <c r="K9" s="75">
        <v>83621.576</v>
      </c>
      <c r="L9" s="6"/>
      <c r="M9" s="22" t="s">
        <v>41</v>
      </c>
      <c r="N9" s="20">
        <v>491.504</v>
      </c>
      <c r="O9" s="20">
        <v>514.892</v>
      </c>
      <c r="P9" s="20">
        <v>433.597</v>
      </c>
      <c r="Q9" s="20">
        <v>424.003</v>
      </c>
      <c r="R9" s="20">
        <v>261.082</v>
      </c>
      <c r="S9" s="20">
        <v>289.321</v>
      </c>
      <c r="T9" s="20">
        <v>313.846</v>
      </c>
      <c r="U9" s="20">
        <v>457.222</v>
      </c>
      <c r="V9" s="21">
        <v>786.037</v>
      </c>
      <c r="W9" s="74">
        <v>717.18</v>
      </c>
    </row>
    <row r="10" spans="1:23" ht="12">
      <c r="A10" s="22" t="s">
        <v>6</v>
      </c>
      <c r="B10" s="63">
        <v>51342.797</v>
      </c>
      <c r="C10" s="63">
        <v>51049.004</v>
      </c>
      <c r="D10" s="63">
        <v>60630.792</v>
      </c>
      <c r="E10" s="63">
        <v>47471.583</v>
      </c>
      <c r="F10" s="63">
        <v>49967.749</v>
      </c>
      <c r="G10" s="63">
        <v>50615.452</v>
      </c>
      <c r="H10" s="63">
        <v>51891.653</v>
      </c>
      <c r="I10" s="63">
        <v>56004.52</v>
      </c>
      <c r="J10" s="64">
        <v>53350.311</v>
      </c>
      <c r="K10" s="75">
        <v>36556.394</v>
      </c>
      <c r="L10" s="6"/>
      <c r="M10" s="22" t="s">
        <v>24</v>
      </c>
      <c r="N10" s="20">
        <v>74.763</v>
      </c>
      <c r="O10" s="20">
        <v>98.715</v>
      </c>
      <c r="P10" s="20">
        <v>166.692</v>
      </c>
      <c r="Q10" s="20">
        <v>228.434</v>
      </c>
      <c r="R10" s="20">
        <v>258.645</v>
      </c>
      <c r="S10" s="20">
        <v>213.306</v>
      </c>
      <c r="T10" s="20">
        <v>342.09</v>
      </c>
      <c r="U10" s="20">
        <v>276.699</v>
      </c>
      <c r="V10" s="21">
        <v>285.25</v>
      </c>
      <c r="W10" s="74">
        <v>160.15</v>
      </c>
    </row>
    <row r="11" spans="1:23" ht="12">
      <c r="A11" s="22" t="s">
        <v>11</v>
      </c>
      <c r="B11" s="63">
        <v>4168.805</v>
      </c>
      <c r="C11" s="63">
        <v>27208.667</v>
      </c>
      <c r="D11" s="63">
        <v>28622.974</v>
      </c>
      <c r="E11" s="63">
        <v>30801.356</v>
      </c>
      <c r="F11" s="63">
        <v>42316.744</v>
      </c>
      <c r="G11" s="63">
        <v>25982.744</v>
      </c>
      <c r="H11" s="63">
        <v>24219.505</v>
      </c>
      <c r="I11" s="63">
        <v>37817.031</v>
      </c>
      <c r="J11" s="64">
        <v>34440.089</v>
      </c>
      <c r="K11" s="75">
        <v>15082.837</v>
      </c>
      <c r="L11" s="6"/>
      <c r="M11" s="22" t="s">
        <v>11</v>
      </c>
      <c r="N11" s="20">
        <v>263.607</v>
      </c>
      <c r="O11" s="20">
        <v>301.081</v>
      </c>
      <c r="P11" s="20">
        <v>338.265</v>
      </c>
      <c r="Q11" s="20">
        <v>202.627</v>
      </c>
      <c r="R11" s="20">
        <v>109.48</v>
      </c>
      <c r="S11" s="20">
        <v>258.85</v>
      </c>
      <c r="T11" s="20">
        <v>309.948</v>
      </c>
      <c r="U11" s="20">
        <v>216.878</v>
      </c>
      <c r="V11" s="21">
        <v>162.491</v>
      </c>
      <c r="W11" s="74">
        <v>131.562</v>
      </c>
    </row>
    <row r="12" spans="1:23" ht="12">
      <c r="A12" s="22" t="s">
        <v>22</v>
      </c>
      <c r="B12" s="63">
        <v>9471.282</v>
      </c>
      <c r="C12" s="63">
        <v>9020.243</v>
      </c>
      <c r="D12" s="63">
        <v>11781.516</v>
      </c>
      <c r="E12" s="63">
        <v>12461.218</v>
      </c>
      <c r="F12" s="63">
        <v>13426.312</v>
      </c>
      <c r="G12" s="63">
        <v>12531.852</v>
      </c>
      <c r="H12" s="63">
        <v>8890.389</v>
      </c>
      <c r="I12" s="63">
        <v>16916.068</v>
      </c>
      <c r="J12" s="64">
        <v>16575.31</v>
      </c>
      <c r="K12" s="75">
        <v>12628.627</v>
      </c>
      <c r="L12" s="6"/>
      <c r="M12" s="22" t="s">
        <v>17</v>
      </c>
      <c r="N12" s="20">
        <v>138.006</v>
      </c>
      <c r="O12" s="20">
        <v>173.139</v>
      </c>
      <c r="P12" s="20">
        <v>125.481</v>
      </c>
      <c r="Q12" s="20">
        <v>154.346</v>
      </c>
      <c r="R12" s="20">
        <v>106.364</v>
      </c>
      <c r="S12" s="20">
        <v>139.939</v>
      </c>
      <c r="T12" s="20">
        <v>86.976</v>
      </c>
      <c r="U12" s="20">
        <v>164.376</v>
      </c>
      <c r="V12" s="20">
        <v>126.616</v>
      </c>
      <c r="W12" s="74">
        <v>112.102</v>
      </c>
    </row>
    <row r="13" spans="1:23" ht="12">
      <c r="A13" s="22" t="s">
        <v>9</v>
      </c>
      <c r="B13" s="63">
        <v>14114.78</v>
      </c>
      <c r="C13" s="63">
        <v>18421.117</v>
      </c>
      <c r="D13" s="63">
        <v>20943.9</v>
      </c>
      <c r="E13" s="63">
        <v>18083.441</v>
      </c>
      <c r="F13" s="63">
        <v>18160.115</v>
      </c>
      <c r="G13" s="63">
        <v>16187.844</v>
      </c>
      <c r="H13" s="63">
        <v>14440.12</v>
      </c>
      <c r="I13" s="63">
        <v>13852.744</v>
      </c>
      <c r="J13" s="64">
        <v>16620.917</v>
      </c>
      <c r="K13" s="75">
        <v>11220.692</v>
      </c>
      <c r="L13" s="6"/>
      <c r="M13" s="22" t="s">
        <v>22</v>
      </c>
      <c r="N13" s="20">
        <v>137.065</v>
      </c>
      <c r="O13" s="20">
        <v>265.534</v>
      </c>
      <c r="P13" s="20">
        <v>224.751</v>
      </c>
      <c r="Q13" s="20">
        <v>118.865</v>
      </c>
      <c r="R13" s="20">
        <v>158.39</v>
      </c>
      <c r="S13" s="20">
        <v>139.934</v>
      </c>
      <c r="T13" s="20">
        <v>129.7</v>
      </c>
      <c r="U13" s="20">
        <v>118.532</v>
      </c>
      <c r="V13" s="21">
        <v>157.52</v>
      </c>
      <c r="W13" s="74">
        <v>102.993</v>
      </c>
    </row>
    <row r="14" spans="1:23" ht="12">
      <c r="A14" s="22" t="s">
        <v>16</v>
      </c>
      <c r="B14" s="63">
        <v>15943.116</v>
      </c>
      <c r="C14" s="63">
        <v>15126.179</v>
      </c>
      <c r="D14" s="63">
        <v>34953.121</v>
      </c>
      <c r="E14" s="63">
        <v>23706.967</v>
      </c>
      <c r="F14" s="63">
        <v>17152.272</v>
      </c>
      <c r="G14" s="63">
        <v>13061.907</v>
      </c>
      <c r="H14" s="63">
        <v>12643.709</v>
      </c>
      <c r="I14" s="63">
        <v>18971.943</v>
      </c>
      <c r="J14" s="64">
        <v>13757.962</v>
      </c>
      <c r="K14" s="75">
        <v>11214.991</v>
      </c>
      <c r="L14" s="6"/>
      <c r="M14" s="22" t="s">
        <v>31</v>
      </c>
      <c r="N14" s="20">
        <v>112.386</v>
      </c>
      <c r="O14" s="20">
        <v>80.706</v>
      </c>
      <c r="P14" s="20">
        <v>113.909</v>
      </c>
      <c r="Q14" s="20">
        <v>125.615</v>
      </c>
      <c r="R14" s="20">
        <v>116.258</v>
      </c>
      <c r="S14" s="20">
        <v>72.224</v>
      </c>
      <c r="T14" s="20">
        <v>100.3</v>
      </c>
      <c r="U14" s="20">
        <v>54.891</v>
      </c>
      <c r="V14" s="21">
        <v>93.885</v>
      </c>
      <c r="W14" s="74">
        <v>73.208</v>
      </c>
    </row>
    <row r="15" spans="1:23" ht="12">
      <c r="A15" s="22" t="s">
        <v>34</v>
      </c>
      <c r="B15" s="63">
        <v>11687.732</v>
      </c>
      <c r="C15" s="63">
        <v>11051.797</v>
      </c>
      <c r="D15" s="63">
        <v>8166.703</v>
      </c>
      <c r="E15" s="63">
        <v>6997.952</v>
      </c>
      <c r="F15" s="63">
        <v>6117.337</v>
      </c>
      <c r="G15" s="63">
        <v>5036.673</v>
      </c>
      <c r="H15" s="63">
        <v>5632.397</v>
      </c>
      <c r="I15" s="63">
        <v>4748.332</v>
      </c>
      <c r="J15" s="64">
        <v>5571.422</v>
      </c>
      <c r="K15" s="75">
        <v>4308.09</v>
      </c>
      <c r="L15" s="6"/>
      <c r="M15" s="22" t="s">
        <v>42</v>
      </c>
      <c r="N15" s="20">
        <v>144.83</v>
      </c>
      <c r="O15" s="20">
        <v>0</v>
      </c>
      <c r="P15" s="20">
        <v>20</v>
      </c>
      <c r="Q15" s="20">
        <v>60</v>
      </c>
      <c r="R15" s="20">
        <v>20</v>
      </c>
      <c r="S15" s="20">
        <v>60</v>
      </c>
      <c r="T15" s="20">
        <v>20</v>
      </c>
      <c r="U15" s="20">
        <v>80.45</v>
      </c>
      <c r="V15" s="21">
        <v>60.049</v>
      </c>
      <c r="W15" s="74">
        <v>67.23</v>
      </c>
    </row>
    <row r="16" spans="1:23" ht="12">
      <c r="A16" s="22" t="s">
        <v>12</v>
      </c>
      <c r="B16" s="63">
        <v>4852.698</v>
      </c>
      <c r="C16" s="63">
        <v>6434.764</v>
      </c>
      <c r="D16" s="63">
        <v>5845.335</v>
      </c>
      <c r="E16" s="63">
        <v>7333.031</v>
      </c>
      <c r="F16" s="63">
        <v>6318.051</v>
      </c>
      <c r="G16" s="63">
        <v>6953.773</v>
      </c>
      <c r="H16" s="63">
        <v>7416.591</v>
      </c>
      <c r="I16" s="63">
        <v>4862.08</v>
      </c>
      <c r="J16" s="64">
        <v>5380.839</v>
      </c>
      <c r="K16" s="75">
        <v>4186.863</v>
      </c>
      <c r="L16" s="6"/>
      <c r="M16" s="22" t="s">
        <v>28</v>
      </c>
      <c r="N16" s="23">
        <v>17.125</v>
      </c>
      <c r="O16" s="23">
        <v>19.164</v>
      </c>
      <c r="P16" s="23">
        <v>29.494</v>
      </c>
      <c r="Q16" s="23">
        <v>29.998</v>
      </c>
      <c r="R16" s="23">
        <v>98.507</v>
      </c>
      <c r="S16" s="23">
        <v>68.111</v>
      </c>
      <c r="T16" s="23">
        <v>46.684</v>
      </c>
      <c r="U16" s="23">
        <v>36.235</v>
      </c>
      <c r="V16" s="23">
        <v>120.97</v>
      </c>
      <c r="W16" s="76">
        <v>61.779</v>
      </c>
    </row>
    <row r="17" spans="1:23" ht="12">
      <c r="A17" s="22" t="s">
        <v>32</v>
      </c>
      <c r="B17" s="63">
        <v>704.94</v>
      </c>
      <c r="C17" s="63">
        <v>953.168</v>
      </c>
      <c r="D17" s="63">
        <v>913.909</v>
      </c>
      <c r="E17" s="63">
        <v>1011.882</v>
      </c>
      <c r="F17" s="63">
        <v>1092.96</v>
      </c>
      <c r="G17" s="63">
        <v>782.036</v>
      </c>
      <c r="H17" s="63">
        <v>933.342</v>
      </c>
      <c r="I17" s="63">
        <v>1401.52</v>
      </c>
      <c r="J17" s="64">
        <v>1213.193</v>
      </c>
      <c r="K17" s="75">
        <v>899.817</v>
      </c>
      <c r="L17" s="6"/>
      <c r="M17" s="25" t="s">
        <v>58</v>
      </c>
      <c r="N17" s="17">
        <v>32</v>
      </c>
      <c r="O17" s="17">
        <v>29</v>
      </c>
      <c r="P17" s="17">
        <v>31</v>
      </c>
      <c r="Q17" s="17">
        <v>28</v>
      </c>
      <c r="R17" s="17">
        <v>32</v>
      </c>
      <c r="S17" s="17">
        <v>32</v>
      </c>
      <c r="T17" s="17">
        <v>29</v>
      </c>
      <c r="U17" s="17">
        <v>28</v>
      </c>
      <c r="V17" s="18">
        <v>28</v>
      </c>
      <c r="W17" s="69">
        <v>27</v>
      </c>
    </row>
    <row r="18" spans="1:23" ht="12">
      <c r="A18" s="22" t="s">
        <v>19</v>
      </c>
      <c r="B18" s="63">
        <v>25</v>
      </c>
      <c r="C18" s="63">
        <v>260.678</v>
      </c>
      <c r="D18" s="63">
        <v>1431.319</v>
      </c>
      <c r="E18" s="63">
        <v>50.243</v>
      </c>
      <c r="F18" s="63">
        <v>832.973</v>
      </c>
      <c r="G18" s="63">
        <v>160.613</v>
      </c>
      <c r="H18" s="63">
        <v>7026.547</v>
      </c>
      <c r="I18" s="63">
        <v>891.922</v>
      </c>
      <c r="J18" s="64">
        <v>408.293</v>
      </c>
      <c r="K18" s="75">
        <v>528.382</v>
      </c>
      <c r="L18" s="6"/>
      <c r="M18" s="26" t="s">
        <v>1</v>
      </c>
      <c r="N18" s="20">
        <v>49565.866</v>
      </c>
      <c r="O18" s="20">
        <v>51527.09999999998</v>
      </c>
      <c r="P18" s="20">
        <v>54028.283999999985</v>
      </c>
      <c r="Q18" s="20">
        <v>53351.128</v>
      </c>
      <c r="R18" s="20">
        <v>52227.60300000001</v>
      </c>
      <c r="S18" s="20">
        <v>51396.844999999994</v>
      </c>
      <c r="T18" s="20">
        <v>54146.518</v>
      </c>
      <c r="U18" s="20">
        <v>55258.645000000004</v>
      </c>
      <c r="V18" s="21">
        <v>54300.05600000001</v>
      </c>
      <c r="W18" s="74">
        <v>37262.527</v>
      </c>
    </row>
    <row r="19" spans="1:23" ht="12">
      <c r="A19" s="22" t="s">
        <v>33</v>
      </c>
      <c r="B19" s="63">
        <v>691.099</v>
      </c>
      <c r="C19" s="63">
        <v>449.211</v>
      </c>
      <c r="D19" s="63">
        <v>504.801</v>
      </c>
      <c r="E19" s="63">
        <v>545.106</v>
      </c>
      <c r="F19" s="63">
        <v>472.832</v>
      </c>
      <c r="G19" s="63">
        <v>526.37</v>
      </c>
      <c r="H19" s="63">
        <v>926.665</v>
      </c>
      <c r="I19" s="63">
        <v>1174.168</v>
      </c>
      <c r="J19" s="64">
        <v>577.682</v>
      </c>
      <c r="K19" s="75">
        <v>452.863</v>
      </c>
      <c r="L19" s="6"/>
      <c r="M19" s="22" t="s">
        <v>13</v>
      </c>
      <c r="N19" s="20">
        <v>40155.164</v>
      </c>
      <c r="O19" s="20">
        <v>42876.533</v>
      </c>
      <c r="P19" s="20">
        <v>46194.867</v>
      </c>
      <c r="Q19" s="20">
        <v>46031.827</v>
      </c>
      <c r="R19" s="20">
        <v>45198.716</v>
      </c>
      <c r="S19" s="20">
        <v>44353.632</v>
      </c>
      <c r="T19" s="20">
        <v>47356.531</v>
      </c>
      <c r="U19" s="20">
        <v>48274.673</v>
      </c>
      <c r="V19" s="21">
        <v>47089.096</v>
      </c>
      <c r="W19" s="74">
        <v>32095.609</v>
      </c>
    </row>
    <row r="20" spans="1:23" ht="12">
      <c r="A20" s="22" t="s">
        <v>31</v>
      </c>
      <c r="B20" s="63">
        <v>122.878</v>
      </c>
      <c r="C20" s="63">
        <v>65.043</v>
      </c>
      <c r="D20" s="63">
        <v>95.079</v>
      </c>
      <c r="E20" s="63">
        <v>215.052</v>
      </c>
      <c r="F20" s="63">
        <v>90.921</v>
      </c>
      <c r="G20" s="63">
        <v>106.174</v>
      </c>
      <c r="H20" s="63">
        <v>137.443</v>
      </c>
      <c r="I20" s="63">
        <v>423.976</v>
      </c>
      <c r="J20" s="64">
        <v>575.061</v>
      </c>
      <c r="K20" s="75">
        <v>365.699</v>
      </c>
      <c r="L20" s="6"/>
      <c r="M20" s="22" t="s">
        <v>10</v>
      </c>
      <c r="N20" s="20">
        <v>6076.646</v>
      </c>
      <c r="O20" s="20">
        <v>5881.477</v>
      </c>
      <c r="P20" s="20">
        <v>5371.575</v>
      </c>
      <c r="Q20" s="20">
        <v>5069.039</v>
      </c>
      <c r="R20" s="20">
        <v>5217.8</v>
      </c>
      <c r="S20" s="20">
        <v>5130.77</v>
      </c>
      <c r="T20" s="20">
        <v>4862.4</v>
      </c>
      <c r="U20" s="20">
        <v>4943.968</v>
      </c>
      <c r="V20" s="21">
        <v>4893.158</v>
      </c>
      <c r="W20" s="74">
        <v>3509.604</v>
      </c>
    </row>
    <row r="21" spans="1:23" ht="12">
      <c r="A21" s="22" t="s">
        <v>20</v>
      </c>
      <c r="B21" s="63">
        <v>752.353</v>
      </c>
      <c r="C21" s="63">
        <v>704.723</v>
      </c>
      <c r="D21" s="63">
        <v>720.602</v>
      </c>
      <c r="E21" s="63">
        <v>784.29</v>
      </c>
      <c r="F21" s="63">
        <v>755.049</v>
      </c>
      <c r="G21" s="63">
        <v>620.214</v>
      </c>
      <c r="H21" s="63">
        <v>603.102</v>
      </c>
      <c r="I21" s="63">
        <v>583.519</v>
      </c>
      <c r="J21" s="64">
        <v>551.851</v>
      </c>
      <c r="K21" s="75">
        <v>326.849</v>
      </c>
      <c r="L21" s="6"/>
      <c r="M21" s="22" t="s">
        <v>41</v>
      </c>
      <c r="N21" s="20">
        <v>491.504</v>
      </c>
      <c r="O21" s="20">
        <v>514.892</v>
      </c>
      <c r="P21" s="20">
        <v>433.597</v>
      </c>
      <c r="Q21" s="20">
        <v>424.003</v>
      </c>
      <c r="R21" s="20">
        <v>261.082</v>
      </c>
      <c r="S21" s="20">
        <v>289.321</v>
      </c>
      <c r="T21" s="20">
        <v>313.846</v>
      </c>
      <c r="U21" s="20">
        <v>457.222</v>
      </c>
      <c r="V21" s="21">
        <v>786.037</v>
      </c>
      <c r="W21" s="74">
        <v>717.18</v>
      </c>
    </row>
    <row r="22" spans="1:23" ht="12">
      <c r="A22" s="22" t="s">
        <v>17</v>
      </c>
      <c r="B22" s="63">
        <v>355.019</v>
      </c>
      <c r="C22" s="63">
        <v>425.838</v>
      </c>
      <c r="D22" s="63">
        <v>369.776</v>
      </c>
      <c r="E22" s="63">
        <v>311.698</v>
      </c>
      <c r="F22" s="63">
        <v>480.254</v>
      </c>
      <c r="G22" s="63">
        <v>485.535</v>
      </c>
      <c r="H22" s="63">
        <v>498.678</v>
      </c>
      <c r="I22" s="63">
        <v>394.835</v>
      </c>
      <c r="J22" s="64">
        <v>394.678</v>
      </c>
      <c r="K22" s="75">
        <v>313.746</v>
      </c>
      <c r="L22" s="6"/>
      <c r="M22" s="22" t="s">
        <v>24</v>
      </c>
      <c r="N22" s="20">
        <v>74.763</v>
      </c>
      <c r="O22" s="20">
        <v>98.715</v>
      </c>
      <c r="P22" s="20">
        <v>166.692</v>
      </c>
      <c r="Q22" s="20">
        <v>228.434</v>
      </c>
      <c r="R22" s="20">
        <v>258.645</v>
      </c>
      <c r="S22" s="20">
        <v>213.306</v>
      </c>
      <c r="T22" s="20">
        <v>342.09</v>
      </c>
      <c r="U22" s="20">
        <v>276.699</v>
      </c>
      <c r="V22" s="21">
        <v>285.25</v>
      </c>
      <c r="W22" s="74">
        <v>160.15</v>
      </c>
    </row>
    <row r="23" spans="1:23" ht="12">
      <c r="A23" s="22" t="s">
        <v>26</v>
      </c>
      <c r="B23" s="63">
        <v>640.29</v>
      </c>
      <c r="C23" s="63">
        <v>1085.774</v>
      </c>
      <c r="D23" s="63">
        <v>307.474</v>
      </c>
      <c r="E23" s="63">
        <v>1309.016</v>
      </c>
      <c r="F23" s="63">
        <v>210.73</v>
      </c>
      <c r="G23" s="63">
        <v>513.865</v>
      </c>
      <c r="H23" s="63">
        <v>356.595</v>
      </c>
      <c r="I23" s="63">
        <v>390.362</v>
      </c>
      <c r="J23" s="64">
        <v>783.318</v>
      </c>
      <c r="K23" s="75">
        <v>191.281</v>
      </c>
      <c r="L23" s="6"/>
      <c r="M23" s="22" t="s">
        <v>11</v>
      </c>
      <c r="N23" s="20">
        <v>263.607</v>
      </c>
      <c r="O23" s="20">
        <v>301.081</v>
      </c>
      <c r="P23" s="20">
        <v>338.265</v>
      </c>
      <c r="Q23" s="20">
        <v>202.627</v>
      </c>
      <c r="R23" s="20">
        <v>109.48</v>
      </c>
      <c r="S23" s="20">
        <v>258.85</v>
      </c>
      <c r="T23" s="20">
        <v>309.948</v>
      </c>
      <c r="U23" s="20">
        <v>216.878</v>
      </c>
      <c r="V23" s="21">
        <v>162.491</v>
      </c>
      <c r="W23" s="74">
        <v>131.562</v>
      </c>
    </row>
    <row r="24" spans="1:23" ht="12">
      <c r="A24" s="22" t="s">
        <v>24</v>
      </c>
      <c r="B24" s="63">
        <v>513.366</v>
      </c>
      <c r="C24" s="63">
        <v>512.612</v>
      </c>
      <c r="D24" s="63">
        <v>223.959</v>
      </c>
      <c r="E24" s="63">
        <v>299.34</v>
      </c>
      <c r="F24" s="63">
        <v>267.168</v>
      </c>
      <c r="G24" s="63">
        <v>179.407</v>
      </c>
      <c r="H24" s="63">
        <v>311.552</v>
      </c>
      <c r="I24" s="63">
        <v>543.41</v>
      </c>
      <c r="J24" s="64">
        <v>262.601</v>
      </c>
      <c r="K24" s="75">
        <v>93.019</v>
      </c>
      <c r="L24" s="6"/>
      <c r="M24" s="22" t="s">
        <v>17</v>
      </c>
      <c r="N24" s="20">
        <v>138.006</v>
      </c>
      <c r="O24" s="20">
        <v>173.139</v>
      </c>
      <c r="P24" s="20">
        <v>125.481</v>
      </c>
      <c r="Q24" s="20">
        <v>154.346</v>
      </c>
      <c r="R24" s="20">
        <v>106.364</v>
      </c>
      <c r="S24" s="20">
        <v>139.939</v>
      </c>
      <c r="T24" s="20">
        <v>86.976</v>
      </c>
      <c r="U24" s="20">
        <v>164.376</v>
      </c>
      <c r="V24" s="21">
        <v>126.616</v>
      </c>
      <c r="W24" s="74">
        <v>112.102</v>
      </c>
    </row>
    <row r="25" spans="1:23" ht="12">
      <c r="A25" s="22" t="s">
        <v>25</v>
      </c>
      <c r="B25" s="63">
        <v>0</v>
      </c>
      <c r="C25" s="63">
        <v>0</v>
      </c>
      <c r="D25" s="63">
        <v>0.525</v>
      </c>
      <c r="E25" s="63">
        <v>0</v>
      </c>
      <c r="F25" s="63">
        <v>1.6</v>
      </c>
      <c r="G25" s="63">
        <v>13.145</v>
      </c>
      <c r="H25" s="63">
        <v>31.406</v>
      </c>
      <c r="I25" s="63">
        <v>58.971</v>
      </c>
      <c r="J25" s="64">
        <v>65.9</v>
      </c>
      <c r="K25" s="75">
        <v>61.43</v>
      </c>
      <c r="L25" s="6"/>
      <c r="M25" s="22" t="s">
        <v>22</v>
      </c>
      <c r="N25" s="20">
        <v>137.065</v>
      </c>
      <c r="O25" s="20">
        <v>265.534</v>
      </c>
      <c r="P25" s="20">
        <v>224.751</v>
      </c>
      <c r="Q25" s="20">
        <v>118.865</v>
      </c>
      <c r="R25" s="20">
        <v>158.39</v>
      </c>
      <c r="S25" s="20">
        <v>139.934</v>
      </c>
      <c r="T25" s="20">
        <v>129.7</v>
      </c>
      <c r="U25" s="20">
        <v>118.532</v>
      </c>
      <c r="V25" s="21">
        <v>157.52</v>
      </c>
      <c r="W25" s="74">
        <v>102.993</v>
      </c>
    </row>
    <row r="26" spans="1:23" ht="12">
      <c r="A26" s="22" t="s">
        <v>7</v>
      </c>
      <c r="B26" s="63">
        <v>11532.5</v>
      </c>
      <c r="C26" s="63">
        <v>7226</v>
      </c>
      <c r="D26" s="63">
        <v>17619</v>
      </c>
      <c r="E26" s="63">
        <v>14484.5</v>
      </c>
      <c r="F26" s="63">
        <v>13461</v>
      </c>
      <c r="G26" s="63">
        <v>18166.45</v>
      </c>
      <c r="H26" s="63">
        <v>21296.54</v>
      </c>
      <c r="I26" s="63">
        <v>13004.54</v>
      </c>
      <c r="J26" s="64">
        <v>12647.43</v>
      </c>
      <c r="K26" s="75">
        <v>56.2</v>
      </c>
      <c r="L26" s="6"/>
      <c r="M26" s="22" t="s">
        <v>31</v>
      </c>
      <c r="N26" s="20">
        <v>112.386</v>
      </c>
      <c r="O26" s="20">
        <v>80.706</v>
      </c>
      <c r="P26" s="20">
        <v>113.909</v>
      </c>
      <c r="Q26" s="20">
        <v>125.615</v>
      </c>
      <c r="R26" s="20">
        <v>116.258</v>
      </c>
      <c r="S26" s="20">
        <v>72.224</v>
      </c>
      <c r="T26" s="20">
        <v>100.3</v>
      </c>
      <c r="U26" s="20">
        <v>54.891</v>
      </c>
      <c r="V26" s="21">
        <v>93.885</v>
      </c>
      <c r="W26" s="74">
        <v>73.208</v>
      </c>
    </row>
    <row r="27" spans="1:23" ht="12">
      <c r="A27" s="22" t="s">
        <v>21</v>
      </c>
      <c r="B27" s="63">
        <v>523.892</v>
      </c>
      <c r="C27" s="63">
        <v>338.765</v>
      </c>
      <c r="D27" s="63">
        <v>1194.728</v>
      </c>
      <c r="E27" s="63">
        <v>799.487</v>
      </c>
      <c r="F27" s="63">
        <v>138.319</v>
      </c>
      <c r="G27" s="63">
        <v>117.455</v>
      </c>
      <c r="H27" s="63">
        <v>150.68</v>
      </c>
      <c r="I27" s="63">
        <v>35.7</v>
      </c>
      <c r="J27" s="64">
        <v>44.948</v>
      </c>
      <c r="K27" s="75">
        <v>56.178</v>
      </c>
      <c r="L27" s="6"/>
      <c r="M27" s="22" t="s">
        <v>42</v>
      </c>
      <c r="N27" s="20">
        <v>144.83</v>
      </c>
      <c r="O27" s="20">
        <v>0</v>
      </c>
      <c r="P27" s="20">
        <v>20</v>
      </c>
      <c r="Q27" s="20">
        <v>60</v>
      </c>
      <c r="R27" s="20">
        <v>20</v>
      </c>
      <c r="S27" s="20">
        <v>60</v>
      </c>
      <c r="T27" s="20">
        <v>20</v>
      </c>
      <c r="U27" s="20">
        <v>80.45</v>
      </c>
      <c r="V27" s="21">
        <v>60.049</v>
      </c>
      <c r="W27" s="74">
        <v>67.23</v>
      </c>
    </row>
    <row r="28" spans="1:23" ht="12">
      <c r="A28" s="22" t="s">
        <v>36</v>
      </c>
      <c r="B28" s="63">
        <v>72.608</v>
      </c>
      <c r="C28" s="63">
        <v>153.499</v>
      </c>
      <c r="D28" s="63">
        <v>305.331</v>
      </c>
      <c r="E28" s="63">
        <v>197.123</v>
      </c>
      <c r="F28" s="63">
        <v>231.445</v>
      </c>
      <c r="G28" s="63">
        <v>44.405</v>
      </c>
      <c r="H28" s="63">
        <v>42.968</v>
      </c>
      <c r="I28" s="63">
        <v>52.732</v>
      </c>
      <c r="J28" s="64">
        <v>43.547</v>
      </c>
      <c r="K28" s="75">
        <v>32.607</v>
      </c>
      <c r="L28" s="6"/>
      <c r="M28" s="22" t="s">
        <v>28</v>
      </c>
      <c r="N28" s="20">
        <v>17.125</v>
      </c>
      <c r="O28" s="20">
        <v>19.164</v>
      </c>
      <c r="P28" s="20">
        <v>29.494</v>
      </c>
      <c r="Q28" s="20">
        <v>29.998</v>
      </c>
      <c r="R28" s="20">
        <v>98.507</v>
      </c>
      <c r="S28" s="20">
        <v>68.111</v>
      </c>
      <c r="T28" s="20">
        <v>46.684</v>
      </c>
      <c r="U28" s="20">
        <v>36.235</v>
      </c>
      <c r="V28" s="21">
        <v>120.97</v>
      </c>
      <c r="W28" s="74">
        <v>61.779</v>
      </c>
    </row>
    <row r="29" spans="1:23" ht="12">
      <c r="A29" s="22" t="s">
        <v>37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25</v>
      </c>
      <c r="I29" s="63">
        <v>0</v>
      </c>
      <c r="J29" s="64">
        <v>0</v>
      </c>
      <c r="K29" s="75">
        <v>27.304</v>
      </c>
      <c r="L29" s="6"/>
      <c r="M29" s="25" t="s">
        <v>58</v>
      </c>
      <c r="N29" s="27">
        <v>25</v>
      </c>
      <c r="O29" s="27">
        <v>26</v>
      </c>
      <c r="P29" s="27">
        <v>25</v>
      </c>
      <c r="Q29" s="27">
        <v>31</v>
      </c>
      <c r="R29" s="27">
        <v>28</v>
      </c>
      <c r="S29" s="27">
        <v>27</v>
      </c>
      <c r="T29" s="28">
        <v>29</v>
      </c>
      <c r="U29" s="28">
        <v>28</v>
      </c>
      <c r="V29" s="29">
        <v>30</v>
      </c>
      <c r="W29" s="28">
        <v>29</v>
      </c>
    </row>
    <row r="30" spans="1:23" ht="12">
      <c r="A30" s="22" t="s">
        <v>35</v>
      </c>
      <c r="B30" s="63">
        <v>0.8</v>
      </c>
      <c r="C30" s="63">
        <v>7.1</v>
      </c>
      <c r="D30" s="63">
        <v>7.015</v>
      </c>
      <c r="E30" s="63">
        <v>29.535</v>
      </c>
      <c r="F30" s="63">
        <v>136.054</v>
      </c>
      <c r="G30" s="63">
        <v>10.9</v>
      </c>
      <c r="H30" s="63">
        <v>47.39</v>
      </c>
      <c r="I30" s="63">
        <v>70.33</v>
      </c>
      <c r="J30" s="64">
        <v>64.2</v>
      </c>
      <c r="K30" s="75">
        <v>8</v>
      </c>
      <c r="L30" s="6"/>
      <c r="M30" s="26" t="s">
        <v>3</v>
      </c>
      <c r="N30" s="20">
        <v>153947.85900000005</v>
      </c>
      <c r="O30" s="20">
        <v>169678.54000000004</v>
      </c>
      <c r="P30" s="20">
        <v>192456.12700000007</v>
      </c>
      <c r="Q30" s="20">
        <v>192177.97799999994</v>
      </c>
      <c r="R30" s="20">
        <v>185783.12799999997</v>
      </c>
      <c r="S30" s="20">
        <v>176873.35499999998</v>
      </c>
      <c r="T30" s="20">
        <v>177564.83900000004</v>
      </c>
      <c r="U30" s="20">
        <v>200308.54699999996</v>
      </c>
      <c r="V30" s="21">
        <v>215529.08400000003</v>
      </c>
      <c r="W30" s="74">
        <v>163042.584</v>
      </c>
    </row>
    <row r="31" spans="1:23" ht="12">
      <c r="A31" s="22" t="s">
        <v>23</v>
      </c>
      <c r="B31" s="63">
        <v>15.56</v>
      </c>
      <c r="C31" s="63">
        <v>0</v>
      </c>
      <c r="D31" s="63">
        <v>0.05</v>
      </c>
      <c r="E31" s="63">
        <v>4.152</v>
      </c>
      <c r="F31" s="63">
        <v>0</v>
      </c>
      <c r="G31" s="63">
        <v>0</v>
      </c>
      <c r="H31" s="63">
        <v>16.65</v>
      </c>
      <c r="I31" s="63">
        <v>0</v>
      </c>
      <c r="J31" s="64">
        <v>6.47</v>
      </c>
      <c r="K31" s="75">
        <v>7.276</v>
      </c>
      <c r="L31" s="6"/>
      <c r="M31" s="22" t="s">
        <v>36</v>
      </c>
      <c r="N31" s="20">
        <v>45402.252</v>
      </c>
      <c r="O31" s="20">
        <v>56746.169</v>
      </c>
      <c r="P31" s="20">
        <v>65344.324</v>
      </c>
      <c r="Q31" s="20">
        <v>64999.493</v>
      </c>
      <c r="R31" s="20">
        <v>62772.628</v>
      </c>
      <c r="S31" s="20">
        <v>70633.291</v>
      </c>
      <c r="T31" s="20">
        <v>66282.883</v>
      </c>
      <c r="U31" s="20">
        <v>75812.466</v>
      </c>
      <c r="V31" s="21">
        <v>78333.511</v>
      </c>
      <c r="W31" s="74">
        <v>59411.309</v>
      </c>
    </row>
    <row r="32" spans="1:23" ht="12">
      <c r="A32" s="30" t="s">
        <v>58</v>
      </c>
      <c r="B32" s="31">
        <v>40</v>
      </c>
      <c r="C32" s="31">
        <v>40</v>
      </c>
      <c r="D32" s="31">
        <v>37</v>
      </c>
      <c r="E32" s="31">
        <v>39</v>
      </c>
      <c r="F32" s="31">
        <v>45</v>
      </c>
      <c r="G32" s="31">
        <v>42</v>
      </c>
      <c r="H32" s="31">
        <v>44</v>
      </c>
      <c r="I32" s="31">
        <v>44</v>
      </c>
      <c r="J32" s="32">
        <v>42</v>
      </c>
      <c r="K32" s="67">
        <v>39</v>
      </c>
      <c r="L32" s="6"/>
      <c r="M32" s="22" t="s">
        <v>13</v>
      </c>
      <c r="N32" s="20">
        <v>22092.147</v>
      </c>
      <c r="O32" s="20">
        <v>25115.497</v>
      </c>
      <c r="P32" s="20">
        <v>25684.054</v>
      </c>
      <c r="Q32" s="20">
        <v>22814.676</v>
      </c>
      <c r="R32" s="20">
        <v>27986.028</v>
      </c>
      <c r="S32" s="20">
        <v>23718.363</v>
      </c>
      <c r="T32" s="20">
        <v>30091.473</v>
      </c>
      <c r="U32" s="20">
        <v>35473.266</v>
      </c>
      <c r="V32" s="21">
        <v>45081.666</v>
      </c>
      <c r="W32" s="74">
        <v>36238.382</v>
      </c>
    </row>
    <row r="33" spans="1:23" ht="12">
      <c r="A33" s="19" t="s">
        <v>61</v>
      </c>
      <c r="B33" s="20">
        <v>653778.944</v>
      </c>
      <c r="C33" s="20">
        <v>730592.0299999999</v>
      </c>
      <c r="D33" s="20">
        <v>771113.8520000002</v>
      </c>
      <c r="E33" s="20">
        <v>771791.6310000003</v>
      </c>
      <c r="F33" s="20">
        <v>808478.5299999999</v>
      </c>
      <c r="G33" s="20">
        <v>746875.5359999998</v>
      </c>
      <c r="H33" s="20">
        <v>708228.4660000005</v>
      </c>
      <c r="I33" s="20">
        <v>788607.26</v>
      </c>
      <c r="J33" s="21">
        <v>813260.2060000001</v>
      </c>
      <c r="K33" s="74">
        <v>639692.653</v>
      </c>
      <c r="L33" s="6"/>
      <c r="M33" s="22" t="s">
        <v>44</v>
      </c>
      <c r="N33" s="20">
        <v>27808.589</v>
      </c>
      <c r="O33" s="20">
        <v>21259.958</v>
      </c>
      <c r="P33" s="20">
        <v>36314.014</v>
      </c>
      <c r="Q33" s="20">
        <v>35986.015</v>
      </c>
      <c r="R33" s="20">
        <v>33546.523</v>
      </c>
      <c r="S33" s="20">
        <v>29319.116</v>
      </c>
      <c r="T33" s="20">
        <v>26170.126</v>
      </c>
      <c r="U33" s="20">
        <v>32843.081</v>
      </c>
      <c r="V33" s="21">
        <v>32658.271</v>
      </c>
      <c r="W33" s="74">
        <v>23180.356</v>
      </c>
    </row>
    <row r="34" spans="1:23" ht="12">
      <c r="A34" s="22" t="s">
        <v>13</v>
      </c>
      <c r="B34" s="20">
        <v>226145.515</v>
      </c>
      <c r="C34" s="20">
        <v>272360.589</v>
      </c>
      <c r="D34" s="20">
        <v>298640.77</v>
      </c>
      <c r="E34" s="20">
        <v>317289.079</v>
      </c>
      <c r="F34" s="20">
        <v>362302.308</v>
      </c>
      <c r="G34" s="20">
        <v>317169.352</v>
      </c>
      <c r="H34" s="20">
        <v>292779.629</v>
      </c>
      <c r="I34" s="20">
        <v>344997.068</v>
      </c>
      <c r="J34" s="21">
        <v>365606.038</v>
      </c>
      <c r="K34" s="74">
        <v>290832.713</v>
      </c>
      <c r="L34" s="6"/>
      <c r="M34" s="22" t="s">
        <v>10</v>
      </c>
      <c r="N34" s="20">
        <v>35108.646</v>
      </c>
      <c r="O34" s="20">
        <v>36748.294</v>
      </c>
      <c r="P34" s="20">
        <v>33622.867</v>
      </c>
      <c r="Q34" s="20">
        <v>33138.164</v>
      </c>
      <c r="R34" s="20">
        <v>30289.316</v>
      </c>
      <c r="S34" s="20">
        <v>21791.652</v>
      </c>
      <c r="T34" s="20">
        <v>23840.535</v>
      </c>
      <c r="U34" s="20">
        <v>25322.37</v>
      </c>
      <c r="V34" s="21">
        <v>25106.157</v>
      </c>
      <c r="W34" s="74">
        <v>18918.93</v>
      </c>
    </row>
    <row r="35" spans="1:23" ht="12">
      <c r="A35" s="22" t="s">
        <v>10</v>
      </c>
      <c r="B35" s="20">
        <v>294490.733</v>
      </c>
      <c r="C35" s="20">
        <v>324952.007</v>
      </c>
      <c r="D35" s="20">
        <v>328565.071</v>
      </c>
      <c r="E35" s="20">
        <v>307645.601</v>
      </c>
      <c r="F35" s="20">
        <v>302479.684</v>
      </c>
      <c r="G35" s="20">
        <v>281391.762</v>
      </c>
      <c r="H35" s="20">
        <v>250580.999</v>
      </c>
      <c r="I35" s="20">
        <v>257399.538</v>
      </c>
      <c r="J35" s="21">
        <v>272459.645</v>
      </c>
      <c r="K35" s="74">
        <v>217010.806</v>
      </c>
      <c r="L35" s="6"/>
      <c r="M35" s="22" t="s">
        <v>29</v>
      </c>
      <c r="N35" s="20">
        <v>5928.021</v>
      </c>
      <c r="O35" s="20">
        <v>8788.426</v>
      </c>
      <c r="P35" s="20">
        <v>10703.034</v>
      </c>
      <c r="Q35" s="20">
        <v>11717.422</v>
      </c>
      <c r="R35" s="20">
        <v>11633.422</v>
      </c>
      <c r="S35" s="20">
        <v>10701.539</v>
      </c>
      <c r="T35" s="20">
        <v>10405.295</v>
      </c>
      <c r="U35" s="20">
        <v>9253.806</v>
      </c>
      <c r="V35" s="21">
        <v>13289.901</v>
      </c>
      <c r="W35" s="74">
        <v>9799.082</v>
      </c>
    </row>
    <row r="36" spans="1:23" ht="12">
      <c r="A36" s="22" t="s">
        <v>33</v>
      </c>
      <c r="B36" s="20">
        <v>24954.964</v>
      </c>
      <c r="C36" s="20">
        <v>25553.344</v>
      </c>
      <c r="D36" s="20">
        <v>34304.157</v>
      </c>
      <c r="E36" s="20">
        <v>38905.605</v>
      </c>
      <c r="F36" s="20">
        <v>37862.589</v>
      </c>
      <c r="G36" s="20">
        <v>43820.963</v>
      </c>
      <c r="H36" s="20">
        <v>38642.324</v>
      </c>
      <c r="I36" s="20">
        <v>52207.56</v>
      </c>
      <c r="J36" s="21">
        <v>46392.342</v>
      </c>
      <c r="K36" s="74">
        <v>33058.434</v>
      </c>
      <c r="L36" s="6"/>
      <c r="M36" s="22" t="s">
        <v>19</v>
      </c>
      <c r="N36" s="20">
        <v>10512.514</v>
      </c>
      <c r="O36" s="20">
        <v>13803.089</v>
      </c>
      <c r="P36" s="20">
        <v>11591.771</v>
      </c>
      <c r="Q36" s="20">
        <v>12039.661</v>
      </c>
      <c r="R36" s="20">
        <v>8632.441</v>
      </c>
      <c r="S36" s="20">
        <v>8061.995</v>
      </c>
      <c r="T36" s="20">
        <v>9621.024</v>
      </c>
      <c r="U36" s="20">
        <v>9269.577</v>
      </c>
      <c r="V36" s="21">
        <v>9252.361</v>
      </c>
      <c r="W36" s="74">
        <v>6179.991</v>
      </c>
    </row>
    <row r="37" spans="1:23" ht="12">
      <c r="A37" s="22" t="s">
        <v>22</v>
      </c>
      <c r="B37" s="20">
        <v>23564.691</v>
      </c>
      <c r="C37" s="20">
        <v>25556.227</v>
      </c>
      <c r="D37" s="20">
        <v>27206.635</v>
      </c>
      <c r="E37" s="20">
        <v>25531.975</v>
      </c>
      <c r="F37" s="20">
        <v>23699.427</v>
      </c>
      <c r="G37" s="20">
        <v>24261.423</v>
      </c>
      <c r="H37" s="20">
        <v>28681.602</v>
      </c>
      <c r="I37" s="20">
        <v>30708.552</v>
      </c>
      <c r="J37" s="21">
        <v>31816.495</v>
      </c>
      <c r="K37" s="74">
        <v>26553.875</v>
      </c>
      <c r="L37" s="6"/>
      <c r="M37" s="22" t="s">
        <v>4</v>
      </c>
      <c r="N37" s="20">
        <v>525.896</v>
      </c>
      <c r="O37" s="20">
        <v>397.192</v>
      </c>
      <c r="P37" s="20">
        <v>407.927</v>
      </c>
      <c r="Q37" s="20">
        <v>2697.268</v>
      </c>
      <c r="R37" s="20">
        <v>1416.479</v>
      </c>
      <c r="S37" s="20">
        <v>3869.873</v>
      </c>
      <c r="T37" s="20">
        <v>2577.395</v>
      </c>
      <c r="U37" s="20">
        <v>3772.49</v>
      </c>
      <c r="V37" s="21">
        <v>2738.709</v>
      </c>
      <c r="W37" s="74">
        <v>2470.002</v>
      </c>
    </row>
    <row r="38" spans="1:23" ht="12">
      <c r="A38" s="22" t="s">
        <v>5</v>
      </c>
      <c r="B38" s="20">
        <v>26461.119</v>
      </c>
      <c r="C38" s="20">
        <v>25042.633</v>
      </c>
      <c r="D38" s="20">
        <v>24804.734</v>
      </c>
      <c r="E38" s="20">
        <v>25628.454</v>
      </c>
      <c r="F38" s="20">
        <v>26520.87</v>
      </c>
      <c r="G38" s="20">
        <v>26296.67</v>
      </c>
      <c r="H38" s="20">
        <v>31015.235</v>
      </c>
      <c r="I38" s="20">
        <v>31532.175</v>
      </c>
      <c r="J38" s="21">
        <v>28890.198</v>
      </c>
      <c r="K38" s="74">
        <v>21060.498</v>
      </c>
      <c r="L38" s="6"/>
      <c r="M38" s="22" t="s">
        <v>22</v>
      </c>
      <c r="N38" s="20">
        <v>3882.07</v>
      </c>
      <c r="O38" s="20">
        <v>3633.192</v>
      </c>
      <c r="P38" s="20">
        <v>5303.276</v>
      </c>
      <c r="Q38" s="20">
        <v>3943.644</v>
      </c>
      <c r="R38" s="20">
        <v>4292.186</v>
      </c>
      <c r="S38" s="20">
        <v>3242.171</v>
      </c>
      <c r="T38" s="20">
        <v>2886.428</v>
      </c>
      <c r="U38" s="20">
        <v>2262.566</v>
      </c>
      <c r="V38" s="21">
        <v>2156.488</v>
      </c>
      <c r="W38" s="74">
        <v>1371.798</v>
      </c>
    </row>
    <row r="39" spans="1:23" ht="12">
      <c r="A39" s="22" t="s">
        <v>16</v>
      </c>
      <c r="B39" s="20">
        <v>27981.078</v>
      </c>
      <c r="C39" s="20">
        <v>25642.108</v>
      </c>
      <c r="D39" s="20">
        <v>25492.905</v>
      </c>
      <c r="E39" s="20">
        <v>25675.338</v>
      </c>
      <c r="F39" s="20">
        <v>23592.49</v>
      </c>
      <c r="G39" s="20">
        <v>23881.36</v>
      </c>
      <c r="H39" s="20">
        <v>27907.508</v>
      </c>
      <c r="I39" s="20">
        <v>30203.894</v>
      </c>
      <c r="J39" s="21">
        <v>26407.65</v>
      </c>
      <c r="K39" s="74">
        <v>20336.866</v>
      </c>
      <c r="L39" s="6"/>
      <c r="M39" s="22" t="s">
        <v>45</v>
      </c>
      <c r="N39" s="20">
        <v>0</v>
      </c>
      <c r="O39" s="20">
        <v>159.709</v>
      </c>
      <c r="P39" s="20">
        <v>223.108</v>
      </c>
      <c r="Q39" s="20">
        <v>456.574</v>
      </c>
      <c r="R39" s="20">
        <v>1068.781</v>
      </c>
      <c r="S39" s="20">
        <v>1365.126</v>
      </c>
      <c r="T39" s="20">
        <v>1852.988</v>
      </c>
      <c r="U39" s="20">
        <v>2754.732</v>
      </c>
      <c r="V39" s="21">
        <v>1602.598</v>
      </c>
      <c r="W39" s="74">
        <v>1142.201</v>
      </c>
    </row>
    <row r="40" spans="1:23" ht="12">
      <c r="A40" s="22" t="s">
        <v>24</v>
      </c>
      <c r="B40" s="20">
        <v>847.264</v>
      </c>
      <c r="C40" s="20">
        <v>948.551</v>
      </c>
      <c r="D40" s="20">
        <v>920.546</v>
      </c>
      <c r="E40" s="20">
        <v>1364.736</v>
      </c>
      <c r="F40" s="20">
        <v>1669.252</v>
      </c>
      <c r="G40" s="20">
        <v>1614.528</v>
      </c>
      <c r="H40" s="20">
        <v>3142.7</v>
      </c>
      <c r="I40" s="20">
        <v>7278.078</v>
      </c>
      <c r="J40" s="21">
        <v>8987.053</v>
      </c>
      <c r="K40" s="74">
        <v>5964.464</v>
      </c>
      <c r="L40" s="6"/>
      <c r="M40" s="33" t="s">
        <v>9</v>
      </c>
      <c r="N40" s="23">
        <v>70.908</v>
      </c>
      <c r="O40" s="23">
        <v>57.216</v>
      </c>
      <c r="P40" s="23">
        <v>110.958</v>
      </c>
      <c r="Q40" s="23">
        <v>112.468</v>
      </c>
      <c r="R40" s="23">
        <v>330.674</v>
      </c>
      <c r="S40" s="23">
        <v>1148.246</v>
      </c>
      <c r="T40" s="23">
        <v>1326.085</v>
      </c>
      <c r="U40" s="23">
        <v>842.193</v>
      </c>
      <c r="V40" s="24">
        <v>1130.935</v>
      </c>
      <c r="W40" s="76">
        <v>1032.316</v>
      </c>
    </row>
    <row r="41" spans="1:23" ht="12">
      <c r="A41" s="22" t="s">
        <v>21</v>
      </c>
      <c r="B41" s="20">
        <v>1798.484</v>
      </c>
      <c r="C41" s="20">
        <v>2130.336</v>
      </c>
      <c r="D41" s="20">
        <v>1800.068</v>
      </c>
      <c r="E41" s="20">
        <v>3800.37</v>
      </c>
      <c r="F41" s="20">
        <v>3178.445</v>
      </c>
      <c r="G41" s="20">
        <v>4039.678</v>
      </c>
      <c r="H41" s="20">
        <v>5245.385</v>
      </c>
      <c r="I41" s="20">
        <v>5365.321</v>
      </c>
      <c r="J41" s="21">
        <v>5960.947</v>
      </c>
      <c r="K41" s="74">
        <v>4763.857</v>
      </c>
      <c r="L41" s="6"/>
      <c r="M41" s="22" t="s">
        <v>58</v>
      </c>
      <c r="N41" s="34">
        <v>48</v>
      </c>
      <c r="O41" s="34">
        <v>49</v>
      </c>
      <c r="P41" s="34">
        <v>47</v>
      </c>
      <c r="Q41" s="34">
        <v>51</v>
      </c>
      <c r="R41" s="34">
        <v>50</v>
      </c>
      <c r="S41" s="34">
        <v>46</v>
      </c>
      <c r="T41" s="35">
        <v>47</v>
      </c>
      <c r="U41" s="35">
        <v>49</v>
      </c>
      <c r="V41" s="36">
        <v>49</v>
      </c>
      <c r="W41" s="35">
        <v>46</v>
      </c>
    </row>
    <row r="42" spans="1:23" ht="12">
      <c r="A42" s="22" t="s">
        <v>14</v>
      </c>
      <c r="B42" s="20">
        <v>47.69</v>
      </c>
      <c r="C42" s="20">
        <v>648.015</v>
      </c>
      <c r="D42" s="20">
        <v>1778.902</v>
      </c>
      <c r="E42" s="20">
        <v>2011.55</v>
      </c>
      <c r="F42" s="20">
        <v>3799.028</v>
      </c>
      <c r="G42" s="20">
        <v>3685.61</v>
      </c>
      <c r="H42" s="20">
        <v>4908.536</v>
      </c>
      <c r="I42" s="20">
        <v>5467.641</v>
      </c>
      <c r="J42" s="21">
        <v>5651.813</v>
      </c>
      <c r="K42" s="74">
        <v>4719.017</v>
      </c>
      <c r="L42" s="6"/>
      <c r="M42" s="26" t="s">
        <v>2</v>
      </c>
      <c r="N42" s="20">
        <v>308547.6239999999</v>
      </c>
      <c r="O42" s="20">
        <v>307967.6630000001</v>
      </c>
      <c r="P42" s="20">
        <v>343511.765</v>
      </c>
      <c r="Q42" s="20">
        <v>362408.73199999967</v>
      </c>
      <c r="R42" s="20">
        <v>389997.6229999999</v>
      </c>
      <c r="S42" s="20">
        <v>371034.06199999986</v>
      </c>
      <c r="T42" s="20">
        <v>405229.1790000001</v>
      </c>
      <c r="U42" s="20">
        <v>452512.85300000006</v>
      </c>
      <c r="V42" s="21">
        <v>473288.7190000001</v>
      </c>
      <c r="W42" s="74">
        <v>354336.5660000001</v>
      </c>
    </row>
    <row r="43" spans="1:23" ht="12">
      <c r="A43" s="22" t="s">
        <v>20</v>
      </c>
      <c r="B43" s="20">
        <v>1102.859</v>
      </c>
      <c r="C43" s="20">
        <v>694.945</v>
      </c>
      <c r="D43" s="20">
        <v>820.968</v>
      </c>
      <c r="E43" s="20">
        <v>939.143</v>
      </c>
      <c r="F43" s="20">
        <v>1328.455</v>
      </c>
      <c r="G43" s="20">
        <v>859.867</v>
      </c>
      <c r="H43" s="20">
        <v>762.79</v>
      </c>
      <c r="I43" s="20">
        <v>2010.264</v>
      </c>
      <c r="J43" s="21">
        <v>2783.346</v>
      </c>
      <c r="K43" s="74">
        <v>2821.002</v>
      </c>
      <c r="L43" s="6"/>
      <c r="M43" s="22" t="s">
        <v>13</v>
      </c>
      <c r="N43" s="20">
        <v>168513.186</v>
      </c>
      <c r="O43" s="20">
        <v>171420.084</v>
      </c>
      <c r="P43" s="20">
        <v>195992.22</v>
      </c>
      <c r="Q43" s="20">
        <v>214171.131</v>
      </c>
      <c r="R43" s="20">
        <v>243042.598</v>
      </c>
      <c r="S43" s="20">
        <v>240533.861</v>
      </c>
      <c r="T43" s="20">
        <v>267307.304</v>
      </c>
      <c r="U43" s="20">
        <v>310973.059</v>
      </c>
      <c r="V43" s="21">
        <v>324107.011</v>
      </c>
      <c r="W43" s="74">
        <v>239144.052</v>
      </c>
    </row>
    <row r="44" spans="1:23" ht="12">
      <c r="A44" s="22" t="s">
        <v>19</v>
      </c>
      <c r="B44" s="20">
        <v>3059.142</v>
      </c>
      <c r="C44" s="20">
        <v>3591.19</v>
      </c>
      <c r="D44" s="20">
        <v>3435.451</v>
      </c>
      <c r="E44" s="20">
        <v>3357.635</v>
      </c>
      <c r="F44" s="20">
        <v>2561.902</v>
      </c>
      <c r="G44" s="20">
        <v>2801.441</v>
      </c>
      <c r="H44" s="20">
        <v>3650.927</v>
      </c>
      <c r="I44" s="20">
        <v>3438.627</v>
      </c>
      <c r="J44" s="21">
        <v>3531.911</v>
      </c>
      <c r="K44" s="74">
        <v>2796.755</v>
      </c>
      <c r="L44" s="6"/>
      <c r="M44" s="22" t="s">
        <v>10</v>
      </c>
      <c r="N44" s="20">
        <v>72663.229</v>
      </c>
      <c r="O44" s="20">
        <v>68724.98</v>
      </c>
      <c r="P44" s="20">
        <v>71268.53</v>
      </c>
      <c r="Q44" s="20">
        <v>71583.417</v>
      </c>
      <c r="R44" s="20">
        <v>67738.657</v>
      </c>
      <c r="S44" s="20">
        <v>52683.289</v>
      </c>
      <c r="T44" s="20">
        <v>51895.304</v>
      </c>
      <c r="U44" s="20">
        <v>51404.83</v>
      </c>
      <c r="V44" s="21">
        <v>58764.546</v>
      </c>
      <c r="W44" s="74">
        <v>49067.517</v>
      </c>
    </row>
    <row r="45" spans="1:23" ht="12">
      <c r="A45" s="22" t="s">
        <v>6</v>
      </c>
      <c r="B45" s="20">
        <v>14516.182</v>
      </c>
      <c r="C45" s="20">
        <v>13895.999</v>
      </c>
      <c r="D45" s="20">
        <v>12818.569</v>
      </c>
      <c r="E45" s="20">
        <v>10196.003</v>
      </c>
      <c r="F45" s="20">
        <v>9105.932</v>
      </c>
      <c r="G45" s="20">
        <v>6500.168</v>
      </c>
      <c r="H45" s="20">
        <v>5609.269</v>
      </c>
      <c r="I45" s="20">
        <v>4244.851</v>
      </c>
      <c r="J45" s="21">
        <v>3485.013</v>
      </c>
      <c r="K45" s="74">
        <v>2486.344</v>
      </c>
      <c r="L45" s="6"/>
      <c r="M45" s="22" t="s">
        <v>22</v>
      </c>
      <c r="N45" s="20">
        <v>29497.975</v>
      </c>
      <c r="O45" s="20">
        <v>23417.151</v>
      </c>
      <c r="P45" s="20">
        <v>19932.84</v>
      </c>
      <c r="Q45" s="20">
        <v>21567.775</v>
      </c>
      <c r="R45" s="20">
        <v>18677.657</v>
      </c>
      <c r="S45" s="20">
        <v>18984.826</v>
      </c>
      <c r="T45" s="20">
        <v>21564.219</v>
      </c>
      <c r="U45" s="20">
        <v>23049.723</v>
      </c>
      <c r="V45" s="21">
        <v>21072.611</v>
      </c>
      <c r="W45" s="74">
        <v>17927.358</v>
      </c>
    </row>
    <row r="46" spans="1:23" ht="12">
      <c r="A46" s="22" t="s">
        <v>28</v>
      </c>
      <c r="B46" s="20">
        <v>0.5</v>
      </c>
      <c r="C46" s="20">
        <v>0</v>
      </c>
      <c r="D46" s="20">
        <v>0</v>
      </c>
      <c r="E46" s="20">
        <v>0</v>
      </c>
      <c r="F46" s="20">
        <v>19.608</v>
      </c>
      <c r="G46" s="20">
        <v>2.944</v>
      </c>
      <c r="H46" s="20">
        <v>174.54</v>
      </c>
      <c r="I46" s="20">
        <v>2207.328</v>
      </c>
      <c r="J46" s="21">
        <v>3246.421</v>
      </c>
      <c r="K46" s="74">
        <v>1971.295</v>
      </c>
      <c r="L46" s="6"/>
      <c r="M46" s="22" t="s">
        <v>11</v>
      </c>
      <c r="N46" s="20">
        <v>11200.494</v>
      </c>
      <c r="O46" s="20">
        <v>15278.739</v>
      </c>
      <c r="P46" s="20">
        <v>24084.283</v>
      </c>
      <c r="Q46" s="20">
        <v>22695.067</v>
      </c>
      <c r="R46" s="20">
        <v>22476.124</v>
      </c>
      <c r="S46" s="20">
        <v>27601.443</v>
      </c>
      <c r="T46" s="20">
        <v>31206.723</v>
      </c>
      <c r="U46" s="20">
        <v>32626.169</v>
      </c>
      <c r="V46" s="21">
        <v>31763.893</v>
      </c>
      <c r="W46" s="74">
        <v>17472.419</v>
      </c>
    </row>
    <row r="47" spans="1:23" ht="12">
      <c r="A47" s="22" t="s">
        <v>12</v>
      </c>
      <c r="B47" s="20">
        <v>1678.283</v>
      </c>
      <c r="C47" s="20">
        <v>2140.63</v>
      </c>
      <c r="D47" s="20">
        <v>1834.038</v>
      </c>
      <c r="E47" s="20">
        <v>1754.072</v>
      </c>
      <c r="F47" s="20">
        <v>1789.857</v>
      </c>
      <c r="G47" s="20">
        <v>1769.274</v>
      </c>
      <c r="H47" s="20">
        <v>1959.538</v>
      </c>
      <c r="I47" s="20">
        <v>1401.805</v>
      </c>
      <c r="J47" s="21">
        <v>1254.632</v>
      </c>
      <c r="K47" s="74">
        <v>813.807</v>
      </c>
      <c r="L47" s="6"/>
      <c r="M47" s="22" t="s">
        <v>9</v>
      </c>
      <c r="N47" s="20">
        <v>3409.319</v>
      </c>
      <c r="O47" s="20">
        <v>4982.243</v>
      </c>
      <c r="P47" s="20">
        <v>5714.004</v>
      </c>
      <c r="Q47" s="20">
        <v>8251.35</v>
      </c>
      <c r="R47" s="20">
        <v>9352.111</v>
      </c>
      <c r="S47" s="20">
        <v>7839.693</v>
      </c>
      <c r="T47" s="20">
        <v>8810.259</v>
      </c>
      <c r="U47" s="20">
        <v>10508.676</v>
      </c>
      <c r="V47" s="21">
        <v>13695.235</v>
      </c>
      <c r="W47" s="74">
        <v>11047.447</v>
      </c>
    </row>
    <row r="48" spans="1:23" ht="12">
      <c r="A48" s="22" t="s">
        <v>41</v>
      </c>
      <c r="B48" s="20">
        <v>30.42</v>
      </c>
      <c r="C48" s="20">
        <v>123.216</v>
      </c>
      <c r="D48" s="20">
        <v>215.68</v>
      </c>
      <c r="E48" s="20">
        <v>1177.755</v>
      </c>
      <c r="F48" s="20">
        <v>780.181</v>
      </c>
      <c r="G48" s="20">
        <v>645.004</v>
      </c>
      <c r="H48" s="20">
        <v>474.157</v>
      </c>
      <c r="I48" s="20">
        <v>801.596</v>
      </c>
      <c r="J48" s="21">
        <v>915.708</v>
      </c>
      <c r="K48" s="74">
        <v>700.589</v>
      </c>
      <c r="L48" s="6"/>
      <c r="M48" s="22" t="s">
        <v>5</v>
      </c>
      <c r="N48" s="20">
        <v>3564.785</v>
      </c>
      <c r="O48" s="20">
        <v>4681.662</v>
      </c>
      <c r="P48" s="20">
        <v>6611.23</v>
      </c>
      <c r="Q48" s="20">
        <v>5257.832</v>
      </c>
      <c r="R48" s="20">
        <v>5785.154</v>
      </c>
      <c r="S48" s="20">
        <v>5426.524</v>
      </c>
      <c r="T48" s="20">
        <v>4795.896</v>
      </c>
      <c r="U48" s="20">
        <v>4937.531</v>
      </c>
      <c r="V48" s="21">
        <v>4859.608</v>
      </c>
      <c r="W48" s="74">
        <v>3714.676</v>
      </c>
    </row>
    <row r="49" spans="1:23" ht="12">
      <c r="A49" s="22" t="s">
        <v>15</v>
      </c>
      <c r="B49" s="20">
        <v>0</v>
      </c>
      <c r="C49" s="20">
        <v>596.461</v>
      </c>
      <c r="D49" s="20">
        <v>384.861</v>
      </c>
      <c r="E49" s="20">
        <v>369.639</v>
      </c>
      <c r="F49" s="20">
        <v>173.65</v>
      </c>
      <c r="G49" s="20">
        <v>613.081</v>
      </c>
      <c r="H49" s="20">
        <v>967.327</v>
      </c>
      <c r="I49" s="20">
        <v>835.964</v>
      </c>
      <c r="J49" s="21">
        <v>1061.474</v>
      </c>
      <c r="K49" s="74">
        <v>666.559</v>
      </c>
      <c r="L49" s="6"/>
      <c r="M49" s="22" t="s">
        <v>41</v>
      </c>
      <c r="N49" s="20">
        <v>645.626</v>
      </c>
      <c r="O49" s="20">
        <v>934.934</v>
      </c>
      <c r="P49" s="20">
        <v>1293.922</v>
      </c>
      <c r="Q49" s="20">
        <v>1492.679</v>
      </c>
      <c r="R49" s="20">
        <v>2024.821</v>
      </c>
      <c r="S49" s="20">
        <v>1813.773</v>
      </c>
      <c r="T49" s="20">
        <v>2580.701</v>
      </c>
      <c r="U49" s="20">
        <v>3182.087</v>
      </c>
      <c r="V49" s="21">
        <v>2094.047</v>
      </c>
      <c r="W49" s="74">
        <v>2390.872</v>
      </c>
    </row>
    <row r="50" spans="1:23" ht="12">
      <c r="A50" s="22" t="s">
        <v>36</v>
      </c>
      <c r="B50" s="20">
        <v>88.945</v>
      </c>
      <c r="C50" s="20">
        <v>63.488</v>
      </c>
      <c r="D50" s="20">
        <v>768.786</v>
      </c>
      <c r="E50" s="20">
        <v>857.03</v>
      </c>
      <c r="F50" s="20">
        <v>998.957</v>
      </c>
      <c r="G50" s="20">
        <v>1100.666</v>
      </c>
      <c r="H50" s="20">
        <v>2388.328</v>
      </c>
      <c r="I50" s="20">
        <v>1660.253</v>
      </c>
      <c r="J50" s="21">
        <v>1105.404</v>
      </c>
      <c r="K50" s="74">
        <v>458.898</v>
      </c>
      <c r="L50" s="6"/>
      <c r="M50" s="22" t="s">
        <v>16</v>
      </c>
      <c r="N50" s="20">
        <v>8108.426</v>
      </c>
      <c r="O50" s="20">
        <v>8665.981</v>
      </c>
      <c r="P50" s="20">
        <v>8761.002</v>
      </c>
      <c r="Q50" s="20">
        <v>6244.038</v>
      </c>
      <c r="R50" s="20">
        <v>5882.165</v>
      </c>
      <c r="S50" s="20">
        <v>4471.288</v>
      </c>
      <c r="T50" s="20">
        <v>3787.698</v>
      </c>
      <c r="U50" s="20">
        <v>3981.639</v>
      </c>
      <c r="V50" s="21">
        <v>3224.346</v>
      </c>
      <c r="W50" s="74">
        <v>2275.44</v>
      </c>
    </row>
    <row r="51" spans="1:23" ht="12">
      <c r="A51" s="22" t="s">
        <v>44</v>
      </c>
      <c r="B51" s="20">
        <v>111.157</v>
      </c>
      <c r="C51" s="20">
        <v>110.96</v>
      </c>
      <c r="D51" s="20">
        <v>260.968</v>
      </c>
      <c r="E51" s="20">
        <v>359.615</v>
      </c>
      <c r="F51" s="20">
        <v>568.898</v>
      </c>
      <c r="G51" s="20">
        <v>526.84</v>
      </c>
      <c r="H51" s="20">
        <v>272.962</v>
      </c>
      <c r="I51" s="20">
        <v>392.69</v>
      </c>
      <c r="J51" s="21">
        <v>448.408</v>
      </c>
      <c r="K51" s="74">
        <v>451.65</v>
      </c>
      <c r="L51" s="6"/>
      <c r="M51" s="22" t="s">
        <v>17</v>
      </c>
      <c r="N51" s="20">
        <v>1454.623</v>
      </c>
      <c r="O51" s="20">
        <v>1421.975</v>
      </c>
      <c r="P51" s="20">
        <v>1724.558</v>
      </c>
      <c r="Q51" s="20">
        <v>1956.994</v>
      </c>
      <c r="R51" s="20">
        <v>2146.545</v>
      </c>
      <c r="S51" s="20">
        <v>2299.301</v>
      </c>
      <c r="T51" s="20">
        <v>2596.89</v>
      </c>
      <c r="U51" s="20">
        <v>2290.102</v>
      </c>
      <c r="V51" s="21">
        <v>2737.826</v>
      </c>
      <c r="W51" s="74">
        <v>2041.13</v>
      </c>
    </row>
    <row r="52" spans="1:23" ht="12">
      <c r="A52" s="22" t="s">
        <v>11</v>
      </c>
      <c r="B52" s="20">
        <v>1484.678</v>
      </c>
      <c r="C52" s="20">
        <v>2406.895</v>
      </c>
      <c r="D52" s="20">
        <v>3914.996</v>
      </c>
      <c r="E52" s="20">
        <v>2455.872</v>
      </c>
      <c r="F52" s="20">
        <v>3482.784</v>
      </c>
      <c r="G52" s="20">
        <v>2603.631</v>
      </c>
      <c r="H52" s="20">
        <v>2297.123</v>
      </c>
      <c r="I52" s="20">
        <v>2925.992</v>
      </c>
      <c r="J52" s="21">
        <v>1028.274</v>
      </c>
      <c r="K52" s="74">
        <v>429.926</v>
      </c>
      <c r="L52" s="6"/>
      <c r="M52" s="22" t="s">
        <v>33</v>
      </c>
      <c r="N52" s="20">
        <v>747.423</v>
      </c>
      <c r="O52" s="20">
        <v>609.797</v>
      </c>
      <c r="P52" s="20">
        <v>584.404</v>
      </c>
      <c r="Q52" s="20">
        <v>890.736</v>
      </c>
      <c r="R52" s="20">
        <v>1220.185</v>
      </c>
      <c r="S52" s="20">
        <v>1223.234</v>
      </c>
      <c r="T52" s="20">
        <v>1444.774</v>
      </c>
      <c r="U52" s="20">
        <v>1565.732</v>
      </c>
      <c r="V52" s="21">
        <v>2044.145</v>
      </c>
      <c r="W52" s="74">
        <v>1643.785</v>
      </c>
    </row>
    <row r="53" spans="1:23" ht="12">
      <c r="A53" s="22" t="s">
        <v>29</v>
      </c>
      <c r="B53" s="20">
        <v>0</v>
      </c>
      <c r="C53" s="20">
        <v>0</v>
      </c>
      <c r="D53" s="20">
        <v>0</v>
      </c>
      <c r="E53" s="20">
        <v>2</v>
      </c>
      <c r="F53" s="20">
        <v>0</v>
      </c>
      <c r="G53" s="20">
        <v>59.77</v>
      </c>
      <c r="H53" s="20">
        <v>468.274</v>
      </c>
      <c r="I53" s="20">
        <v>475.124</v>
      </c>
      <c r="J53" s="21">
        <v>375.384</v>
      </c>
      <c r="K53" s="74">
        <v>290.544</v>
      </c>
      <c r="L53" s="6"/>
      <c r="M53" s="14" t="s">
        <v>58</v>
      </c>
      <c r="N53" s="31">
        <v>3</v>
      </c>
      <c r="O53" s="31">
        <v>3</v>
      </c>
      <c r="P53" s="31">
        <v>2</v>
      </c>
      <c r="Q53" s="31">
        <v>4</v>
      </c>
      <c r="R53" s="31">
        <v>2</v>
      </c>
      <c r="S53" s="31">
        <v>3</v>
      </c>
      <c r="T53" s="37">
        <v>2</v>
      </c>
      <c r="U53" s="37">
        <v>6</v>
      </c>
      <c r="V53" s="38">
        <v>4</v>
      </c>
      <c r="W53" s="71">
        <v>5</v>
      </c>
    </row>
    <row r="54" spans="1:23" ht="12">
      <c r="A54" s="22" t="s">
        <v>31</v>
      </c>
      <c r="B54" s="20">
        <v>581.978</v>
      </c>
      <c r="C54" s="20">
        <v>351.322</v>
      </c>
      <c r="D54" s="20">
        <v>562.006</v>
      </c>
      <c r="E54" s="20">
        <v>331.734</v>
      </c>
      <c r="F54" s="20">
        <v>295.967</v>
      </c>
      <c r="G54" s="20">
        <v>357.962</v>
      </c>
      <c r="H54" s="20">
        <v>433.192</v>
      </c>
      <c r="I54" s="20">
        <v>360.592</v>
      </c>
      <c r="J54" s="21">
        <v>374.308</v>
      </c>
      <c r="K54" s="74">
        <v>269.059</v>
      </c>
      <c r="L54" s="6"/>
      <c r="M54" s="19" t="s">
        <v>62</v>
      </c>
      <c r="N54" s="20">
        <v>1529.1609999999998</v>
      </c>
      <c r="O54" s="20">
        <v>2191.6349999999998</v>
      </c>
      <c r="P54" s="20">
        <v>3686.971</v>
      </c>
      <c r="Q54" s="20">
        <v>4844.544999999999</v>
      </c>
      <c r="R54" s="20">
        <v>3173.826</v>
      </c>
      <c r="S54" s="20">
        <v>13841.268</v>
      </c>
      <c r="T54" s="20">
        <v>15306.784000000001</v>
      </c>
      <c r="U54" s="20">
        <v>20403.420999999995</v>
      </c>
      <c r="V54" s="21">
        <v>24779.061999999998</v>
      </c>
      <c r="W54" s="74">
        <v>15085.972000000002</v>
      </c>
    </row>
    <row r="55" spans="1:23" ht="12">
      <c r="A55" s="22" t="s">
        <v>46</v>
      </c>
      <c r="B55" s="20">
        <v>0</v>
      </c>
      <c r="C55" s="20">
        <v>0</v>
      </c>
      <c r="D55" s="20">
        <v>11.292</v>
      </c>
      <c r="E55" s="20">
        <v>85.66</v>
      </c>
      <c r="F55" s="20">
        <v>243.846</v>
      </c>
      <c r="G55" s="20">
        <v>208.848</v>
      </c>
      <c r="H55" s="20">
        <v>120.828</v>
      </c>
      <c r="I55" s="20">
        <v>317.542</v>
      </c>
      <c r="J55" s="21">
        <v>136.846</v>
      </c>
      <c r="K55" s="74">
        <v>252.536</v>
      </c>
      <c r="L55" s="6"/>
      <c r="M55" s="22" t="s">
        <v>13</v>
      </c>
      <c r="N55" s="20">
        <v>1525.427</v>
      </c>
      <c r="O55" s="20">
        <v>2176.124</v>
      </c>
      <c r="P55" s="20">
        <v>3674.461</v>
      </c>
      <c r="Q55" s="20">
        <v>4770.423</v>
      </c>
      <c r="R55" s="20">
        <v>3173.516</v>
      </c>
      <c r="S55" s="20">
        <v>13829.768</v>
      </c>
      <c r="T55" s="20">
        <v>15300.316</v>
      </c>
      <c r="U55" s="20">
        <v>20090.394</v>
      </c>
      <c r="V55" s="21">
        <v>24172.369</v>
      </c>
      <c r="W55" s="74">
        <v>14464.841</v>
      </c>
    </row>
    <row r="56" spans="1:23" ht="12">
      <c r="A56" s="22" t="s">
        <v>43</v>
      </c>
      <c r="B56" s="20">
        <v>314.093</v>
      </c>
      <c r="C56" s="20">
        <v>253.7</v>
      </c>
      <c r="D56" s="20">
        <v>191.18</v>
      </c>
      <c r="E56" s="20">
        <v>43.38</v>
      </c>
      <c r="F56" s="20">
        <v>334.514</v>
      </c>
      <c r="G56" s="20">
        <v>336.147</v>
      </c>
      <c r="H56" s="20">
        <v>373.14</v>
      </c>
      <c r="I56" s="20">
        <v>248.8</v>
      </c>
      <c r="J56" s="21">
        <v>379.34</v>
      </c>
      <c r="K56" s="74">
        <v>246.975</v>
      </c>
      <c r="L56" s="6"/>
      <c r="M56" s="22" t="s">
        <v>24</v>
      </c>
      <c r="N56" s="39">
        <v>0</v>
      </c>
      <c r="O56" s="39">
        <v>1.291</v>
      </c>
      <c r="P56" s="39">
        <v>0</v>
      </c>
      <c r="Q56" s="39">
        <v>19.642</v>
      </c>
      <c r="R56" s="39">
        <v>0</v>
      </c>
      <c r="S56" s="39">
        <v>0</v>
      </c>
      <c r="T56" s="39">
        <v>0</v>
      </c>
      <c r="U56" s="39">
        <v>197.725</v>
      </c>
      <c r="V56" s="40">
        <v>276.488</v>
      </c>
      <c r="W56" s="77">
        <v>522.731</v>
      </c>
    </row>
    <row r="57" spans="1:23" ht="12">
      <c r="A57" s="22" t="s">
        <v>17</v>
      </c>
      <c r="B57" s="20">
        <v>550.762</v>
      </c>
      <c r="C57" s="20">
        <v>458.37</v>
      </c>
      <c r="D57" s="20">
        <v>392.637</v>
      </c>
      <c r="E57" s="20">
        <v>369.414</v>
      </c>
      <c r="F57" s="20">
        <v>280.193</v>
      </c>
      <c r="G57" s="20">
        <v>284.908</v>
      </c>
      <c r="H57" s="20">
        <v>356.444</v>
      </c>
      <c r="I57" s="20">
        <v>269.383</v>
      </c>
      <c r="J57" s="21">
        <v>260.224</v>
      </c>
      <c r="K57" s="74">
        <v>219.515</v>
      </c>
      <c r="L57" s="6"/>
      <c r="M57" s="14" t="s">
        <v>58</v>
      </c>
      <c r="N57" s="41">
        <v>70</v>
      </c>
      <c r="O57" s="41">
        <v>74</v>
      </c>
      <c r="P57" s="41">
        <v>73</v>
      </c>
      <c r="Q57" s="41">
        <v>75</v>
      </c>
      <c r="R57" s="41">
        <v>77</v>
      </c>
      <c r="S57" s="41">
        <v>69</v>
      </c>
      <c r="T57" s="41">
        <v>72</v>
      </c>
      <c r="U57" s="41">
        <v>73</v>
      </c>
      <c r="V57" s="42">
        <v>74</v>
      </c>
      <c r="W57" s="72">
        <v>67</v>
      </c>
    </row>
    <row r="58" spans="1:23" ht="12">
      <c r="A58" s="22" t="s">
        <v>9</v>
      </c>
      <c r="B58" s="20">
        <v>3153.23</v>
      </c>
      <c r="C58" s="20">
        <v>2392.226</v>
      </c>
      <c r="D58" s="20">
        <v>1497.024</v>
      </c>
      <c r="E58" s="20">
        <v>1003.854</v>
      </c>
      <c r="F58" s="20">
        <v>814.744</v>
      </c>
      <c r="G58" s="20">
        <v>1149.86</v>
      </c>
      <c r="H58" s="20">
        <v>4108.367</v>
      </c>
      <c r="I58" s="20">
        <v>1524.015</v>
      </c>
      <c r="J58" s="21">
        <v>281.246</v>
      </c>
      <c r="K58" s="74">
        <v>158.11</v>
      </c>
      <c r="L58" s="6"/>
      <c r="M58" s="26" t="s">
        <v>63</v>
      </c>
      <c r="N58" s="43">
        <v>2020729.907</v>
      </c>
      <c r="O58" s="43">
        <v>2292440.51</v>
      </c>
      <c r="P58" s="43">
        <v>2553473.704</v>
      </c>
      <c r="Q58" s="43">
        <v>2600038.956</v>
      </c>
      <c r="R58" s="43">
        <v>2703840.233</v>
      </c>
      <c r="S58" s="43">
        <v>2405087.435</v>
      </c>
      <c r="T58" s="43">
        <v>2523013.307</v>
      </c>
      <c r="U58" s="43">
        <v>2756692.433</v>
      </c>
      <c r="V58" s="44">
        <v>2901414.751</v>
      </c>
      <c r="W58" s="78">
        <v>2084688.426</v>
      </c>
    </row>
    <row r="59" spans="1:23" ht="12">
      <c r="A59" s="14" t="s">
        <v>58</v>
      </c>
      <c r="B59" s="31">
        <v>19</v>
      </c>
      <c r="C59" s="31">
        <v>18</v>
      </c>
      <c r="D59" s="31">
        <v>20</v>
      </c>
      <c r="E59" s="31">
        <v>15</v>
      </c>
      <c r="F59" s="31">
        <v>15</v>
      </c>
      <c r="G59" s="31">
        <v>14</v>
      </c>
      <c r="H59" s="31">
        <v>14</v>
      </c>
      <c r="I59" s="31">
        <v>16</v>
      </c>
      <c r="J59" s="32">
        <v>13</v>
      </c>
      <c r="K59" s="67">
        <v>12</v>
      </c>
      <c r="L59" s="6"/>
      <c r="M59" s="22" t="s">
        <v>68</v>
      </c>
      <c r="N59" s="43">
        <v>791151.74</v>
      </c>
      <c r="O59" s="43">
        <v>987326.122</v>
      </c>
      <c r="P59" s="43">
        <v>1119845.55</v>
      </c>
      <c r="Q59" s="43">
        <v>1174668.694</v>
      </c>
      <c r="R59" s="43">
        <v>1377293.306</v>
      </c>
      <c r="S59" s="43">
        <v>1231689.224</v>
      </c>
      <c r="T59" s="43">
        <v>1318800.835</v>
      </c>
      <c r="U59" s="43">
        <v>1537100.348</v>
      </c>
      <c r="V59" s="44">
        <v>1653325.775</v>
      </c>
      <c r="W59" s="78">
        <v>1201823.547</v>
      </c>
    </row>
    <row r="60" spans="1:23" ht="12">
      <c r="A60" s="26" t="s">
        <v>0</v>
      </c>
      <c r="B60" s="20">
        <v>227803.869</v>
      </c>
      <c r="C60" s="20">
        <v>237294.162</v>
      </c>
      <c r="D60" s="20">
        <v>248076.344</v>
      </c>
      <c r="E60" s="20">
        <v>219993.86900000004</v>
      </c>
      <c r="F60" s="20">
        <v>227097.117</v>
      </c>
      <c r="G60" s="20">
        <v>205526.47799999997</v>
      </c>
      <c r="H60" s="20">
        <v>202869.579</v>
      </c>
      <c r="I60" s="20">
        <v>187074.9229999999</v>
      </c>
      <c r="J60" s="21">
        <v>171283.349</v>
      </c>
      <c r="K60" s="74">
        <v>112367.88799999998</v>
      </c>
      <c r="L60" s="6"/>
      <c r="M60" s="22" t="s">
        <v>10</v>
      </c>
      <c r="N60" s="43">
        <v>636077.791</v>
      </c>
      <c r="O60" s="43">
        <v>674183.33</v>
      </c>
      <c r="P60" s="43">
        <v>698848.247</v>
      </c>
      <c r="Q60" s="43">
        <v>695412.437</v>
      </c>
      <c r="R60" s="43">
        <v>616775.317</v>
      </c>
      <c r="S60" s="43">
        <v>527231.361</v>
      </c>
      <c r="T60" s="43">
        <v>487230.893</v>
      </c>
      <c r="U60" s="43">
        <v>492714.488</v>
      </c>
      <c r="V60" s="44">
        <v>516456.02</v>
      </c>
      <c r="W60" s="78">
        <v>379421.386</v>
      </c>
    </row>
    <row r="61" spans="1:23" ht="12">
      <c r="A61" s="22" t="s">
        <v>13</v>
      </c>
      <c r="B61" s="46">
        <v>191604.59</v>
      </c>
      <c r="C61" s="46">
        <v>194564.735</v>
      </c>
      <c r="D61" s="46">
        <v>217209.563</v>
      </c>
      <c r="E61" s="46">
        <v>189324.053</v>
      </c>
      <c r="F61" s="46">
        <v>198923.813</v>
      </c>
      <c r="G61" s="46">
        <v>178212.188</v>
      </c>
      <c r="H61" s="46">
        <v>172461.268</v>
      </c>
      <c r="I61" s="46">
        <v>163654.164</v>
      </c>
      <c r="J61" s="47">
        <v>154338.277</v>
      </c>
      <c r="K61" s="46">
        <v>103172.082</v>
      </c>
      <c r="L61" s="6"/>
      <c r="M61" s="22" t="s">
        <v>5</v>
      </c>
      <c r="N61" s="43">
        <v>144341.921</v>
      </c>
      <c r="O61" s="43">
        <v>144888.655</v>
      </c>
      <c r="P61" s="43">
        <v>175853.603</v>
      </c>
      <c r="Q61" s="43">
        <v>191479.898</v>
      </c>
      <c r="R61" s="43">
        <v>180804.371</v>
      </c>
      <c r="S61" s="43">
        <v>127794.225</v>
      </c>
      <c r="T61" s="43">
        <v>175952.941</v>
      </c>
      <c r="U61" s="43">
        <v>141171.695</v>
      </c>
      <c r="V61" s="44">
        <v>163630.974</v>
      </c>
      <c r="W61" s="78">
        <v>108708.752</v>
      </c>
    </row>
    <row r="62" spans="1:23" ht="12">
      <c r="A62" s="22" t="s">
        <v>22</v>
      </c>
      <c r="B62" s="46">
        <v>21824.801</v>
      </c>
      <c r="C62" s="46">
        <v>28564.964</v>
      </c>
      <c r="D62" s="46">
        <v>18762.361</v>
      </c>
      <c r="E62" s="46">
        <v>20563.938</v>
      </c>
      <c r="F62" s="46">
        <v>16753.93</v>
      </c>
      <c r="G62" s="46">
        <v>17626.782</v>
      </c>
      <c r="H62" s="46">
        <v>22273.36</v>
      </c>
      <c r="I62" s="46">
        <v>15862.989</v>
      </c>
      <c r="J62" s="47">
        <v>9351.351</v>
      </c>
      <c r="K62" s="46">
        <v>5028.481</v>
      </c>
      <c r="L62" s="6"/>
      <c r="M62" s="22" t="s">
        <v>22</v>
      </c>
      <c r="N62" s="43">
        <v>96044.098</v>
      </c>
      <c r="O62" s="43">
        <v>94971.382</v>
      </c>
      <c r="P62" s="43">
        <v>85831.316</v>
      </c>
      <c r="Q62" s="43">
        <v>86749.152</v>
      </c>
      <c r="R62" s="43">
        <v>78942.397</v>
      </c>
      <c r="S62" s="43">
        <v>78614.091</v>
      </c>
      <c r="T62" s="43">
        <v>85728.768</v>
      </c>
      <c r="U62" s="43">
        <v>89589.884</v>
      </c>
      <c r="V62" s="44">
        <v>81592.528</v>
      </c>
      <c r="W62" s="78">
        <v>64123.668</v>
      </c>
    </row>
    <row r="63" spans="1:23" ht="12">
      <c r="A63" s="22" t="s">
        <v>24</v>
      </c>
      <c r="B63" s="46">
        <v>6883.408</v>
      </c>
      <c r="C63" s="46">
        <v>7930.196</v>
      </c>
      <c r="D63" s="46">
        <v>5450.66</v>
      </c>
      <c r="E63" s="46">
        <v>4862.854</v>
      </c>
      <c r="F63" s="46">
        <v>6153.775</v>
      </c>
      <c r="G63" s="46">
        <v>4784.259</v>
      </c>
      <c r="H63" s="46">
        <v>3718.348</v>
      </c>
      <c r="I63" s="46">
        <v>3962.292</v>
      </c>
      <c r="J63" s="47">
        <v>4299.858</v>
      </c>
      <c r="K63" s="46">
        <v>2610.294</v>
      </c>
      <c r="L63" s="6"/>
      <c r="M63" s="22" t="s">
        <v>36</v>
      </c>
      <c r="N63" s="43">
        <v>45805.21</v>
      </c>
      <c r="O63" s="43">
        <v>57512.741</v>
      </c>
      <c r="P63" s="43">
        <v>66925.241</v>
      </c>
      <c r="Q63" s="43">
        <v>66918.562</v>
      </c>
      <c r="R63" s="43">
        <v>64418.582</v>
      </c>
      <c r="S63" s="43">
        <v>72235.769</v>
      </c>
      <c r="T63" s="43">
        <v>69073.355</v>
      </c>
      <c r="U63" s="43">
        <v>77773.582</v>
      </c>
      <c r="V63" s="44">
        <v>79904.59</v>
      </c>
      <c r="W63" s="78">
        <v>60346.731</v>
      </c>
    </row>
    <row r="64" spans="1:23" ht="12">
      <c r="A64" s="22" t="s">
        <v>8</v>
      </c>
      <c r="B64" s="46">
        <v>1393.648</v>
      </c>
      <c r="C64" s="46">
        <v>1140.414</v>
      </c>
      <c r="D64" s="46">
        <v>2383.537</v>
      </c>
      <c r="E64" s="46">
        <v>1475.089</v>
      </c>
      <c r="F64" s="46">
        <v>1701.627</v>
      </c>
      <c r="G64" s="46">
        <v>1692.238</v>
      </c>
      <c r="H64" s="46">
        <v>1586.033</v>
      </c>
      <c r="I64" s="46">
        <v>1873.354</v>
      </c>
      <c r="J64" s="47">
        <v>2052.726</v>
      </c>
      <c r="K64" s="46">
        <v>632.417</v>
      </c>
      <c r="L64" s="6"/>
      <c r="M64" s="22" t="s">
        <v>6</v>
      </c>
      <c r="N64" s="43">
        <v>66336.872</v>
      </c>
      <c r="O64" s="43">
        <v>65342.869</v>
      </c>
      <c r="P64" s="43">
        <v>73812.021</v>
      </c>
      <c r="Q64" s="43">
        <v>58103.719</v>
      </c>
      <c r="R64" s="43">
        <v>59503.549</v>
      </c>
      <c r="S64" s="43">
        <v>57436.117</v>
      </c>
      <c r="T64" s="43">
        <v>57852.258</v>
      </c>
      <c r="U64" s="43">
        <v>60633.715</v>
      </c>
      <c r="V64" s="44">
        <v>57233.204</v>
      </c>
      <c r="W64" s="78">
        <v>39468.392</v>
      </c>
    </row>
    <row r="65" spans="1:23" ht="12">
      <c r="A65" s="22" t="s">
        <v>38</v>
      </c>
      <c r="B65" s="46">
        <v>555.239</v>
      </c>
      <c r="C65" s="46">
        <v>955.48</v>
      </c>
      <c r="D65" s="46">
        <v>620.03</v>
      </c>
      <c r="E65" s="46">
        <v>814.62</v>
      </c>
      <c r="F65" s="46">
        <v>1058.194</v>
      </c>
      <c r="G65" s="46">
        <v>963.65</v>
      </c>
      <c r="H65" s="46">
        <v>373.905</v>
      </c>
      <c r="I65" s="46">
        <v>298.58</v>
      </c>
      <c r="J65" s="47">
        <v>361.78</v>
      </c>
      <c r="K65" s="46">
        <v>384.01</v>
      </c>
      <c r="L65" s="6"/>
      <c r="M65" s="22" t="s">
        <v>33</v>
      </c>
      <c r="N65" s="43">
        <v>26397.977</v>
      </c>
      <c r="O65" s="43">
        <v>26582.437</v>
      </c>
      <c r="P65" s="43">
        <v>35441.035</v>
      </c>
      <c r="Q65" s="43">
        <v>40398.518</v>
      </c>
      <c r="R65" s="43">
        <v>39703.245</v>
      </c>
      <c r="S65" s="43">
        <v>45613.141</v>
      </c>
      <c r="T65" s="43">
        <v>41028.055</v>
      </c>
      <c r="U65" s="43">
        <v>54971.916</v>
      </c>
      <c r="V65" s="44">
        <v>49028.299</v>
      </c>
      <c r="W65" s="78">
        <v>35159.972</v>
      </c>
    </row>
    <row r="66" spans="1:23" ht="12">
      <c r="A66" s="22" t="s">
        <v>21</v>
      </c>
      <c r="B66" s="46">
        <v>3049.59</v>
      </c>
      <c r="C66" s="46">
        <v>3051.13</v>
      </c>
      <c r="D66" s="46">
        <v>2602.155</v>
      </c>
      <c r="E66" s="46">
        <v>2018.607</v>
      </c>
      <c r="F66" s="46">
        <v>1619.17</v>
      </c>
      <c r="G66" s="46">
        <v>1384.017</v>
      </c>
      <c r="H66" s="46">
        <v>1448.172</v>
      </c>
      <c r="I66" s="46">
        <v>954.854</v>
      </c>
      <c r="J66" s="47">
        <v>520.71</v>
      </c>
      <c r="K66" s="46">
        <v>319.45</v>
      </c>
      <c r="L66" s="6"/>
      <c r="M66" s="22" t="s">
        <v>16</v>
      </c>
      <c r="N66" s="43">
        <v>54953.984</v>
      </c>
      <c r="O66" s="43">
        <v>51087.601</v>
      </c>
      <c r="P66" s="43">
        <v>70961.337</v>
      </c>
      <c r="Q66" s="43">
        <v>58275.188</v>
      </c>
      <c r="R66" s="43">
        <v>47147.999</v>
      </c>
      <c r="S66" s="43">
        <v>42122.126</v>
      </c>
      <c r="T66" s="43">
        <v>44677.444</v>
      </c>
      <c r="U66" s="43">
        <v>53307.206</v>
      </c>
      <c r="V66" s="44">
        <v>43467.118</v>
      </c>
      <c r="W66" s="78">
        <v>33950.519</v>
      </c>
    </row>
    <row r="67" spans="1:23" ht="12">
      <c r="A67" s="22" t="s">
        <v>34</v>
      </c>
      <c r="B67" s="46">
        <v>640.975</v>
      </c>
      <c r="C67" s="46">
        <v>373.882</v>
      </c>
      <c r="D67" s="46">
        <v>367.796</v>
      </c>
      <c r="E67" s="46">
        <v>484.433</v>
      </c>
      <c r="F67" s="46">
        <v>340.954</v>
      </c>
      <c r="G67" s="46">
        <v>295.783</v>
      </c>
      <c r="H67" s="46">
        <v>265.626</v>
      </c>
      <c r="I67" s="46">
        <v>242.251</v>
      </c>
      <c r="J67" s="47">
        <v>214.972</v>
      </c>
      <c r="K67" s="46">
        <v>100.8</v>
      </c>
      <c r="L67" s="6"/>
      <c r="M67" s="22" t="s">
        <v>11</v>
      </c>
      <c r="N67" s="43">
        <v>17358.275</v>
      </c>
      <c r="O67" s="43">
        <v>45364.796</v>
      </c>
      <c r="P67" s="43">
        <v>57095.238</v>
      </c>
      <c r="Q67" s="43">
        <v>56289.401</v>
      </c>
      <c r="R67" s="43">
        <v>68871.699</v>
      </c>
      <c r="S67" s="43">
        <v>57111.754</v>
      </c>
      <c r="T67" s="43">
        <v>58506.426</v>
      </c>
      <c r="U67" s="43">
        <v>74083.934</v>
      </c>
      <c r="V67" s="44">
        <v>67978.596</v>
      </c>
      <c r="W67" s="78">
        <v>33419.65</v>
      </c>
    </row>
    <row r="68" spans="1:23" ht="12">
      <c r="A68" s="22" t="s">
        <v>16</v>
      </c>
      <c r="B68" s="46">
        <v>571.335</v>
      </c>
      <c r="C68" s="46">
        <v>170.683</v>
      </c>
      <c r="D68" s="46">
        <v>222.89</v>
      </c>
      <c r="E68" s="46">
        <v>65.665</v>
      </c>
      <c r="F68" s="46">
        <v>123.1</v>
      </c>
      <c r="G68" s="46">
        <v>84</v>
      </c>
      <c r="H68" s="46">
        <v>50.5</v>
      </c>
      <c r="I68" s="46">
        <v>55.665</v>
      </c>
      <c r="J68" s="47">
        <v>9</v>
      </c>
      <c r="K68" s="46">
        <v>55.56</v>
      </c>
      <c r="L68" s="6"/>
      <c r="M68" s="22" t="s">
        <v>44</v>
      </c>
      <c r="N68" s="43">
        <v>28190.304</v>
      </c>
      <c r="O68" s="43">
        <v>21783.909</v>
      </c>
      <c r="P68" s="43">
        <v>36737.723</v>
      </c>
      <c r="Q68" s="43">
        <v>36489.434</v>
      </c>
      <c r="R68" s="43">
        <v>34383.533</v>
      </c>
      <c r="S68" s="43">
        <v>30157.721</v>
      </c>
      <c r="T68" s="43">
        <v>26626.621</v>
      </c>
      <c r="U68" s="43">
        <v>33505.019</v>
      </c>
      <c r="V68" s="44">
        <v>33404.086</v>
      </c>
      <c r="W68" s="78">
        <v>24167.909</v>
      </c>
    </row>
    <row r="69" spans="1:23" ht="12">
      <c r="A69" s="22" t="s">
        <v>18</v>
      </c>
      <c r="B69" s="1">
        <v>25.92</v>
      </c>
      <c r="C69" s="1">
        <v>18.45</v>
      </c>
      <c r="D69" s="1">
        <v>84.72</v>
      </c>
      <c r="E69" s="1">
        <v>91.2</v>
      </c>
      <c r="F69" s="1">
        <v>162.7</v>
      </c>
      <c r="G69" s="1">
        <v>34.4</v>
      </c>
      <c r="H69" s="1">
        <v>14</v>
      </c>
      <c r="I69" s="1">
        <v>31.46</v>
      </c>
      <c r="J69" s="2">
        <v>69.99</v>
      </c>
      <c r="K69" s="1">
        <v>28.4</v>
      </c>
      <c r="L69" s="6"/>
      <c r="M69" s="22" t="s">
        <v>9</v>
      </c>
      <c r="N69" s="43">
        <v>20749.755</v>
      </c>
      <c r="O69" s="43">
        <v>25851.441</v>
      </c>
      <c r="P69" s="43">
        <v>28257.734</v>
      </c>
      <c r="Q69" s="43">
        <v>27443.763</v>
      </c>
      <c r="R69" s="43">
        <v>28539.818</v>
      </c>
      <c r="S69" s="43">
        <v>26332.937</v>
      </c>
      <c r="T69" s="43">
        <v>28690.073</v>
      </c>
      <c r="U69" s="43">
        <v>26728.948</v>
      </c>
      <c r="V69" s="44">
        <v>31707.878</v>
      </c>
      <c r="W69" s="78">
        <v>23458.972</v>
      </c>
    </row>
    <row r="70" spans="1:23" ht="12">
      <c r="A70" s="22" t="s">
        <v>37</v>
      </c>
      <c r="B70" s="46">
        <v>29.5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46">
        <v>18</v>
      </c>
      <c r="L70" s="6"/>
      <c r="M70" s="22" t="s">
        <v>19</v>
      </c>
      <c r="N70" s="43">
        <v>13777.265</v>
      </c>
      <c r="O70" s="43">
        <v>17708.111</v>
      </c>
      <c r="P70" s="43">
        <v>16712.959</v>
      </c>
      <c r="Q70" s="43">
        <v>15670.647</v>
      </c>
      <c r="R70" s="43">
        <v>12707.859</v>
      </c>
      <c r="S70" s="43">
        <v>11912.707</v>
      </c>
      <c r="T70" s="43">
        <v>21185.131</v>
      </c>
      <c r="U70" s="43">
        <v>14108.125</v>
      </c>
      <c r="V70" s="44">
        <v>14485.587</v>
      </c>
      <c r="W70" s="78">
        <v>10664.606</v>
      </c>
    </row>
    <row r="71" spans="1:23" ht="12">
      <c r="A71" s="22" t="s">
        <v>10</v>
      </c>
      <c r="B71" s="1">
        <v>284.954</v>
      </c>
      <c r="C71" s="1">
        <v>144.573</v>
      </c>
      <c r="D71" s="1">
        <v>28.063</v>
      </c>
      <c r="E71" s="1">
        <v>51.138</v>
      </c>
      <c r="F71" s="1">
        <v>78.025</v>
      </c>
      <c r="G71" s="1">
        <v>46.966</v>
      </c>
      <c r="H71" s="1">
        <v>29.514</v>
      </c>
      <c r="I71" s="1">
        <v>0</v>
      </c>
      <c r="J71" s="2">
        <v>15.196</v>
      </c>
      <c r="K71" s="1">
        <v>13.064</v>
      </c>
      <c r="L71" s="6"/>
      <c r="M71" s="22" t="s">
        <v>24</v>
      </c>
      <c r="N71" s="43">
        <v>10229.794</v>
      </c>
      <c r="O71" s="43">
        <v>10918.481</v>
      </c>
      <c r="P71" s="43">
        <v>8319.548</v>
      </c>
      <c r="Q71" s="43">
        <v>7946.73</v>
      </c>
      <c r="R71" s="43">
        <v>9607.825</v>
      </c>
      <c r="S71" s="43">
        <v>8349.254</v>
      </c>
      <c r="T71" s="43">
        <v>9115.365</v>
      </c>
      <c r="U71" s="43">
        <v>13907.475</v>
      </c>
      <c r="V71" s="44">
        <v>15710.165</v>
      </c>
      <c r="W71" s="78">
        <v>10433.141</v>
      </c>
    </row>
    <row r="72" spans="1:23" ht="12">
      <c r="A72" s="22" t="s">
        <v>26</v>
      </c>
      <c r="B72" s="46">
        <v>381.681</v>
      </c>
      <c r="C72" s="46">
        <v>153.658</v>
      </c>
      <c r="D72" s="46">
        <v>48.235</v>
      </c>
      <c r="E72" s="46">
        <v>18.992</v>
      </c>
      <c r="F72" s="46">
        <v>4.859</v>
      </c>
      <c r="G72" s="46">
        <v>18.665</v>
      </c>
      <c r="H72" s="46">
        <v>60.254</v>
      </c>
      <c r="I72" s="46">
        <v>11.216</v>
      </c>
      <c r="J72" s="47">
        <v>13.069</v>
      </c>
      <c r="K72" s="46">
        <v>5.33</v>
      </c>
      <c r="L72" s="6"/>
      <c r="M72" s="22" t="s">
        <v>29</v>
      </c>
      <c r="N72" s="43">
        <v>5928.736</v>
      </c>
      <c r="O72" s="43">
        <v>8788.426</v>
      </c>
      <c r="P72" s="43">
        <v>10703.034</v>
      </c>
      <c r="Q72" s="43">
        <v>11719.422</v>
      </c>
      <c r="R72" s="43">
        <v>11633.422</v>
      </c>
      <c r="S72" s="43">
        <v>10761.378</v>
      </c>
      <c r="T72" s="43">
        <v>10874.564</v>
      </c>
      <c r="U72" s="43">
        <v>9729.337</v>
      </c>
      <c r="V72" s="44">
        <v>13665.75</v>
      </c>
      <c r="W72" s="78">
        <v>10089.82</v>
      </c>
    </row>
    <row r="73" spans="1:23" ht="12">
      <c r="A73" s="22" t="s">
        <v>27</v>
      </c>
      <c r="B73" s="46">
        <v>15</v>
      </c>
      <c r="C73" s="46">
        <v>14.04</v>
      </c>
      <c r="D73" s="46">
        <v>0</v>
      </c>
      <c r="E73" s="46">
        <v>0</v>
      </c>
      <c r="F73" s="46">
        <v>40.5</v>
      </c>
      <c r="G73" s="46">
        <v>0</v>
      </c>
      <c r="H73" s="46">
        <v>10.5</v>
      </c>
      <c r="I73" s="46">
        <v>0</v>
      </c>
      <c r="J73" s="47">
        <v>0</v>
      </c>
      <c r="K73" s="46">
        <v>0</v>
      </c>
      <c r="L73" s="6"/>
      <c r="M73" s="22" t="s">
        <v>21</v>
      </c>
      <c r="N73" s="43">
        <v>9336.47</v>
      </c>
      <c r="O73" s="43">
        <v>8393.306</v>
      </c>
      <c r="P73" s="43">
        <v>8801.279</v>
      </c>
      <c r="Q73" s="43">
        <v>9799.17</v>
      </c>
      <c r="R73" s="43">
        <v>8445.22</v>
      </c>
      <c r="S73" s="43">
        <v>9232.478</v>
      </c>
      <c r="T73" s="43">
        <v>10255.27</v>
      </c>
      <c r="U73" s="43">
        <v>8763.03</v>
      </c>
      <c r="V73" s="44">
        <v>9558.299</v>
      </c>
      <c r="W73" s="78">
        <v>6887.705</v>
      </c>
    </row>
    <row r="74" spans="1:23" ht="12">
      <c r="A74" s="22" t="s">
        <v>11</v>
      </c>
      <c r="B74" s="3">
        <v>207.458</v>
      </c>
      <c r="C74" s="3">
        <v>118.315</v>
      </c>
      <c r="D74" s="3">
        <v>124.339</v>
      </c>
      <c r="E74" s="3">
        <v>125.67</v>
      </c>
      <c r="F74" s="3">
        <v>120.87</v>
      </c>
      <c r="G74" s="3">
        <v>57.28</v>
      </c>
      <c r="H74" s="3">
        <v>52.624</v>
      </c>
      <c r="I74" s="3">
        <v>86.955</v>
      </c>
      <c r="J74" s="4">
        <v>22.82</v>
      </c>
      <c r="K74" s="3">
        <v>0</v>
      </c>
      <c r="L74" s="6"/>
      <c r="M74" s="22" t="s">
        <v>12</v>
      </c>
      <c r="N74" s="43">
        <v>6880.83</v>
      </c>
      <c r="O74" s="43">
        <v>9017.603</v>
      </c>
      <c r="P74" s="43">
        <v>8268.938</v>
      </c>
      <c r="Q74" s="43">
        <v>9665.968</v>
      </c>
      <c r="R74" s="43">
        <v>9021.059</v>
      </c>
      <c r="S74" s="43">
        <v>9238.434</v>
      </c>
      <c r="T74" s="43">
        <v>10148.626</v>
      </c>
      <c r="U74" s="43">
        <v>6868.025</v>
      </c>
      <c r="V74" s="44">
        <v>8345.048</v>
      </c>
      <c r="W74" s="78">
        <v>6747.212</v>
      </c>
    </row>
    <row r="75" spans="1:23" ht="12">
      <c r="A75" s="48" t="s">
        <v>30</v>
      </c>
      <c r="L75" s="6"/>
      <c r="M75" s="22" t="s">
        <v>14</v>
      </c>
      <c r="N75" s="43">
        <v>47.69</v>
      </c>
      <c r="O75" s="43">
        <v>648.015</v>
      </c>
      <c r="P75" s="43">
        <v>1778.902</v>
      </c>
      <c r="Q75" s="43">
        <v>2011.55</v>
      </c>
      <c r="R75" s="43">
        <v>3799.028</v>
      </c>
      <c r="S75" s="43">
        <v>3685.61</v>
      </c>
      <c r="T75" s="43">
        <v>4908.536</v>
      </c>
      <c r="U75" s="43">
        <v>5467.641</v>
      </c>
      <c r="V75" s="44">
        <v>5651.813</v>
      </c>
      <c r="W75" s="78">
        <v>4719.017</v>
      </c>
    </row>
    <row r="76" spans="12:23" ht="12">
      <c r="L76" s="6"/>
      <c r="M76" s="22" t="s">
        <v>34</v>
      </c>
      <c r="N76" s="7">
        <v>12528.587</v>
      </c>
      <c r="O76" s="7">
        <v>11613.316</v>
      </c>
      <c r="P76" s="7">
        <v>8667.492</v>
      </c>
      <c r="Q76" s="7">
        <v>7678.326</v>
      </c>
      <c r="R76" s="7">
        <v>6672.855</v>
      </c>
      <c r="S76" s="7">
        <v>5633.717</v>
      </c>
      <c r="T76" s="7">
        <v>6245.688</v>
      </c>
      <c r="U76" s="7">
        <v>5171.657</v>
      </c>
      <c r="V76" s="8">
        <v>5934.713</v>
      </c>
      <c r="W76" s="7">
        <v>4544.413</v>
      </c>
    </row>
    <row r="77" spans="12:23" ht="12">
      <c r="L77" s="6"/>
      <c r="M77" s="22" t="s">
        <v>41</v>
      </c>
      <c r="N77" s="43">
        <v>1167.55</v>
      </c>
      <c r="O77" s="43">
        <v>1573.042</v>
      </c>
      <c r="P77" s="43">
        <v>1943.199</v>
      </c>
      <c r="Q77" s="43">
        <v>3112.889</v>
      </c>
      <c r="R77" s="43">
        <v>3075.834</v>
      </c>
      <c r="S77" s="43">
        <v>2774.223</v>
      </c>
      <c r="T77" s="43">
        <v>3368.704</v>
      </c>
      <c r="U77" s="43">
        <v>4440.905</v>
      </c>
      <c r="V77" s="44">
        <v>3795.792</v>
      </c>
      <c r="W77" s="78">
        <v>3808.641</v>
      </c>
    </row>
    <row r="78" spans="12:23" ht="12">
      <c r="L78" s="6"/>
      <c r="M78" s="84" t="s">
        <v>20</v>
      </c>
      <c r="N78" s="9">
        <v>2132.965</v>
      </c>
      <c r="O78" s="9">
        <v>1699.695</v>
      </c>
      <c r="P78" s="9">
        <v>1728.962</v>
      </c>
      <c r="Q78" s="9">
        <v>2426.668</v>
      </c>
      <c r="R78" s="9">
        <v>4990.357</v>
      </c>
      <c r="S78" s="9">
        <v>1836.272</v>
      </c>
      <c r="T78" s="9">
        <v>2329.035</v>
      </c>
      <c r="U78" s="9">
        <v>2933.77</v>
      </c>
      <c r="V78" s="10">
        <v>3636.432</v>
      </c>
      <c r="W78" s="9">
        <v>3264.809</v>
      </c>
    </row>
    <row r="79" spans="1:12" ht="12">
      <c r="A79" s="6"/>
      <c r="L79" s="6"/>
    </row>
    <row r="80" ht="12">
      <c r="L80" s="6"/>
    </row>
    <row r="81" ht="12">
      <c r="L81" s="6"/>
    </row>
    <row r="82" ht="12">
      <c r="L82" s="6"/>
    </row>
    <row r="83" ht="12">
      <c r="L83" s="6"/>
    </row>
    <row r="84" ht="12">
      <c r="L84" s="6" t="s">
        <v>40</v>
      </c>
    </row>
    <row r="85" ht="12">
      <c r="L85" s="6"/>
    </row>
    <row r="86" ht="12">
      <c r="L86" s="6"/>
    </row>
    <row r="87" ht="12">
      <c r="L87" s="6"/>
    </row>
    <row r="88" ht="12">
      <c r="L88" s="6"/>
    </row>
    <row r="89" ht="12">
      <c r="L89" s="6"/>
    </row>
    <row r="90" ht="12">
      <c r="L90" s="6"/>
    </row>
    <row r="91" ht="12">
      <c r="L91" s="6"/>
    </row>
    <row r="92" ht="12">
      <c r="L92" s="6"/>
    </row>
    <row r="93" ht="12">
      <c r="L93" s="6"/>
    </row>
    <row r="94" ht="12">
      <c r="L94" s="6"/>
    </row>
    <row r="95" ht="12">
      <c r="L95" s="6"/>
    </row>
    <row r="96" ht="12">
      <c r="L96" s="6"/>
    </row>
    <row r="97" ht="12">
      <c r="L97" s="6"/>
    </row>
    <row r="98" ht="12">
      <c r="L98" s="6"/>
    </row>
    <row r="99" ht="12">
      <c r="L99" s="6"/>
    </row>
    <row r="100" ht="12">
      <c r="L100" s="6"/>
    </row>
    <row r="101" ht="12">
      <c r="L101" s="6"/>
    </row>
    <row r="102" ht="12">
      <c r="L102" s="6"/>
    </row>
    <row r="103" ht="12">
      <c r="L103" s="6"/>
    </row>
    <row r="104" ht="12">
      <c r="L104" s="6"/>
    </row>
    <row r="105" ht="12">
      <c r="L105" s="6"/>
    </row>
    <row r="106" ht="12">
      <c r="L106" s="6"/>
    </row>
    <row r="107" ht="12">
      <c r="L107" s="6"/>
    </row>
    <row r="108" ht="12">
      <c r="L108" s="6"/>
    </row>
    <row r="109" ht="12">
      <c r="L109" s="6"/>
    </row>
    <row r="110" ht="12">
      <c r="L110" s="6"/>
    </row>
    <row r="111" ht="12">
      <c r="L111" s="6"/>
    </row>
    <row r="112" ht="12">
      <c r="L112" s="6"/>
    </row>
    <row r="113" ht="12">
      <c r="L113" s="6"/>
    </row>
    <row r="114" ht="12">
      <c r="L114" s="6"/>
    </row>
    <row r="115" ht="12">
      <c r="L115" s="6"/>
    </row>
    <row r="116" ht="12">
      <c r="L116" s="6"/>
    </row>
    <row r="117" ht="12">
      <c r="L117" s="6"/>
    </row>
    <row r="118" ht="12">
      <c r="L118" s="6"/>
    </row>
    <row r="119" ht="12">
      <c r="L119" s="6"/>
    </row>
    <row r="120" ht="12">
      <c r="L120" s="6"/>
    </row>
    <row r="121" ht="12">
      <c r="L121" s="6"/>
    </row>
    <row r="122" ht="12">
      <c r="L122" s="6"/>
    </row>
    <row r="123" ht="12">
      <c r="L123" s="6"/>
    </row>
    <row r="124" ht="12">
      <c r="L124" s="6" t="s">
        <v>40</v>
      </c>
    </row>
    <row r="125" ht="12">
      <c r="L125" s="6"/>
    </row>
  </sheetData>
  <sheetProtection/>
  <printOptions/>
  <pageMargins left="0.27" right="0.23" top="0.46" bottom="0.3" header="0.48" footer="0.51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zoomScaleSheetLayoutView="75" zoomScalePageLayoutView="0" workbookViewId="0" topLeftCell="A1">
      <selection activeCell="A1" sqref="A1"/>
    </sheetView>
  </sheetViews>
  <sheetFormatPr defaultColWidth="12.00390625" defaultRowHeight="12"/>
  <cols>
    <col min="1" max="1" width="19.875" style="5" customWidth="1"/>
    <col min="2" max="9" width="13.00390625" style="5" customWidth="1"/>
    <col min="10" max="11" width="13.00390625" style="6" customWidth="1"/>
    <col min="12" max="12" width="4.125" style="5" customWidth="1"/>
    <col min="13" max="13" width="19.625" style="5" customWidth="1"/>
    <col min="14" max="23" width="12.875" style="5" customWidth="1"/>
    <col min="24" max="16384" width="12.00390625" style="5" customWidth="1"/>
  </cols>
  <sheetData>
    <row r="1" spans="1:24" s="85" customFormat="1" ht="13.5">
      <c r="A1" s="86" t="s">
        <v>64</v>
      </c>
      <c r="B1" s="5"/>
      <c r="C1" s="5"/>
      <c r="D1" s="5"/>
      <c r="E1" s="5"/>
      <c r="F1" s="5"/>
      <c r="G1" s="5"/>
      <c r="H1" s="5"/>
      <c r="I1" s="5"/>
      <c r="J1" s="6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85" customFormat="1" ht="12">
      <c r="A2" s="83"/>
      <c r="B2" s="5"/>
      <c r="C2" s="5"/>
      <c r="D2" s="5"/>
      <c r="E2" s="5"/>
      <c r="F2" s="5"/>
      <c r="G2" s="5"/>
      <c r="H2" s="5"/>
      <c r="I2" s="5"/>
      <c r="J2" s="6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85" customFormat="1" ht="12">
      <c r="A3" s="87"/>
      <c r="B3" s="5"/>
      <c r="C3" s="5"/>
      <c r="D3" s="5"/>
      <c r="E3" s="5"/>
      <c r="F3" s="5"/>
      <c r="G3" s="5"/>
      <c r="H3" s="5"/>
      <c r="I3" s="5"/>
      <c r="J3" s="6"/>
      <c r="K3" s="6" t="s">
        <v>65</v>
      </c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 t="s">
        <v>65</v>
      </c>
      <c r="X3" s="5"/>
    </row>
    <row r="4" spans="1:24" s="85" customFormat="1" ht="12">
      <c r="A4" s="116" t="s">
        <v>66</v>
      </c>
      <c r="B4" s="12" t="s">
        <v>50</v>
      </c>
      <c r="C4" s="12" t="s">
        <v>51</v>
      </c>
      <c r="D4" s="12" t="s">
        <v>52</v>
      </c>
      <c r="E4" s="12" t="s">
        <v>53</v>
      </c>
      <c r="F4" s="12" t="s">
        <v>54</v>
      </c>
      <c r="G4" s="12" t="s">
        <v>55</v>
      </c>
      <c r="H4" s="13" t="s">
        <v>56</v>
      </c>
      <c r="I4" s="13" t="s">
        <v>57</v>
      </c>
      <c r="J4" s="13" t="s">
        <v>39</v>
      </c>
      <c r="K4" s="65" t="s">
        <v>67</v>
      </c>
      <c r="L4" s="6" t="s">
        <v>40</v>
      </c>
      <c r="M4" s="11"/>
      <c r="N4" s="12" t="s">
        <v>50</v>
      </c>
      <c r="O4" s="12" t="s">
        <v>51</v>
      </c>
      <c r="P4" s="12" t="s">
        <v>52</v>
      </c>
      <c r="Q4" s="12" t="s">
        <v>53</v>
      </c>
      <c r="R4" s="12" t="s">
        <v>54</v>
      </c>
      <c r="S4" s="12" t="s">
        <v>55</v>
      </c>
      <c r="T4" s="13" t="s">
        <v>56</v>
      </c>
      <c r="U4" s="13" t="s">
        <v>57</v>
      </c>
      <c r="V4" s="13" t="s">
        <v>39</v>
      </c>
      <c r="W4" s="65" t="s">
        <v>67</v>
      </c>
      <c r="X4" s="5"/>
    </row>
    <row r="5" spans="1:24" s="85" customFormat="1" ht="12">
      <c r="A5" s="22" t="s">
        <v>58</v>
      </c>
      <c r="B5" s="15">
        <v>37</v>
      </c>
      <c r="C5" s="15">
        <v>35</v>
      </c>
      <c r="D5" s="15">
        <v>40</v>
      </c>
      <c r="E5" s="15">
        <v>43</v>
      </c>
      <c r="F5" s="15">
        <v>45</v>
      </c>
      <c r="G5" s="15">
        <v>39</v>
      </c>
      <c r="H5" s="15">
        <v>40</v>
      </c>
      <c r="I5" s="16">
        <v>41</v>
      </c>
      <c r="J5" s="16">
        <v>43</v>
      </c>
      <c r="K5" s="66">
        <v>38</v>
      </c>
      <c r="L5" s="6"/>
      <c r="M5" s="14" t="s">
        <v>58</v>
      </c>
      <c r="N5" s="17">
        <v>34</v>
      </c>
      <c r="O5" s="17">
        <v>33</v>
      </c>
      <c r="P5" s="17">
        <v>35</v>
      </c>
      <c r="Q5" s="17">
        <v>35</v>
      </c>
      <c r="R5" s="17">
        <v>36</v>
      </c>
      <c r="S5" s="17">
        <v>34</v>
      </c>
      <c r="T5" s="17">
        <v>37</v>
      </c>
      <c r="U5" s="18">
        <v>35</v>
      </c>
      <c r="V5" s="18">
        <v>32</v>
      </c>
      <c r="W5" s="69">
        <v>27</v>
      </c>
      <c r="X5" s="5"/>
    </row>
    <row r="6" spans="1:24" s="85" customFormat="1" ht="12">
      <c r="A6" s="19" t="s">
        <v>59</v>
      </c>
      <c r="B6" s="49">
        <v>99.32754598144287</v>
      </c>
      <c r="C6" s="49">
        <v>99.51005734722725</v>
      </c>
      <c r="D6" s="49">
        <v>99.58266594957392</v>
      </c>
      <c r="E6" s="49">
        <v>99.6417147158056</v>
      </c>
      <c r="F6" s="49">
        <v>99.63074296279808</v>
      </c>
      <c r="G6" s="49">
        <v>99.34922016167884</v>
      </c>
      <c r="H6" s="49">
        <v>99.27921477051379</v>
      </c>
      <c r="I6" s="50">
        <v>99.64095174273034</v>
      </c>
      <c r="J6" s="50">
        <v>99.75004537181252</v>
      </c>
      <c r="K6" s="79">
        <v>99.99790135345192</v>
      </c>
      <c r="L6" s="6"/>
      <c r="M6" s="19" t="s">
        <v>60</v>
      </c>
      <c r="N6" s="49">
        <v>96.05621739767443</v>
      </c>
      <c r="O6" s="49">
        <v>97.44627778392345</v>
      </c>
      <c r="P6" s="49">
        <v>98.13125103140422</v>
      </c>
      <c r="Q6" s="49">
        <v>98.30111558278581</v>
      </c>
      <c r="R6" s="49">
        <v>98.69348589480546</v>
      </c>
      <c r="S6" s="49">
        <v>98.69494324019307</v>
      </c>
      <c r="T6" s="49">
        <v>98.93244658871693</v>
      </c>
      <c r="U6" s="50">
        <v>98.85136343824573</v>
      </c>
      <c r="V6" s="50">
        <v>99.03317963428985</v>
      </c>
      <c r="W6" s="68">
        <v>99.37977904719129</v>
      </c>
      <c r="X6" s="5"/>
    </row>
    <row r="7" spans="1:24" s="85" customFormat="1" ht="12">
      <c r="A7" s="22" t="s">
        <v>13</v>
      </c>
      <c r="B7" s="49">
        <v>21.763365229214955</v>
      </c>
      <c r="C7" s="49">
        <v>34.791866762275724</v>
      </c>
      <c r="D7" s="49">
        <v>34.6212746649826</v>
      </c>
      <c r="E7" s="49">
        <v>37.409572227194246</v>
      </c>
      <c r="F7" s="49">
        <v>47.15002067357493</v>
      </c>
      <c r="G7" s="49">
        <v>48.235727019261816</v>
      </c>
      <c r="H7" s="49">
        <v>50.384386303463046</v>
      </c>
      <c r="I7" s="50">
        <v>57.38883756897971</v>
      </c>
      <c r="J7" s="50">
        <v>59.52753664027078</v>
      </c>
      <c r="K7" s="79">
        <v>62.897755120885435</v>
      </c>
      <c r="L7" s="6"/>
      <c r="M7" s="22" t="s">
        <v>13</v>
      </c>
      <c r="N7" s="49">
        <v>81.01374441838662</v>
      </c>
      <c r="O7" s="49">
        <v>83.2116167997035</v>
      </c>
      <c r="P7" s="49">
        <v>85.501266336721</v>
      </c>
      <c r="Q7" s="49">
        <v>86.28088800671657</v>
      </c>
      <c r="R7" s="49">
        <v>86.54181582869118</v>
      </c>
      <c r="S7" s="49">
        <v>86.29640982826865</v>
      </c>
      <c r="T7" s="49">
        <v>87.45997480391999</v>
      </c>
      <c r="U7" s="50">
        <v>87.36130428098626</v>
      </c>
      <c r="V7" s="50">
        <v>86.72016102524827</v>
      </c>
      <c r="W7" s="79">
        <v>86.13374235193442</v>
      </c>
      <c r="X7" s="5"/>
    </row>
    <row r="8" spans="1:24" s="85" customFormat="1" ht="12">
      <c r="A8" s="22" t="s">
        <v>10</v>
      </c>
      <c r="B8" s="49">
        <v>37.37317575981678</v>
      </c>
      <c r="C8" s="49">
        <v>30.400008884499858</v>
      </c>
      <c r="D8" s="49">
        <v>28.084455839785594</v>
      </c>
      <c r="E8" s="49">
        <v>28.507229033798566</v>
      </c>
      <c r="F8" s="49">
        <v>20.783020321858462</v>
      </c>
      <c r="G8" s="49">
        <v>20.453184263600736</v>
      </c>
      <c r="H8" s="49">
        <v>16.79101210366693</v>
      </c>
      <c r="I8" s="50">
        <v>15.019686290789616</v>
      </c>
      <c r="J8" s="50">
        <v>13.910287466347206</v>
      </c>
      <c r="K8" s="79">
        <v>12.33911683646177</v>
      </c>
      <c r="L8" s="6"/>
      <c r="M8" s="22" t="s">
        <v>10</v>
      </c>
      <c r="N8" s="49">
        <v>12.259739394041858</v>
      </c>
      <c r="O8" s="49">
        <v>11.414337309881601</v>
      </c>
      <c r="P8" s="49">
        <v>9.942153631975433</v>
      </c>
      <c r="Q8" s="49">
        <v>9.50127802358743</v>
      </c>
      <c r="R8" s="49">
        <v>9.990502531774242</v>
      </c>
      <c r="S8" s="49">
        <v>9.982655550160716</v>
      </c>
      <c r="T8" s="49">
        <v>8.980078829815058</v>
      </c>
      <c r="U8" s="50">
        <v>8.946958435191451</v>
      </c>
      <c r="V8" s="50">
        <v>9.011331406361716</v>
      </c>
      <c r="W8" s="79">
        <v>9.418588277708594</v>
      </c>
      <c r="X8" s="5"/>
    </row>
    <row r="9" spans="1:24" s="85" customFormat="1" ht="12">
      <c r="A9" s="22" t="s">
        <v>5</v>
      </c>
      <c r="B9" s="49">
        <v>18.998854733505564</v>
      </c>
      <c r="C9" s="49">
        <v>14.877307887414071</v>
      </c>
      <c r="D9" s="49">
        <v>15.707721232770286</v>
      </c>
      <c r="E9" s="49">
        <v>16.533097481648795</v>
      </c>
      <c r="F9" s="49">
        <v>14.685937354374209</v>
      </c>
      <c r="G9" s="49">
        <v>11.848162095402296</v>
      </c>
      <c r="H9" s="49">
        <v>15.101338569317852</v>
      </c>
      <c r="I9" s="50">
        <v>10.286815090234597</v>
      </c>
      <c r="J9" s="50">
        <v>11.64895512873021</v>
      </c>
      <c r="K9" s="79">
        <v>11.36165556261492</v>
      </c>
      <c r="L9" s="6"/>
      <c r="M9" s="22" t="s">
        <v>41</v>
      </c>
      <c r="N9" s="49">
        <v>0.9916179009159247</v>
      </c>
      <c r="O9" s="49">
        <v>0.9992644647185661</v>
      </c>
      <c r="P9" s="49">
        <v>0.802537056331458</v>
      </c>
      <c r="Q9" s="49">
        <v>0.7947404598455726</v>
      </c>
      <c r="R9" s="49">
        <v>0.4998927482848485</v>
      </c>
      <c r="S9" s="49">
        <v>0.5629158754783491</v>
      </c>
      <c r="T9" s="49">
        <v>0.5796236057136676</v>
      </c>
      <c r="U9" s="50">
        <v>0.8274216640672242</v>
      </c>
      <c r="V9" s="50">
        <v>1.447580459217206</v>
      </c>
      <c r="W9" s="79">
        <v>1.9246681793749518</v>
      </c>
      <c r="X9" s="5"/>
    </row>
    <row r="10" spans="1:24" s="85" customFormat="1" ht="12">
      <c r="A10" s="22" t="s">
        <v>6</v>
      </c>
      <c r="B10" s="49">
        <v>8.531728559301486</v>
      </c>
      <c r="C10" s="49">
        <v>6.59452233871241</v>
      </c>
      <c r="D10" s="49">
        <v>6.594328054014217</v>
      </c>
      <c r="E10" s="49">
        <v>4.889979183629406</v>
      </c>
      <c r="F10" s="49">
        <v>4.952748084804632</v>
      </c>
      <c r="G10" s="49">
        <v>6.2603895998297725</v>
      </c>
      <c r="H10" s="49">
        <v>5.600436175574922</v>
      </c>
      <c r="I10" s="50">
        <v>5.511254696050184</v>
      </c>
      <c r="J10" s="50">
        <v>4.78945060053036</v>
      </c>
      <c r="K10" s="79">
        <v>4.966913769231552</v>
      </c>
      <c r="L10" s="6"/>
      <c r="M10" s="22" t="s">
        <v>24</v>
      </c>
      <c r="N10" s="49">
        <v>0.15083565774882257</v>
      </c>
      <c r="O10" s="49">
        <v>0.19157880028179355</v>
      </c>
      <c r="P10" s="49">
        <v>0.30852728915099364</v>
      </c>
      <c r="Q10" s="49">
        <v>0.4281708907822905</v>
      </c>
      <c r="R10" s="49">
        <v>0.4952266333187834</v>
      </c>
      <c r="S10" s="49">
        <v>0.4150176922338327</v>
      </c>
      <c r="T10" s="49">
        <v>0.6317857779885311</v>
      </c>
      <c r="U10" s="50">
        <v>0.5007343194897378</v>
      </c>
      <c r="V10" s="50">
        <v>0.5253217418412974</v>
      </c>
      <c r="W10" s="79">
        <v>0.4297883501030405</v>
      </c>
      <c r="X10" s="5"/>
    </row>
    <row r="11" spans="1:24" s="85" customFormat="1" ht="12">
      <c r="A11" s="22" t="s">
        <v>11</v>
      </c>
      <c r="B11" s="49">
        <v>0.692738120142906</v>
      </c>
      <c r="C11" s="49">
        <v>3.5148220000156547</v>
      </c>
      <c r="D11" s="49">
        <v>3.1130927736771037</v>
      </c>
      <c r="E11" s="49">
        <v>3.172803183486818</v>
      </c>
      <c r="F11" s="49">
        <v>4.1943889207650304</v>
      </c>
      <c r="G11" s="49">
        <v>3.2136846335510243</v>
      </c>
      <c r="H11" s="49">
        <v>2.613903857649663</v>
      </c>
      <c r="I11" s="50">
        <v>3.7214726541612246</v>
      </c>
      <c r="J11" s="50">
        <v>3.0918114974694157</v>
      </c>
      <c r="K11" s="79">
        <v>2.049303625909468</v>
      </c>
      <c r="L11" s="6"/>
      <c r="M11" s="22" t="s">
        <v>11</v>
      </c>
      <c r="N11" s="49">
        <v>0.5318317246792379</v>
      </c>
      <c r="O11" s="49">
        <v>0.5843158260410544</v>
      </c>
      <c r="P11" s="49">
        <v>0.6260887353001996</v>
      </c>
      <c r="Q11" s="49">
        <v>0.379798905095315</v>
      </c>
      <c r="R11" s="49">
        <v>0.2096209546511257</v>
      </c>
      <c r="S11" s="49">
        <v>0.5036301352738676</v>
      </c>
      <c r="T11" s="49">
        <v>0.5724246201759456</v>
      </c>
      <c r="U11" s="50">
        <v>0.39247795525930823</v>
      </c>
      <c r="V11" s="50">
        <v>0.2992464685487617</v>
      </c>
      <c r="W11" s="79">
        <v>0.35306784212460957</v>
      </c>
      <c r="X11" s="5"/>
    </row>
    <row r="12" spans="1:24" s="85" customFormat="1" ht="12">
      <c r="A12" s="22" t="s">
        <v>22</v>
      </c>
      <c r="B12" s="49">
        <v>1.5738606358472855</v>
      </c>
      <c r="C12" s="49">
        <v>1.1652371114647848</v>
      </c>
      <c r="D12" s="49">
        <v>1.2813816035524883</v>
      </c>
      <c r="E12" s="49">
        <v>1.2836120637196378</v>
      </c>
      <c r="F12" s="49">
        <v>1.3308012142790233</v>
      </c>
      <c r="G12" s="49">
        <v>1.5500064274325942</v>
      </c>
      <c r="H12" s="49">
        <v>0.9595002913191714</v>
      </c>
      <c r="I12" s="50">
        <v>1.6646649092556143</v>
      </c>
      <c r="J12" s="50">
        <v>1.4880255980790231</v>
      </c>
      <c r="K12" s="79">
        <v>1.7158503470771584</v>
      </c>
      <c r="L12" s="6"/>
      <c r="M12" s="22" t="s">
        <v>17</v>
      </c>
      <c r="N12" s="49">
        <v>0.27842951437588115</v>
      </c>
      <c r="O12" s="49">
        <v>0.33601541713001526</v>
      </c>
      <c r="P12" s="49">
        <v>0.23225057453240605</v>
      </c>
      <c r="Q12" s="49">
        <v>0.28930222431285807</v>
      </c>
      <c r="R12" s="49">
        <v>0.20365476087424494</v>
      </c>
      <c r="S12" s="49">
        <v>0.27227157620278053</v>
      </c>
      <c r="T12" s="49">
        <v>0.1606308276369683</v>
      </c>
      <c r="U12" s="49">
        <v>0.2974665774015993</v>
      </c>
      <c r="V12" s="49">
        <v>0.2331783967220954</v>
      </c>
      <c r="W12" s="79">
        <v>0.3008437940883612</v>
      </c>
      <c r="X12" s="5"/>
    </row>
    <row r="13" spans="1:24" s="85" customFormat="1" ht="12">
      <c r="A13" s="22" t="s">
        <v>9</v>
      </c>
      <c r="B13" s="49">
        <v>2.3454793792059565</v>
      </c>
      <c r="C13" s="49">
        <v>2.379644224998688</v>
      </c>
      <c r="D13" s="49">
        <v>2.277901092409751</v>
      </c>
      <c r="E13" s="49">
        <v>1.862749132641954</v>
      </c>
      <c r="F13" s="49">
        <v>1.8000105385191933</v>
      </c>
      <c r="G13" s="49">
        <v>2.0021990561551597</v>
      </c>
      <c r="H13" s="49">
        <v>1.5584581672054838</v>
      </c>
      <c r="I13" s="50">
        <v>1.3632114054933604</v>
      </c>
      <c r="J13" s="50">
        <v>1.4921199036124697</v>
      </c>
      <c r="K13" s="79">
        <v>1.5245543527927377</v>
      </c>
      <c r="L13" s="6"/>
      <c r="M13" s="22" t="s">
        <v>22</v>
      </c>
      <c r="N13" s="49">
        <v>0.2765310304474454</v>
      </c>
      <c r="O13" s="49">
        <v>0.5153288269667808</v>
      </c>
      <c r="P13" s="49">
        <v>0.4159876704579403</v>
      </c>
      <c r="Q13" s="49">
        <v>0.22279753860124568</v>
      </c>
      <c r="R13" s="49">
        <v>0.30326875234921263</v>
      </c>
      <c r="S13" s="49">
        <v>0.2722618479791902</v>
      </c>
      <c r="T13" s="49">
        <v>0.23953525506478549</v>
      </c>
      <c r="U13" s="50">
        <v>0.21450399299512318</v>
      </c>
      <c r="V13" s="50">
        <v>0.2900917818574625</v>
      </c>
      <c r="W13" s="79">
        <v>0.27639832371003714</v>
      </c>
      <c r="X13" s="5"/>
    </row>
    <row r="14" spans="1:24" s="85" customFormat="1" ht="12">
      <c r="A14" s="22" t="s">
        <v>16</v>
      </c>
      <c r="B14" s="49">
        <v>2.64929739027378</v>
      </c>
      <c r="C14" s="49">
        <v>1.9540033594947814</v>
      </c>
      <c r="D14" s="49">
        <v>3.8015724153109116</v>
      </c>
      <c r="E14" s="49">
        <v>2.4420204217118537</v>
      </c>
      <c r="F14" s="49">
        <v>1.7001142536568565</v>
      </c>
      <c r="G14" s="49">
        <v>1.6155664625249957</v>
      </c>
      <c r="H14" s="49">
        <v>1.3645794879003417</v>
      </c>
      <c r="I14" s="50">
        <v>1.8669780573415575</v>
      </c>
      <c r="J14" s="50">
        <v>1.2351020664710628</v>
      </c>
      <c r="K14" s="79">
        <v>1.523779758466</v>
      </c>
      <c r="L14" s="6"/>
      <c r="M14" s="22" t="s">
        <v>31</v>
      </c>
      <c r="N14" s="49">
        <v>0.22674071708945828</v>
      </c>
      <c r="O14" s="49">
        <v>0.15662825969247257</v>
      </c>
      <c r="P14" s="49">
        <v>0.21083216339056787</v>
      </c>
      <c r="Q14" s="49">
        <v>0.23544956725188643</v>
      </c>
      <c r="R14" s="49">
        <v>0.22259876640327525</v>
      </c>
      <c r="S14" s="49">
        <v>0.14052224411829173</v>
      </c>
      <c r="T14" s="49">
        <v>0.1852381347956668</v>
      </c>
      <c r="U14" s="50">
        <v>0.09933468328801764</v>
      </c>
      <c r="V14" s="50">
        <v>0.1729003741727264</v>
      </c>
      <c r="W14" s="79">
        <v>0.19646547320851318</v>
      </c>
      <c r="X14" s="5"/>
    </row>
    <row r="15" spans="1:24" s="85" customFormat="1" ht="12">
      <c r="A15" s="22" t="s">
        <v>34</v>
      </c>
      <c r="B15" s="49">
        <v>1.942172275847416</v>
      </c>
      <c r="C15" s="49">
        <v>1.4276737348179172</v>
      </c>
      <c r="D15" s="49">
        <v>0.8882272014804306</v>
      </c>
      <c r="E15" s="49">
        <v>0.7208489257254761</v>
      </c>
      <c r="F15" s="49">
        <v>0.6063436860214478</v>
      </c>
      <c r="G15" s="49">
        <v>0.6229626333662579</v>
      </c>
      <c r="H15" s="49">
        <v>0.6078796509719908</v>
      </c>
      <c r="I15" s="50">
        <v>0.46727062446754947</v>
      </c>
      <c r="J15" s="50">
        <v>0.5001667271200735</v>
      </c>
      <c r="K15" s="79">
        <v>0.5853397777715372</v>
      </c>
      <c r="L15" s="6"/>
      <c r="M15" s="22" t="s">
        <v>42</v>
      </c>
      <c r="N15" s="49">
        <v>0.29219705351259273</v>
      </c>
      <c r="O15" s="49">
        <v>0</v>
      </c>
      <c r="P15" s="49">
        <v>0.037017648015620866</v>
      </c>
      <c r="Q15" s="49">
        <v>0.11246247689458413</v>
      </c>
      <c r="R15" s="49">
        <v>0.038293926680877916</v>
      </c>
      <c r="S15" s="49">
        <v>0.11673868308453565</v>
      </c>
      <c r="T15" s="49">
        <v>0.03693681650960455</v>
      </c>
      <c r="U15" s="50">
        <v>0.1455880794760711</v>
      </c>
      <c r="V15" s="50">
        <v>0.11058736293015975</v>
      </c>
      <c r="W15" s="79">
        <v>0.18042254622183837</v>
      </c>
      <c r="X15" s="5"/>
    </row>
    <row r="16" spans="1:24" s="85" customFormat="1" ht="12">
      <c r="A16" s="22" t="s">
        <v>12</v>
      </c>
      <c r="B16" s="49">
        <v>0.8063818984436163</v>
      </c>
      <c r="C16" s="49">
        <v>0.8312443263798531</v>
      </c>
      <c r="D16" s="49">
        <v>0.6357505040608936</v>
      </c>
      <c r="E16" s="49">
        <v>0.7553649294338706</v>
      </c>
      <c r="F16" s="49">
        <v>0.6262382359859355</v>
      </c>
      <c r="G16" s="49">
        <v>0.8600798066325098</v>
      </c>
      <c r="H16" s="49">
        <v>0.8004398036008485</v>
      </c>
      <c r="I16" s="50">
        <v>0.4784642602520596</v>
      </c>
      <c r="J16" s="50">
        <v>0.4830574011069435</v>
      </c>
      <c r="K16" s="79">
        <v>0.5688686768335555</v>
      </c>
      <c r="L16" s="6"/>
      <c r="M16" s="22" t="s">
        <v>28</v>
      </c>
      <c r="N16" s="51">
        <v>0.034549986476580474</v>
      </c>
      <c r="O16" s="51">
        <v>0.03719207950767656</v>
      </c>
      <c r="P16" s="51">
        <v>0.05458992552863609</v>
      </c>
      <c r="Q16" s="51">
        <v>0.056227489698062245</v>
      </c>
      <c r="R16" s="51">
        <v>0.18861099177766208</v>
      </c>
      <c r="S16" s="51">
        <v>0.1325198073928468</v>
      </c>
      <c r="T16" s="51">
        <v>0.08621791709671894</v>
      </c>
      <c r="U16" s="51">
        <v>0.06557345009093148</v>
      </c>
      <c r="V16" s="51">
        <v>0.22278061739015512</v>
      </c>
      <c r="W16" s="82">
        <v>0.16579390871692626</v>
      </c>
      <c r="X16" s="5"/>
    </row>
    <row r="17" spans="1:24" s="85" customFormat="1" ht="12">
      <c r="A17" s="22" t="s">
        <v>32</v>
      </c>
      <c r="B17" s="49">
        <v>0.11714119763662253</v>
      </c>
      <c r="C17" s="49">
        <v>0.12313046633673459</v>
      </c>
      <c r="D17" s="49">
        <v>0.09939859861167705</v>
      </c>
      <c r="E17" s="49">
        <v>0.10423250297529137</v>
      </c>
      <c r="F17" s="49">
        <v>0.10833298787920327</v>
      </c>
      <c r="G17" s="49">
        <v>0.09672639179617475</v>
      </c>
      <c r="H17" s="49">
        <v>0.10073146640719748</v>
      </c>
      <c r="I17" s="50">
        <v>0.13791982649986562</v>
      </c>
      <c r="J17" s="50">
        <v>0.10891272859513844</v>
      </c>
      <c r="K17" s="79">
        <v>0.12225805004423104</v>
      </c>
      <c r="L17" s="6"/>
      <c r="M17" s="25" t="s">
        <v>58</v>
      </c>
      <c r="N17" s="17">
        <v>32</v>
      </c>
      <c r="O17" s="17">
        <v>29</v>
      </c>
      <c r="P17" s="17">
        <v>31</v>
      </c>
      <c r="Q17" s="17">
        <v>28</v>
      </c>
      <c r="R17" s="17">
        <v>32</v>
      </c>
      <c r="S17" s="17">
        <v>32</v>
      </c>
      <c r="T17" s="17">
        <v>29</v>
      </c>
      <c r="U17" s="18">
        <v>28</v>
      </c>
      <c r="V17" s="18">
        <v>28</v>
      </c>
      <c r="W17" s="69">
        <v>27</v>
      </c>
      <c r="X17" s="5"/>
    </row>
    <row r="18" spans="1:24" s="85" customFormat="1" ht="12">
      <c r="A18" s="22" t="s">
        <v>19</v>
      </c>
      <c r="B18" s="49">
        <v>0.004154296735772637</v>
      </c>
      <c r="C18" s="49">
        <v>0.033674445327295195</v>
      </c>
      <c r="D18" s="49">
        <v>0.15567316085766414</v>
      </c>
      <c r="E18" s="49">
        <v>0.005175458844991377</v>
      </c>
      <c r="F18" s="49">
        <v>0.0825633636296878</v>
      </c>
      <c r="G18" s="49">
        <v>0.019865474179652873</v>
      </c>
      <c r="H18" s="49">
        <v>0.7583440829718304</v>
      </c>
      <c r="I18" s="50">
        <v>0.0877716532703159</v>
      </c>
      <c r="J18" s="50">
        <v>0.036653941043424135</v>
      </c>
      <c r="K18" s="79">
        <v>0.07179121198918323</v>
      </c>
      <c r="L18" s="6"/>
      <c r="M18" s="26" t="s">
        <v>1</v>
      </c>
      <c r="N18" s="49">
        <v>96.05621739767443</v>
      </c>
      <c r="O18" s="49">
        <v>97.44627778392345</v>
      </c>
      <c r="P18" s="49">
        <v>98.13125103140422</v>
      </c>
      <c r="Q18" s="49">
        <v>98.30111558278581</v>
      </c>
      <c r="R18" s="49">
        <v>98.69348589480546</v>
      </c>
      <c r="S18" s="49">
        <v>98.69494324019307</v>
      </c>
      <c r="T18" s="49">
        <v>98.93244658871693</v>
      </c>
      <c r="U18" s="50">
        <v>98.85136343824573</v>
      </c>
      <c r="V18" s="50">
        <v>99.03317963428985</v>
      </c>
      <c r="W18" s="68">
        <v>99.37977904719129</v>
      </c>
      <c r="X18" s="5"/>
    </row>
    <row r="19" spans="1:24" s="85" customFormat="1" ht="12">
      <c r="A19" s="22" t="s">
        <v>33</v>
      </c>
      <c r="B19" s="49">
        <v>0.11484121279182938</v>
      </c>
      <c r="C19" s="49">
        <v>0.058029182592775765</v>
      </c>
      <c r="D19" s="49">
        <v>0.0549031818023164</v>
      </c>
      <c r="E19" s="49">
        <v>0.056150581556791375</v>
      </c>
      <c r="F19" s="49">
        <v>0.04686658553368782</v>
      </c>
      <c r="G19" s="49">
        <v>0.06510425459921602</v>
      </c>
      <c r="H19" s="49">
        <v>0.10001084738308749</v>
      </c>
      <c r="I19" s="50">
        <v>0.11554672558486087</v>
      </c>
      <c r="J19" s="50">
        <v>0.05186060493284809</v>
      </c>
      <c r="K19" s="79">
        <v>0.06153045265557397</v>
      </c>
      <c r="L19" s="6"/>
      <c r="M19" s="22" t="s">
        <v>13</v>
      </c>
      <c r="N19" s="49">
        <v>81.01374441838662</v>
      </c>
      <c r="O19" s="49">
        <v>83.2116167997035</v>
      </c>
      <c r="P19" s="49">
        <v>85.50126633672099</v>
      </c>
      <c r="Q19" s="49">
        <v>86.28088800671657</v>
      </c>
      <c r="R19" s="49">
        <v>86.54181582869118</v>
      </c>
      <c r="S19" s="49">
        <v>86.29640982826865</v>
      </c>
      <c r="T19" s="49">
        <v>87.45997480391999</v>
      </c>
      <c r="U19" s="50">
        <v>87.36130428098626</v>
      </c>
      <c r="V19" s="50">
        <v>86.72016102524827</v>
      </c>
      <c r="W19" s="68">
        <v>86.13374235193442</v>
      </c>
      <c r="X19" s="5"/>
    </row>
    <row r="20" spans="1:24" s="85" customFormat="1" ht="12">
      <c r="A20" s="22" t="s">
        <v>31</v>
      </c>
      <c r="B20" s="49">
        <v>0.020418866971930807</v>
      </c>
      <c r="C20" s="49">
        <v>0.008402270032082729</v>
      </c>
      <c r="D20" s="49">
        <v>0.010340985106175387</v>
      </c>
      <c r="E20" s="49">
        <v>0.022152195838884732</v>
      </c>
      <c r="F20" s="49">
        <v>0.009011989085570415</v>
      </c>
      <c r="G20" s="49">
        <v>0.013132167729576462</v>
      </c>
      <c r="H20" s="49">
        <v>0.014833613977946396</v>
      </c>
      <c r="I20" s="50">
        <v>0.04172234171478611</v>
      </c>
      <c r="J20" s="50">
        <v>0.05162530827217839</v>
      </c>
      <c r="K20" s="79">
        <v>0.04968748828164532</v>
      </c>
      <c r="L20" s="6"/>
      <c r="M20" s="22" t="s">
        <v>10</v>
      </c>
      <c r="N20" s="49">
        <v>12.259739394041858</v>
      </c>
      <c r="O20" s="49">
        <v>11.414337309881601</v>
      </c>
      <c r="P20" s="49">
        <v>9.942153631975433</v>
      </c>
      <c r="Q20" s="49">
        <v>9.50127802358743</v>
      </c>
      <c r="R20" s="49">
        <v>9.990502531774242</v>
      </c>
      <c r="S20" s="49">
        <v>9.982655550160716</v>
      </c>
      <c r="T20" s="49">
        <v>8.980078829815058</v>
      </c>
      <c r="U20" s="50">
        <v>8.946958435191451</v>
      </c>
      <c r="V20" s="50">
        <v>9.011331406361716</v>
      </c>
      <c r="W20" s="68">
        <v>9.418588277708594</v>
      </c>
      <c r="X20" s="5"/>
    </row>
    <row r="21" spans="1:24" s="85" customFormat="1" ht="12">
      <c r="A21" s="22" t="s">
        <v>20</v>
      </c>
      <c r="B21" s="49">
        <v>0.12501990448195005</v>
      </c>
      <c r="C21" s="49">
        <v>0.09103628282550674</v>
      </c>
      <c r="D21" s="49">
        <v>0.07837413676500801</v>
      </c>
      <c r="E21" s="49">
        <v>0.0807885798526817</v>
      </c>
      <c r="F21" s="49">
        <v>0.07483962282718906</v>
      </c>
      <c r="G21" s="49">
        <v>0.07671138203544688</v>
      </c>
      <c r="H21" s="49">
        <v>0.06509012650573275</v>
      </c>
      <c r="I21" s="50">
        <v>0.057422540698224125</v>
      </c>
      <c r="J21" s="50">
        <v>0.04954166252851422</v>
      </c>
      <c r="K21" s="79">
        <v>0.04440894248375711</v>
      </c>
      <c r="L21" s="6"/>
      <c r="M21" s="22" t="s">
        <v>41</v>
      </c>
      <c r="N21" s="49">
        <v>0.9916179009159247</v>
      </c>
      <c r="O21" s="49">
        <v>0.9992644647185661</v>
      </c>
      <c r="P21" s="49">
        <v>0.802537056331458</v>
      </c>
      <c r="Q21" s="49">
        <v>0.7947404598455726</v>
      </c>
      <c r="R21" s="49">
        <v>0.4998927482848485</v>
      </c>
      <c r="S21" s="49">
        <v>0.5629158754783491</v>
      </c>
      <c r="T21" s="49">
        <v>0.5796236057136676</v>
      </c>
      <c r="U21" s="50">
        <v>0.8274216640672242</v>
      </c>
      <c r="V21" s="50">
        <v>1.447580459217206</v>
      </c>
      <c r="W21" s="68">
        <v>1.9246681793749518</v>
      </c>
      <c r="X21" s="5"/>
    </row>
    <row r="22" spans="1:24" s="85" customFormat="1" ht="12">
      <c r="A22" s="22" t="s">
        <v>17</v>
      </c>
      <c r="B22" s="49">
        <v>0.05899417091349065</v>
      </c>
      <c r="C22" s="49">
        <v>0.05500985295761334</v>
      </c>
      <c r="D22" s="49">
        <v>0.04021758862231523</v>
      </c>
      <c r="E22" s="49">
        <v>0.032107560676434964</v>
      </c>
      <c r="F22" s="49">
        <v>0.04760224597509414</v>
      </c>
      <c r="G22" s="49">
        <v>0.060053563570929856</v>
      </c>
      <c r="H22" s="49">
        <v>0.05382010689008791</v>
      </c>
      <c r="I22" s="50">
        <v>0.038854654015693275</v>
      </c>
      <c r="J22" s="50">
        <v>0.03543167319336005</v>
      </c>
      <c r="K22" s="79">
        <v>0.04262863912237412</v>
      </c>
      <c r="L22" s="6"/>
      <c r="M22" s="22" t="s">
        <v>24</v>
      </c>
      <c r="N22" s="49">
        <v>0.15083565774882257</v>
      </c>
      <c r="O22" s="49">
        <v>0.19157880028179355</v>
      </c>
      <c r="P22" s="49">
        <v>0.30852728915099364</v>
      </c>
      <c r="Q22" s="49">
        <v>0.4281708907822905</v>
      </c>
      <c r="R22" s="49">
        <v>0.4952266333187834</v>
      </c>
      <c r="S22" s="49">
        <v>0.4150176922338327</v>
      </c>
      <c r="T22" s="49">
        <v>0.6317857779885311</v>
      </c>
      <c r="U22" s="50">
        <v>0.5007343194897378</v>
      </c>
      <c r="V22" s="50">
        <v>0.5253217418412974</v>
      </c>
      <c r="W22" s="68">
        <v>0.4297883501030405</v>
      </c>
      <c r="X22" s="5"/>
    </row>
    <row r="23" spans="1:24" s="85" customFormat="1" ht="12">
      <c r="A23" s="22" t="s">
        <v>26</v>
      </c>
      <c r="B23" s="49">
        <v>0.10639818627791449</v>
      </c>
      <c r="C23" s="49">
        <v>0.1402605405933704</v>
      </c>
      <c r="D23" s="49">
        <v>0.03344149659268788</v>
      </c>
      <c r="E23" s="49">
        <v>0.13483984705203175</v>
      </c>
      <c r="F23" s="49">
        <v>0.020887324820473303</v>
      </c>
      <c r="G23" s="49">
        <v>0.0635575693706445</v>
      </c>
      <c r="H23" s="49">
        <v>0.038485718272053104</v>
      </c>
      <c r="I23" s="50">
        <v>0.03841447807533289</v>
      </c>
      <c r="J23" s="50">
        <v>0.07032129326305596</v>
      </c>
      <c r="K23" s="79">
        <v>0.025989331242364345</v>
      </c>
      <c r="L23" s="6"/>
      <c r="M23" s="22" t="s">
        <v>11</v>
      </c>
      <c r="N23" s="49">
        <v>0.5318317246792379</v>
      </c>
      <c r="O23" s="49">
        <v>0.5843158260410544</v>
      </c>
      <c r="P23" s="49">
        <v>0.6260887353001996</v>
      </c>
      <c r="Q23" s="49">
        <v>0.379798905095315</v>
      </c>
      <c r="R23" s="49">
        <v>0.2096209546511257</v>
      </c>
      <c r="S23" s="49">
        <v>0.5036301352738676</v>
      </c>
      <c r="T23" s="49">
        <v>0.5724246201759456</v>
      </c>
      <c r="U23" s="50">
        <v>0.39247795525930823</v>
      </c>
      <c r="V23" s="50">
        <v>0.2992464685487617</v>
      </c>
      <c r="W23" s="68">
        <v>0.35306784212460957</v>
      </c>
      <c r="X23" s="5"/>
    </row>
    <row r="24" spans="1:24" s="85" customFormat="1" ht="12">
      <c r="A24" s="22" t="s">
        <v>24</v>
      </c>
      <c r="B24" s="49">
        <v>0.08530698792226624</v>
      </c>
      <c r="C24" s="49">
        <v>0.06621933867881234</v>
      </c>
      <c r="D24" s="49">
        <v>0.024358235608219835</v>
      </c>
      <c r="E24" s="49">
        <v>0.030834580949778447</v>
      </c>
      <c r="F24" s="49">
        <v>0.026481397037138577</v>
      </c>
      <c r="G24" s="49">
        <v>0.022190016537571574</v>
      </c>
      <c r="H24" s="49">
        <v>0.03362442686828107</v>
      </c>
      <c r="I24" s="50">
        <v>0.053475521518274415</v>
      </c>
      <c r="J24" s="50">
        <v>0.023574642651096694</v>
      </c>
      <c r="K24" s="79">
        <v>0.012638482665991338</v>
      </c>
      <c r="L24" s="6"/>
      <c r="M24" s="22" t="s">
        <v>17</v>
      </c>
      <c r="N24" s="49">
        <v>0.27842951437588115</v>
      </c>
      <c r="O24" s="49">
        <v>0.33601541713001526</v>
      </c>
      <c r="P24" s="49">
        <v>0.23225057453240605</v>
      </c>
      <c r="Q24" s="49">
        <v>0.28930222431285807</v>
      </c>
      <c r="R24" s="49">
        <v>0.20365476087424494</v>
      </c>
      <c r="S24" s="49">
        <v>0.27227157620278053</v>
      </c>
      <c r="T24" s="49">
        <v>0.1606308276369683</v>
      </c>
      <c r="U24" s="50">
        <v>0.2974665774015993</v>
      </c>
      <c r="V24" s="50">
        <v>0.2331783967220954</v>
      </c>
      <c r="W24" s="68">
        <v>0.3008437940883612</v>
      </c>
      <c r="X24" s="5"/>
    </row>
    <row r="25" spans="1:24" s="85" customFormat="1" ht="12">
      <c r="A25" s="22" t="s">
        <v>25</v>
      </c>
      <c r="B25" s="49">
        <v>0</v>
      </c>
      <c r="C25" s="49">
        <v>0</v>
      </c>
      <c r="D25" s="49">
        <v>5.710006605814195E-05</v>
      </c>
      <c r="E25" s="49">
        <v>0</v>
      </c>
      <c r="F25" s="49">
        <v>0.0001585902325855706</v>
      </c>
      <c r="G25" s="49">
        <v>0.0016258438488262908</v>
      </c>
      <c r="H25" s="49">
        <v>0.0033895104195294373</v>
      </c>
      <c r="I25" s="50">
        <v>0.00580317804135765</v>
      </c>
      <c r="J25" s="50">
        <v>0.005916081624621659</v>
      </c>
      <c r="K25" s="79">
        <v>0.008346488246184627</v>
      </c>
      <c r="L25" s="6"/>
      <c r="M25" s="22" t="s">
        <v>22</v>
      </c>
      <c r="N25" s="49">
        <v>0.2765310304474454</v>
      </c>
      <c r="O25" s="49">
        <v>0.5153288269667808</v>
      </c>
      <c r="P25" s="49">
        <v>0.4159876704579403</v>
      </c>
      <c r="Q25" s="49">
        <v>0.22279753860124568</v>
      </c>
      <c r="R25" s="49">
        <v>0.30326875234921263</v>
      </c>
      <c r="S25" s="49">
        <v>0.2722618479791902</v>
      </c>
      <c r="T25" s="49">
        <v>0.23953525506478549</v>
      </c>
      <c r="U25" s="50">
        <v>0.21450399299512318</v>
      </c>
      <c r="V25" s="50">
        <v>0.2900917818574625</v>
      </c>
      <c r="W25" s="68">
        <v>0.27639832371003714</v>
      </c>
      <c r="X25" s="5"/>
    </row>
    <row r="26" spans="1:24" s="85" customFormat="1" ht="12">
      <c r="A26" s="22" t="s">
        <v>7</v>
      </c>
      <c r="B26" s="49">
        <v>1.9163770842119177</v>
      </c>
      <c r="C26" s="49">
        <v>0.9334563788851958</v>
      </c>
      <c r="D26" s="49">
        <v>1.916278216911244</v>
      </c>
      <c r="E26" s="49">
        <v>1.4920274195465555</v>
      </c>
      <c r="F26" s="49">
        <v>1.3342394505214785</v>
      </c>
      <c r="G26" s="49">
        <v>2.246923620198583</v>
      </c>
      <c r="H26" s="49">
        <v>2.2984411969026763</v>
      </c>
      <c r="I26" s="50">
        <v>1.2797419234192609</v>
      </c>
      <c r="J26" s="50">
        <v>1.1354055875825295</v>
      </c>
      <c r="K26" s="79">
        <v>0.007635888644564156</v>
      </c>
      <c r="L26" s="6"/>
      <c r="M26" s="22" t="s">
        <v>31</v>
      </c>
      <c r="N26" s="49">
        <v>0.22674071708945828</v>
      </c>
      <c r="O26" s="49">
        <v>0.15662825969247257</v>
      </c>
      <c r="P26" s="49">
        <v>0.21083216339056787</v>
      </c>
      <c r="Q26" s="49">
        <v>0.23544956725188643</v>
      </c>
      <c r="R26" s="49">
        <v>0.22259876640327525</v>
      </c>
      <c r="S26" s="49">
        <v>0.14052224411829173</v>
      </c>
      <c r="T26" s="49">
        <v>0.1852381347956668</v>
      </c>
      <c r="U26" s="50">
        <v>0.09933468328801764</v>
      </c>
      <c r="V26" s="50">
        <v>0.1729003741727264</v>
      </c>
      <c r="W26" s="68">
        <v>0.19646547320851318</v>
      </c>
      <c r="X26" s="5"/>
    </row>
    <row r="27" spans="1:24" s="85" customFormat="1" ht="12">
      <c r="A27" s="22" t="s">
        <v>21</v>
      </c>
      <c r="B27" s="49">
        <v>0.08705611301989596</v>
      </c>
      <c r="C27" s="49">
        <v>0.04376174234611726</v>
      </c>
      <c r="D27" s="49">
        <v>0.12994104327907013</v>
      </c>
      <c r="E27" s="49">
        <v>0.08235400086789443</v>
      </c>
      <c r="F27" s="49">
        <v>0.01371002648812721</v>
      </c>
      <c r="G27" s="49">
        <v>0.014527462096910762</v>
      </c>
      <c r="H27" s="49">
        <v>0.01626222473459516</v>
      </c>
      <c r="I27" s="50">
        <v>0.0035131413080407006</v>
      </c>
      <c r="J27" s="50">
        <v>0.004035144717200218</v>
      </c>
      <c r="K27" s="79">
        <v>0.007632899506660589</v>
      </c>
      <c r="L27" s="6"/>
      <c r="M27" s="22" t="s">
        <v>42</v>
      </c>
      <c r="N27" s="49">
        <v>0.29219705351259273</v>
      </c>
      <c r="O27" s="49">
        <v>0</v>
      </c>
      <c r="P27" s="49">
        <v>0.037017648015620866</v>
      </c>
      <c r="Q27" s="49">
        <v>0.11246247689458413</v>
      </c>
      <c r="R27" s="49">
        <v>0.038293926680877916</v>
      </c>
      <c r="S27" s="49">
        <v>0.11673868308453565</v>
      </c>
      <c r="T27" s="49">
        <v>0.03693681650960455</v>
      </c>
      <c r="U27" s="50">
        <v>0.1455880794760711</v>
      </c>
      <c r="V27" s="50">
        <v>0.11058736293015975</v>
      </c>
      <c r="W27" s="68">
        <v>0.18042254622183837</v>
      </c>
      <c r="X27" s="5"/>
    </row>
    <row r="28" spans="1:24" s="85" customFormat="1" ht="12">
      <c r="A28" s="22" t="s">
        <v>36</v>
      </c>
      <c r="B28" s="49">
        <v>0.012065407095639188</v>
      </c>
      <c r="C28" s="49">
        <v>0.01982903690873217</v>
      </c>
      <c r="D28" s="49">
        <v>0.03320841956114008</v>
      </c>
      <c r="E28" s="49">
        <v>0.0203053554505351</v>
      </c>
      <c r="F28" s="49">
        <v>0.022940572737979614</v>
      </c>
      <c r="G28" s="49">
        <v>0.005492247706894746</v>
      </c>
      <c r="H28" s="49">
        <v>0.004637345848129048</v>
      </c>
      <c r="I28" s="50">
        <v>0.0051892147746667285</v>
      </c>
      <c r="J28" s="50">
        <v>0.003909371874163875</v>
      </c>
      <c r="K28" s="79">
        <v>0.004430309982798993</v>
      </c>
      <c r="L28" s="6"/>
      <c r="M28" s="22" t="s">
        <v>28</v>
      </c>
      <c r="N28" s="49">
        <v>0.034549986476580474</v>
      </c>
      <c r="O28" s="49">
        <v>0.03719207950767656</v>
      </c>
      <c r="P28" s="49">
        <v>0.05458992552863609</v>
      </c>
      <c r="Q28" s="49">
        <v>0.056227489698062245</v>
      </c>
      <c r="R28" s="49">
        <v>0.18861099177766208</v>
      </c>
      <c r="S28" s="49">
        <v>0.1325198073928468</v>
      </c>
      <c r="T28" s="49">
        <v>0.08621791709671894</v>
      </c>
      <c r="U28" s="50">
        <v>0.06557345009093148</v>
      </c>
      <c r="V28" s="50">
        <v>0.22278061739015512</v>
      </c>
      <c r="W28" s="68">
        <v>0.16579390871692626</v>
      </c>
      <c r="X28" s="5"/>
    </row>
    <row r="29" spans="1:24" s="85" customFormat="1" ht="12">
      <c r="A29" s="22" t="s">
        <v>37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0.0026981392246142755</v>
      </c>
      <c r="I29" s="50">
        <v>0</v>
      </c>
      <c r="J29" s="50">
        <v>0</v>
      </c>
      <c r="K29" s="79">
        <v>0.00370979187813487</v>
      </c>
      <c r="L29" s="6"/>
      <c r="M29" s="25" t="s">
        <v>58</v>
      </c>
      <c r="N29" s="27">
        <v>25</v>
      </c>
      <c r="O29" s="27">
        <v>26</v>
      </c>
      <c r="P29" s="27">
        <v>25</v>
      </c>
      <c r="Q29" s="27">
        <v>31</v>
      </c>
      <c r="R29" s="27">
        <v>28</v>
      </c>
      <c r="S29" s="28">
        <v>27</v>
      </c>
      <c r="T29" s="28">
        <v>29</v>
      </c>
      <c r="U29" s="29">
        <v>28</v>
      </c>
      <c r="V29" s="29">
        <v>30</v>
      </c>
      <c r="W29" s="28">
        <v>29</v>
      </c>
      <c r="X29" s="5"/>
    </row>
    <row r="30" spans="1:24" s="85" customFormat="1" ht="12">
      <c r="A30" s="22" t="s">
        <v>35</v>
      </c>
      <c r="B30" s="49">
        <v>0.00013293749554472441</v>
      </c>
      <c r="C30" s="49">
        <v>0.0009171796692616786</v>
      </c>
      <c r="D30" s="49">
        <v>0.0007629656445673632</v>
      </c>
      <c r="E30" s="49">
        <v>0.003042357681404779</v>
      </c>
      <c r="F30" s="49">
        <v>0.013485522190123262</v>
      </c>
      <c r="G30" s="49">
        <v>0.0013481702512138888</v>
      </c>
      <c r="H30" s="49">
        <v>0.0051145927141788205</v>
      </c>
      <c r="I30" s="50">
        <v>0.0069209867841597324</v>
      </c>
      <c r="J30" s="50">
        <v>0.005763466468903042</v>
      </c>
      <c r="K30" s="79">
        <v>0.0010869592376603781</v>
      </c>
      <c r="L30" s="6"/>
      <c r="M30" s="26" t="s">
        <v>3</v>
      </c>
      <c r="N30" s="49">
        <v>98.30019331415318</v>
      </c>
      <c r="O30" s="49">
        <v>98.24975038092617</v>
      </c>
      <c r="P30" s="49">
        <v>98.36285077065898</v>
      </c>
      <c r="Q30" s="49">
        <v>97.77675202722763</v>
      </c>
      <c r="R30" s="49">
        <v>97.94671882152831</v>
      </c>
      <c r="S30" s="49">
        <v>98.29144248436968</v>
      </c>
      <c r="T30" s="49">
        <v>98.58609000850669</v>
      </c>
      <c r="U30" s="50">
        <v>98.06128856372811</v>
      </c>
      <c r="V30" s="50">
        <v>98.06128856372811</v>
      </c>
      <c r="W30" s="68">
        <v>97.97708247803531</v>
      </c>
      <c r="X30" s="5"/>
    </row>
    <row r="31" spans="1:24" s="85" customFormat="1" ht="12">
      <c r="A31" s="22" t="s">
        <v>23</v>
      </c>
      <c r="B31" s="49">
        <v>0.00258563428834489</v>
      </c>
      <c r="C31" s="49">
        <v>0</v>
      </c>
      <c r="D31" s="49">
        <v>5.438101529346853E-06</v>
      </c>
      <c r="E31" s="49">
        <v>0.0004276915216926576</v>
      </c>
      <c r="F31" s="49">
        <v>0</v>
      </c>
      <c r="G31" s="49">
        <v>0</v>
      </c>
      <c r="H31" s="49">
        <v>0.0017969607235931073</v>
      </c>
      <c r="I31" s="50">
        <v>0</v>
      </c>
      <c r="J31" s="50">
        <v>0.0005808353279408517</v>
      </c>
      <c r="K31" s="79">
        <v>0.0009885894266521138</v>
      </c>
      <c r="L31" s="6"/>
      <c r="M31" s="22" t="s">
        <v>36</v>
      </c>
      <c r="N31" s="49">
        <v>29.491967147136478</v>
      </c>
      <c r="O31" s="49">
        <v>33.44333879817683</v>
      </c>
      <c r="P31" s="49">
        <v>33.952841626081344</v>
      </c>
      <c r="Q31" s="49">
        <v>33.82255015712571</v>
      </c>
      <c r="R31" s="49">
        <v>33.78812095358843</v>
      </c>
      <c r="S31" s="49">
        <v>39.934387516989204</v>
      </c>
      <c r="T31" s="49">
        <v>37.32883344094942</v>
      </c>
      <c r="U31" s="50">
        <v>36.344751968602054</v>
      </c>
      <c r="V31" s="50">
        <v>36.344751968602054</v>
      </c>
      <c r="W31" s="68">
        <v>36.43913604804006</v>
      </c>
      <c r="X31" s="5"/>
    </row>
    <row r="32" spans="1:24" s="85" customFormat="1" ht="12">
      <c r="A32" s="30" t="s">
        <v>58</v>
      </c>
      <c r="B32" s="31">
        <v>40</v>
      </c>
      <c r="C32" s="31">
        <v>40</v>
      </c>
      <c r="D32" s="31">
        <v>37</v>
      </c>
      <c r="E32" s="31">
        <v>39</v>
      </c>
      <c r="F32" s="31">
        <v>45</v>
      </c>
      <c r="G32" s="31">
        <v>42</v>
      </c>
      <c r="H32" s="31">
        <v>44</v>
      </c>
      <c r="I32" s="32">
        <v>44</v>
      </c>
      <c r="J32" s="32">
        <v>42</v>
      </c>
      <c r="K32" s="67">
        <v>39</v>
      </c>
      <c r="L32" s="6"/>
      <c r="M32" s="22" t="s">
        <v>13</v>
      </c>
      <c r="N32" s="49">
        <v>14.350408731569301</v>
      </c>
      <c r="O32" s="49">
        <v>14.801811118836827</v>
      </c>
      <c r="P32" s="49">
        <v>13.34540728859206</v>
      </c>
      <c r="Q32" s="49">
        <v>11.871639111532335</v>
      </c>
      <c r="R32" s="49">
        <v>15.063815698054134</v>
      </c>
      <c r="S32" s="49">
        <v>13.409799910223901</v>
      </c>
      <c r="T32" s="49">
        <v>16.94675205376668</v>
      </c>
      <c r="U32" s="50">
        <v>20.916743653956228</v>
      </c>
      <c r="V32" s="50">
        <v>20.916743653956228</v>
      </c>
      <c r="W32" s="68">
        <v>22.226329533638893</v>
      </c>
      <c r="X32" s="5"/>
    </row>
    <row r="33" spans="1:24" s="85" customFormat="1" ht="12">
      <c r="A33" s="19" t="s">
        <v>61</v>
      </c>
      <c r="B33" s="49">
        <v>99.87531305382635</v>
      </c>
      <c r="C33" s="49">
        <v>99.90708658565579</v>
      </c>
      <c r="D33" s="49">
        <v>99.93624702776054</v>
      </c>
      <c r="E33" s="49">
        <v>99.91757917882886</v>
      </c>
      <c r="F33" s="49">
        <v>99.9264112802105</v>
      </c>
      <c r="G33" s="49">
        <v>99.87957880770495</v>
      </c>
      <c r="H33" s="49">
        <v>99.86868619305464</v>
      </c>
      <c r="I33" s="50">
        <v>99.95502176252121</v>
      </c>
      <c r="J33" s="50">
        <v>99.94550247740924</v>
      </c>
      <c r="K33" s="79">
        <v>99.94073036985185</v>
      </c>
      <c r="L33" s="6"/>
      <c r="M33" s="22" t="s">
        <v>44</v>
      </c>
      <c r="N33" s="49">
        <v>18.063641274803302</v>
      </c>
      <c r="O33" s="49">
        <v>12.529550289624131</v>
      </c>
      <c r="P33" s="49">
        <v>18.86872325971726</v>
      </c>
      <c r="Q33" s="49">
        <v>18.72535832383459</v>
      </c>
      <c r="R33" s="49">
        <v>18.056818916301165</v>
      </c>
      <c r="S33" s="49">
        <v>16.576332822996434</v>
      </c>
      <c r="T33" s="49">
        <v>14.738349184097194</v>
      </c>
      <c r="U33" s="50">
        <v>15.15260511198572</v>
      </c>
      <c r="V33" s="50">
        <v>15.15260511198572</v>
      </c>
      <c r="W33" s="68">
        <v>14.217362992725876</v>
      </c>
      <c r="X33" s="5"/>
    </row>
    <row r="34" spans="1:24" s="85" customFormat="1" ht="12">
      <c r="A34" s="22" t="s">
        <v>13</v>
      </c>
      <c r="B34" s="49">
        <v>37.279436103347585</v>
      </c>
      <c r="C34" s="49">
        <v>37.279436103347585</v>
      </c>
      <c r="D34" s="49">
        <v>38.728492456130844</v>
      </c>
      <c r="E34" s="49">
        <v>41.11071774500751</v>
      </c>
      <c r="F34" s="49">
        <v>44.81285458501911</v>
      </c>
      <c r="G34" s="49">
        <v>42.46615891298923</v>
      </c>
      <c r="H34" s="49">
        <v>41.33971494447101</v>
      </c>
      <c r="I34" s="50">
        <v>43.74764036537021</v>
      </c>
      <c r="J34" s="50">
        <v>44.955604037018375</v>
      </c>
      <c r="K34" s="79">
        <v>45.46444478236019</v>
      </c>
      <c r="L34" s="6"/>
      <c r="M34" s="22" t="s">
        <v>10</v>
      </c>
      <c r="N34" s="49">
        <v>22.80554353146281</v>
      </c>
      <c r="O34" s="49">
        <v>21.657596770929306</v>
      </c>
      <c r="P34" s="49">
        <v>17.470406125339927</v>
      </c>
      <c r="Q34" s="49">
        <v>17.243476253038736</v>
      </c>
      <c r="R34" s="49">
        <v>16.303588127765835</v>
      </c>
      <c r="S34" s="49">
        <v>12.320483206755478</v>
      </c>
      <c r="T34" s="49">
        <v>13.42638279868009</v>
      </c>
      <c r="U34" s="50">
        <v>11.648616759304742</v>
      </c>
      <c r="V34" s="50">
        <v>11.648616759304742</v>
      </c>
      <c r="W34" s="68">
        <v>11.603674043831395</v>
      </c>
      <c r="X34" s="5"/>
    </row>
    <row r="35" spans="1:24" s="85" customFormat="1" ht="12">
      <c r="A35" s="22" t="s">
        <v>10</v>
      </c>
      <c r="B35" s="49">
        <v>44.47790198313552</v>
      </c>
      <c r="C35" s="49">
        <v>44.47790198313552</v>
      </c>
      <c r="D35" s="49">
        <v>42.60915170280198</v>
      </c>
      <c r="E35" s="49">
        <v>39.86122531561889</v>
      </c>
      <c r="F35" s="49">
        <v>37.4134467120605</v>
      </c>
      <c r="G35" s="49">
        <v>37.675857413543675</v>
      </c>
      <c r="H35" s="49">
        <v>35.3813791777186</v>
      </c>
      <c r="I35" s="50">
        <v>32.63976266208861</v>
      </c>
      <c r="J35" s="50">
        <v>33.50214888050233</v>
      </c>
      <c r="K35" s="79">
        <v>33.92422985980425</v>
      </c>
      <c r="L35" s="6"/>
      <c r="M35" s="22" t="s">
        <v>29</v>
      </c>
      <c r="N35" s="49">
        <v>3.850668036896829</v>
      </c>
      <c r="O35" s="49">
        <v>5.179456400320275</v>
      </c>
      <c r="P35" s="49">
        <v>5.561285144224063</v>
      </c>
      <c r="Q35" s="49">
        <v>6.097172070360738</v>
      </c>
      <c r="R35" s="49">
        <v>6.261829115074434</v>
      </c>
      <c r="S35" s="49">
        <v>6.050396341495304</v>
      </c>
      <c r="T35" s="49">
        <v>5.859997428882865</v>
      </c>
      <c r="U35" s="50">
        <v>6.1661752341507645</v>
      </c>
      <c r="V35" s="50">
        <v>6.1661752341507645</v>
      </c>
      <c r="W35" s="68">
        <v>6.010136591063842</v>
      </c>
      <c r="X35" s="5"/>
    </row>
    <row r="36" spans="1:24" s="85" customFormat="1" ht="12">
      <c r="A36" s="22" t="s">
        <v>33</v>
      </c>
      <c r="B36" s="49">
        <v>3.497621511146242</v>
      </c>
      <c r="C36" s="49">
        <v>3.497621511146242</v>
      </c>
      <c r="D36" s="49">
        <v>4.448650080792478</v>
      </c>
      <c r="E36" s="49">
        <v>5.0409467319036</v>
      </c>
      <c r="F36" s="49">
        <v>4.683190411995233</v>
      </c>
      <c r="G36" s="49">
        <v>5.8672376972861535</v>
      </c>
      <c r="H36" s="49">
        <v>5.4561946963594625</v>
      </c>
      <c r="I36" s="50">
        <v>6.6202231006597625</v>
      </c>
      <c r="J36" s="50">
        <v>5.704489369789721</v>
      </c>
      <c r="K36" s="79">
        <v>5.167862073288498</v>
      </c>
      <c r="L36" s="6"/>
      <c r="M36" s="22" t="s">
        <v>19</v>
      </c>
      <c r="N36" s="49">
        <v>6.828619812114435</v>
      </c>
      <c r="O36" s="49">
        <v>8.134846634111772</v>
      </c>
      <c r="P36" s="49">
        <v>6.023071949276002</v>
      </c>
      <c r="Q36" s="49">
        <v>6.264849451168647</v>
      </c>
      <c r="R36" s="49">
        <v>4.646515048449396</v>
      </c>
      <c r="S36" s="49">
        <v>4.5580607661340515</v>
      </c>
      <c r="T36" s="49">
        <v>5.418315953869672</v>
      </c>
      <c r="U36" s="50">
        <v>4.292859612394586</v>
      </c>
      <c r="V36" s="50">
        <v>4.292859612394586</v>
      </c>
      <c r="W36" s="68">
        <v>3.790415269669671</v>
      </c>
      <c r="X36" s="5"/>
    </row>
    <row r="37" spans="1:24" s="85" customFormat="1" ht="12">
      <c r="A37" s="22" t="s">
        <v>22</v>
      </c>
      <c r="B37" s="49">
        <v>3.498016122623183</v>
      </c>
      <c r="C37" s="49">
        <v>3.498016122623183</v>
      </c>
      <c r="D37" s="49">
        <v>3.528225427339359</v>
      </c>
      <c r="E37" s="49">
        <v>3.3081435421784184</v>
      </c>
      <c r="F37" s="49">
        <v>2.931361331265037</v>
      </c>
      <c r="G37" s="49">
        <v>3.2483890327879212</v>
      </c>
      <c r="H37" s="49">
        <v>4.049766901066637</v>
      </c>
      <c r="I37" s="50">
        <v>3.894023496562788</v>
      </c>
      <c r="J37" s="50">
        <v>3.91221588924025</v>
      </c>
      <c r="K37" s="79">
        <v>4.15103641967262</v>
      </c>
      <c r="L37" s="6"/>
      <c r="M37" s="22" t="s">
        <v>4</v>
      </c>
      <c r="N37" s="49">
        <v>0.3416065695333897</v>
      </c>
      <c r="O37" s="49">
        <v>0.2340849938949262</v>
      </c>
      <c r="P37" s="49">
        <v>0.21195843767551234</v>
      </c>
      <c r="Q37" s="49">
        <v>1.4035260585372589</v>
      </c>
      <c r="R37" s="49">
        <v>0.7624368344148024</v>
      </c>
      <c r="S37" s="49">
        <v>2.1879344121673956</v>
      </c>
      <c r="T37" s="49">
        <v>1.451523293978263</v>
      </c>
      <c r="U37" s="50">
        <v>1.2706911518261728</v>
      </c>
      <c r="V37" s="50">
        <v>1.2706911518261728</v>
      </c>
      <c r="W37" s="68">
        <v>1.5149428691586486</v>
      </c>
      <c r="X37" s="5"/>
    </row>
    <row r="38" spans="1:24" s="85" customFormat="1" ht="12">
      <c r="A38" s="22" t="s">
        <v>5</v>
      </c>
      <c r="B38" s="49">
        <v>3.427717792103482</v>
      </c>
      <c r="C38" s="49">
        <v>3.427717792103482</v>
      </c>
      <c r="D38" s="49">
        <v>3.216740814039999</v>
      </c>
      <c r="E38" s="49">
        <v>3.3206441959980246</v>
      </c>
      <c r="F38" s="49">
        <v>3.280343140342886</v>
      </c>
      <c r="G38" s="49">
        <v>3.5208905276019116</v>
      </c>
      <c r="H38" s="49">
        <v>4.379269753893227</v>
      </c>
      <c r="I38" s="50">
        <v>3.9984636966187703</v>
      </c>
      <c r="J38" s="50">
        <v>3.552392922567269</v>
      </c>
      <c r="K38" s="79">
        <v>3.292283864951627</v>
      </c>
      <c r="L38" s="6"/>
      <c r="M38" s="22" t="s">
        <v>22</v>
      </c>
      <c r="N38" s="49">
        <v>2.5216784599778026</v>
      </c>
      <c r="O38" s="49">
        <v>2.141220687070975</v>
      </c>
      <c r="P38" s="49">
        <v>2.7555765995436445</v>
      </c>
      <c r="Q38" s="49">
        <v>2.052079036860301</v>
      </c>
      <c r="R38" s="49">
        <v>2.3103206659325926</v>
      </c>
      <c r="S38" s="49">
        <v>1.8330465886170364</v>
      </c>
      <c r="T38" s="49">
        <v>1.6255628176476984</v>
      </c>
      <c r="U38" s="50">
        <v>1.0005554517180613</v>
      </c>
      <c r="V38" s="50">
        <v>1.0005554517180613</v>
      </c>
      <c r="W38" s="68">
        <v>0.8413740547684156</v>
      </c>
      <c r="X38" s="5"/>
    </row>
    <row r="39" spans="1:24" s="85" customFormat="1" ht="12">
      <c r="A39" s="22" t="s">
        <v>16</v>
      </c>
      <c r="B39" s="49">
        <v>3.509771109876466</v>
      </c>
      <c r="C39" s="49">
        <v>3.509771109876466</v>
      </c>
      <c r="D39" s="49">
        <v>3.305984574635808</v>
      </c>
      <c r="E39" s="49">
        <v>3.326718892602243</v>
      </c>
      <c r="F39" s="49">
        <v>2.9181343875637618</v>
      </c>
      <c r="G39" s="49">
        <v>3.1975019730730616</v>
      </c>
      <c r="H39" s="49">
        <v>3.9404668605907154</v>
      </c>
      <c r="I39" s="50">
        <v>3.8300299188216957</v>
      </c>
      <c r="J39" s="50">
        <v>3.2471341650768046</v>
      </c>
      <c r="K39" s="79">
        <v>3.179162040493218</v>
      </c>
      <c r="L39" s="6"/>
      <c r="M39" s="22" t="s">
        <v>45</v>
      </c>
      <c r="N39" s="49">
        <v>0</v>
      </c>
      <c r="O39" s="49">
        <v>0.09412445439476316</v>
      </c>
      <c r="P39" s="49">
        <v>0.11592668078579797</v>
      </c>
      <c r="Q39" s="49">
        <v>0.23757873027470408</v>
      </c>
      <c r="R39" s="49">
        <v>0.5752842098772286</v>
      </c>
      <c r="S39" s="49">
        <v>0.7718098636168235</v>
      </c>
      <c r="T39" s="49">
        <v>1.0435557007995258</v>
      </c>
      <c r="U39" s="50">
        <v>0.7435646133029544</v>
      </c>
      <c r="V39" s="50">
        <v>0.7435646133029544</v>
      </c>
      <c r="W39" s="68">
        <v>0.7005537890640889</v>
      </c>
      <c r="X39" s="5"/>
    </row>
    <row r="40" spans="1:24" s="85" customFormat="1" ht="12">
      <c r="A40" s="22" t="s">
        <v>24</v>
      </c>
      <c r="B40" s="49">
        <v>0.12983319842676083</v>
      </c>
      <c r="C40" s="49">
        <v>0.12983319842676083</v>
      </c>
      <c r="D40" s="49">
        <v>0.11937873993735491</v>
      </c>
      <c r="E40" s="49">
        <v>0.17682700163925458</v>
      </c>
      <c r="F40" s="49">
        <v>0.20646831524394346</v>
      </c>
      <c r="G40" s="49">
        <v>0.21617095783413107</v>
      </c>
      <c r="H40" s="49">
        <v>0.44374098908359855</v>
      </c>
      <c r="I40" s="50">
        <v>0.9229027386838919</v>
      </c>
      <c r="J40" s="50">
        <v>1.1050648898957682</v>
      </c>
      <c r="K40" s="79">
        <v>0.9323952638862024</v>
      </c>
      <c r="L40" s="6"/>
      <c r="M40" s="33" t="s">
        <v>9</v>
      </c>
      <c r="N40" s="51">
        <v>0.046059750658825324</v>
      </c>
      <c r="O40" s="51">
        <v>0.03372023356636614</v>
      </c>
      <c r="P40" s="51">
        <v>0.05765365942337598</v>
      </c>
      <c r="Q40" s="51">
        <v>0.058522834494595444</v>
      </c>
      <c r="R40" s="51">
        <v>0.17798925207029567</v>
      </c>
      <c r="S40" s="51">
        <v>0.6491910553740557</v>
      </c>
      <c r="T40" s="51">
        <v>0.7468173358352775</v>
      </c>
      <c r="U40" s="52">
        <v>0.5247250064868274</v>
      </c>
      <c r="V40" s="52">
        <v>0.5247250064868274</v>
      </c>
      <c r="W40" s="70">
        <v>0.633157286074416</v>
      </c>
      <c r="X40" s="5"/>
    </row>
    <row r="41" spans="1:24" s="85" customFormat="1" ht="12">
      <c r="A41" s="22" t="s">
        <v>21</v>
      </c>
      <c r="B41" s="49">
        <v>0.2915903695253834</v>
      </c>
      <c r="C41" s="49">
        <v>0.2915903695253834</v>
      </c>
      <c r="D41" s="49">
        <v>0.23343738351104082</v>
      </c>
      <c r="E41" s="49">
        <v>0.49240881182864216</v>
      </c>
      <c r="F41" s="49">
        <v>0.3931390732169474</v>
      </c>
      <c r="G41" s="49">
        <v>0.5408770009572252</v>
      </c>
      <c r="H41" s="49">
        <v>0.7406345906463462</v>
      </c>
      <c r="I41" s="50">
        <v>0.6803539952193693</v>
      </c>
      <c r="J41" s="50">
        <v>0.7329692214154641</v>
      </c>
      <c r="K41" s="79">
        <v>0.744710288238999</v>
      </c>
      <c r="L41" s="6"/>
      <c r="M41" s="22" t="s">
        <v>58</v>
      </c>
      <c r="N41" s="34">
        <v>48</v>
      </c>
      <c r="O41" s="34">
        <v>49</v>
      </c>
      <c r="P41" s="34">
        <v>47</v>
      </c>
      <c r="Q41" s="34">
        <v>51</v>
      </c>
      <c r="R41" s="34">
        <v>50</v>
      </c>
      <c r="S41" s="35">
        <v>46</v>
      </c>
      <c r="T41" s="35">
        <v>47</v>
      </c>
      <c r="U41" s="36">
        <v>49</v>
      </c>
      <c r="V41" s="36">
        <v>49</v>
      </c>
      <c r="W41" s="35">
        <v>46</v>
      </c>
      <c r="X41" s="5"/>
    </row>
    <row r="42" spans="1:24" s="85" customFormat="1" ht="12">
      <c r="A42" s="22" t="s">
        <v>14</v>
      </c>
      <c r="B42" s="49">
        <v>0.08869724461680756</v>
      </c>
      <c r="C42" s="49">
        <v>0.08869724461680756</v>
      </c>
      <c r="D42" s="49">
        <v>0.23069252295055384</v>
      </c>
      <c r="E42" s="49">
        <v>0.260633818663421</v>
      </c>
      <c r="F42" s="49">
        <v>0.46989843997465214</v>
      </c>
      <c r="G42" s="49">
        <v>0.49347044083661096</v>
      </c>
      <c r="H42" s="49">
        <v>0.6930723962174088</v>
      </c>
      <c r="I42" s="50">
        <v>0.6933287679852198</v>
      </c>
      <c r="J42" s="50">
        <v>0.6949575250703953</v>
      </c>
      <c r="K42" s="79">
        <v>0.7377006720131893</v>
      </c>
      <c r="L42" s="6"/>
      <c r="M42" s="26" t="s">
        <v>2</v>
      </c>
      <c r="N42" s="49">
        <v>97.16655150778283</v>
      </c>
      <c r="O42" s="49">
        <v>97.4574872817085</v>
      </c>
      <c r="P42" s="49">
        <v>97.80363505162627</v>
      </c>
      <c r="Q42" s="49">
        <v>97.71039926267568</v>
      </c>
      <c r="R42" s="79">
        <v>97.01239050885194</v>
      </c>
      <c r="S42" s="49">
        <v>97.80159536943003</v>
      </c>
      <c r="T42" s="49">
        <v>97.71995416944048</v>
      </c>
      <c r="U42" s="50">
        <v>98.23357393121383</v>
      </c>
      <c r="V42" s="50">
        <v>98.11416358732183</v>
      </c>
      <c r="W42" s="68">
        <v>97.85179664466237</v>
      </c>
      <c r="X42" s="5"/>
    </row>
    <row r="43" spans="1:24" s="85" customFormat="1" ht="12">
      <c r="A43" s="22" t="s">
        <v>20</v>
      </c>
      <c r="B43" s="49">
        <v>0.09512080223486699</v>
      </c>
      <c r="C43" s="49">
        <v>0.09512080223486699</v>
      </c>
      <c r="D43" s="49">
        <v>0.10646521235102904</v>
      </c>
      <c r="E43" s="49">
        <v>0.12168349101987085</v>
      </c>
      <c r="F43" s="49">
        <v>0.16431543333624457</v>
      </c>
      <c r="G43" s="49">
        <v>0.11512855336046249</v>
      </c>
      <c r="H43" s="49">
        <v>0.10770394535370165</v>
      </c>
      <c r="I43" s="50">
        <v>0.2549131997592819</v>
      </c>
      <c r="J43" s="50">
        <v>0.3422454436434087</v>
      </c>
      <c r="K43" s="79">
        <v>0.4409933405941431</v>
      </c>
      <c r="L43" s="6"/>
      <c r="M43" s="22" t="s">
        <v>13</v>
      </c>
      <c r="N43" s="49">
        <v>54.614967963584135</v>
      </c>
      <c r="O43" s="49">
        <v>55.661715366525335</v>
      </c>
      <c r="P43" s="49">
        <v>57.05546067687085</v>
      </c>
      <c r="Q43" s="49">
        <v>59.09657027800318</v>
      </c>
      <c r="R43" s="49">
        <v>62.31899469807796</v>
      </c>
      <c r="S43" s="49">
        <v>64.82797285603394</v>
      </c>
      <c r="T43" s="49">
        <v>65.96447587008534</v>
      </c>
      <c r="U43" s="50">
        <v>68.7213759649828</v>
      </c>
      <c r="V43" s="50">
        <v>68.47976678691975</v>
      </c>
      <c r="W43" s="68">
        <v>67.49065011822684</v>
      </c>
      <c r="X43" s="5"/>
    </row>
    <row r="44" spans="1:24" s="85" customFormat="1" ht="12">
      <c r="A44" s="22" t="s">
        <v>19</v>
      </c>
      <c r="B44" s="49">
        <v>0.49154519246534906</v>
      </c>
      <c r="C44" s="49">
        <v>0.49154519246534906</v>
      </c>
      <c r="D44" s="49">
        <v>0.4455179985536039</v>
      </c>
      <c r="E44" s="49">
        <v>0.4350442354045167</v>
      </c>
      <c r="F44" s="49">
        <v>0.31687941051446356</v>
      </c>
      <c r="G44" s="49">
        <v>0.3750880655434938</v>
      </c>
      <c r="H44" s="49">
        <v>0.5155013071728182</v>
      </c>
      <c r="I44" s="50">
        <v>0.4360379588694124</v>
      </c>
      <c r="J44" s="50">
        <v>0.4342903997936424</v>
      </c>
      <c r="K44" s="79">
        <v>0.4372029265748031</v>
      </c>
      <c r="L44" s="6"/>
      <c r="M44" s="22" t="s">
        <v>10</v>
      </c>
      <c r="N44" s="49">
        <v>23.55008541566343</v>
      </c>
      <c r="O44" s="49">
        <v>22.315648120497627</v>
      </c>
      <c r="P44" s="49">
        <v>20.747041953570353</v>
      </c>
      <c r="Q44" s="49">
        <v>19.752122584066232</v>
      </c>
      <c r="R44" s="49">
        <v>17.36899227203752</v>
      </c>
      <c r="S44" s="49">
        <v>14.199043806387785</v>
      </c>
      <c r="T44" s="49">
        <v>12.80640849409316</v>
      </c>
      <c r="U44" s="50">
        <v>11.359860755159588</v>
      </c>
      <c r="V44" s="50">
        <v>12.416215227813192</v>
      </c>
      <c r="W44" s="68">
        <v>13.847714774094182</v>
      </c>
      <c r="X44" s="5"/>
    </row>
    <row r="45" spans="1:24" s="85" customFormat="1" ht="12">
      <c r="A45" s="22" t="s">
        <v>6</v>
      </c>
      <c r="B45" s="49">
        <v>1.902018969465079</v>
      </c>
      <c r="C45" s="49">
        <v>1.902018969465079</v>
      </c>
      <c r="D45" s="49">
        <v>1.6623445379373107</v>
      </c>
      <c r="E45" s="49">
        <v>1.3210823479375091</v>
      </c>
      <c r="F45" s="49">
        <v>1.1263047393478713</v>
      </c>
      <c r="G45" s="49">
        <v>0.8703147561657449</v>
      </c>
      <c r="H45" s="49">
        <v>0.7920140560969765</v>
      </c>
      <c r="I45" s="50">
        <v>0.5382718642483711</v>
      </c>
      <c r="J45" s="50">
        <v>0.42852373376793496</v>
      </c>
      <c r="K45" s="79">
        <v>0.38867790466869717</v>
      </c>
      <c r="L45" s="6"/>
      <c r="M45" s="22" t="s">
        <v>22</v>
      </c>
      <c r="N45" s="49">
        <v>9.560266456629725</v>
      </c>
      <c r="O45" s="49">
        <v>7.603769425623103</v>
      </c>
      <c r="P45" s="49">
        <v>5.8026658854027895</v>
      </c>
      <c r="Q45" s="49">
        <v>5.951229398081948</v>
      </c>
      <c r="R45" s="49">
        <v>4.7891720099022255</v>
      </c>
      <c r="S45" s="49">
        <v>5.116733999478465</v>
      </c>
      <c r="T45" s="49">
        <v>5.321487226861319</v>
      </c>
      <c r="U45" s="50">
        <v>5.093716752394655</v>
      </c>
      <c r="V45" s="50">
        <v>4.452379732296133</v>
      </c>
      <c r="W45" s="68">
        <v>5.05941517760264</v>
      </c>
      <c r="X45" s="5"/>
    </row>
    <row r="46" spans="1:24" s="85" customFormat="1" ht="12">
      <c r="A46" s="22" t="s">
        <v>28</v>
      </c>
      <c r="B46" s="49">
        <v>0</v>
      </c>
      <c r="C46" s="49">
        <v>0</v>
      </c>
      <c r="D46" s="49">
        <v>0</v>
      </c>
      <c r="E46" s="49">
        <v>0</v>
      </c>
      <c r="F46" s="49">
        <v>0.0024252963155372846</v>
      </c>
      <c r="G46" s="49">
        <v>0.00039417544933484074</v>
      </c>
      <c r="H46" s="49">
        <v>0.024644589758695167</v>
      </c>
      <c r="I46" s="50">
        <v>0.2799020643051143</v>
      </c>
      <c r="J46" s="50">
        <v>0.39918601402710213</v>
      </c>
      <c r="K46" s="79">
        <v>0.3081628326908422</v>
      </c>
      <c r="L46" s="6"/>
      <c r="M46" s="22" t="s">
        <v>11</v>
      </c>
      <c r="N46" s="49">
        <v>3.6300697619373032</v>
      </c>
      <c r="O46" s="49">
        <v>4.961150417925532</v>
      </c>
      <c r="P46" s="49">
        <v>7.011195962967964</v>
      </c>
      <c r="Q46" s="49">
        <v>6.262284817132943</v>
      </c>
      <c r="R46" s="49">
        <v>5.763143843571581</v>
      </c>
      <c r="S46" s="49">
        <v>7.439059058680172</v>
      </c>
      <c r="T46" s="49">
        <v>7.70100590411827</v>
      </c>
      <c r="U46" s="50">
        <v>7.2099982981035895</v>
      </c>
      <c r="V46" s="50">
        <v>6.711314198891776</v>
      </c>
      <c r="W46" s="68">
        <v>4.931023404454395</v>
      </c>
      <c r="X46" s="5"/>
    </row>
    <row r="47" spans="1:24" s="85" customFormat="1" ht="12">
      <c r="A47" s="22" t="s">
        <v>12</v>
      </c>
      <c r="B47" s="49">
        <v>0.29299936381731406</v>
      </c>
      <c r="C47" s="49">
        <v>0.29299936381731406</v>
      </c>
      <c r="D47" s="49">
        <v>0.2378426992645957</v>
      </c>
      <c r="E47" s="49">
        <v>0.22727274170196324</v>
      </c>
      <c r="F47" s="49">
        <v>0.22138584187263452</v>
      </c>
      <c r="G47" s="49">
        <v>0.23689007267202822</v>
      </c>
      <c r="H47" s="49">
        <v>0.2766816209841527</v>
      </c>
      <c r="I47" s="50">
        <v>0.17775704981463145</v>
      </c>
      <c r="J47" s="50">
        <v>0.15427190347488856</v>
      </c>
      <c r="K47" s="79">
        <v>0.12721843782063882</v>
      </c>
      <c r="L47" s="6"/>
      <c r="M47" s="22" t="s">
        <v>9</v>
      </c>
      <c r="N47" s="49">
        <v>1.1049571394528066</v>
      </c>
      <c r="O47" s="49">
        <v>1.6177812149063193</v>
      </c>
      <c r="P47" s="49">
        <v>1.6634085298359431</v>
      </c>
      <c r="Q47" s="49">
        <v>2.276807723275279</v>
      </c>
      <c r="R47" s="49">
        <v>2.3979917949397356</v>
      </c>
      <c r="S47" s="49">
        <v>2.112930806875624</v>
      </c>
      <c r="T47" s="49">
        <v>2.1741423018306385</v>
      </c>
      <c r="U47" s="50">
        <v>2.322293373620483</v>
      </c>
      <c r="V47" s="50">
        <v>2.893632248183798</v>
      </c>
      <c r="W47" s="68">
        <v>3.1177835030438255</v>
      </c>
      <c r="X47" s="5"/>
    </row>
    <row r="48" spans="1:24" s="85" customFormat="1" ht="12">
      <c r="A48" s="22" t="s">
        <v>41</v>
      </c>
      <c r="B48" s="49">
        <v>0.016865226410969745</v>
      </c>
      <c r="C48" s="49">
        <v>0.016865226410969745</v>
      </c>
      <c r="D48" s="49">
        <v>0.027969929400256704</v>
      </c>
      <c r="E48" s="49">
        <v>0.15260012582333893</v>
      </c>
      <c r="F48" s="49">
        <v>0.09649990334313518</v>
      </c>
      <c r="G48" s="49">
        <v>0.08636030622376686</v>
      </c>
      <c r="H48" s="49">
        <v>0.06694972353737609</v>
      </c>
      <c r="I48" s="50">
        <v>0.10164704798685216</v>
      </c>
      <c r="J48" s="50">
        <v>0.11259717286597444</v>
      </c>
      <c r="K48" s="79">
        <v>0.10951962582568539</v>
      </c>
      <c r="L48" s="6"/>
      <c r="M48" s="22" t="s">
        <v>5</v>
      </c>
      <c r="N48" s="49">
        <v>1.1553435264826415</v>
      </c>
      <c r="O48" s="49">
        <v>1.5201797339352472</v>
      </c>
      <c r="P48" s="49">
        <v>1.9246007483906697</v>
      </c>
      <c r="Q48" s="49">
        <v>1.4508016876370422</v>
      </c>
      <c r="R48" s="49">
        <v>1.48338186153509</v>
      </c>
      <c r="S48" s="49">
        <v>1.4625406548253788</v>
      </c>
      <c r="T48" s="49">
        <v>1.183502138674964</v>
      </c>
      <c r="U48" s="50">
        <v>1.0911360787358673</v>
      </c>
      <c r="V48" s="50">
        <v>1.0267745257625713</v>
      </c>
      <c r="W48" s="68">
        <v>1.0483467856376976</v>
      </c>
      <c r="X48" s="5"/>
    </row>
    <row r="49" spans="1:24" s="85" customFormat="1" ht="12">
      <c r="A49" s="22" t="s">
        <v>15</v>
      </c>
      <c r="B49" s="49">
        <v>0.08164077563233205</v>
      </c>
      <c r="C49" s="49">
        <v>0.08164077563233205</v>
      </c>
      <c r="D49" s="49">
        <v>0.04990975055133621</v>
      </c>
      <c r="E49" s="49">
        <v>0.047893626356256755</v>
      </c>
      <c r="F49" s="49">
        <v>0.021478616135916437</v>
      </c>
      <c r="G49" s="49">
        <v>0.08208610008615949</v>
      </c>
      <c r="H49" s="49">
        <v>0.1365840327575875</v>
      </c>
      <c r="I49" s="50">
        <v>0.1060051108329893</v>
      </c>
      <c r="J49" s="50">
        <v>0.13052083357438982</v>
      </c>
      <c r="K49" s="79">
        <v>0.10419988362755199</v>
      </c>
      <c r="L49" s="6"/>
      <c r="M49" s="22" t="s">
        <v>41</v>
      </c>
      <c r="N49" s="49">
        <v>0.20924679037554353</v>
      </c>
      <c r="O49" s="49">
        <v>0.30358187313971324</v>
      </c>
      <c r="P49" s="49">
        <v>0.3766747261189147</v>
      </c>
      <c r="Q49" s="49">
        <v>0.41187721713062964</v>
      </c>
      <c r="R49" s="49">
        <v>0.5191880361793898</v>
      </c>
      <c r="S49" s="49">
        <v>0.4888427197824227</v>
      </c>
      <c r="T49" s="49">
        <v>0.6368497466960541</v>
      </c>
      <c r="U49" s="50">
        <v>0.7032036723164633</v>
      </c>
      <c r="V49" s="50">
        <v>0.4424459988026885</v>
      </c>
      <c r="W49" s="68">
        <v>0.6747460548567824</v>
      </c>
      <c r="X49" s="5"/>
    </row>
    <row r="50" spans="1:24" s="85" customFormat="1" ht="12">
      <c r="A50" s="22" t="s">
        <v>36</v>
      </c>
      <c r="B50" s="49">
        <v>0.008689938761034665</v>
      </c>
      <c r="C50" s="49">
        <v>0.008689938761034665</v>
      </c>
      <c r="D50" s="49">
        <v>0.09969811824882115</v>
      </c>
      <c r="E50" s="49">
        <v>0.11104422043156358</v>
      </c>
      <c r="F50" s="49">
        <v>0.12356011482457056</v>
      </c>
      <c r="G50" s="49">
        <v>0.14736940051548297</v>
      </c>
      <c r="H50" s="49">
        <v>0.3372256432290874</v>
      </c>
      <c r="I50" s="50">
        <v>0.21052976357331532</v>
      </c>
      <c r="J50" s="50">
        <v>0.13592254875434048</v>
      </c>
      <c r="K50" s="79">
        <v>0.07173726286332696</v>
      </c>
      <c r="L50" s="6"/>
      <c r="M50" s="22" t="s">
        <v>16</v>
      </c>
      <c r="N50" s="49">
        <v>2.6279333786086787</v>
      </c>
      <c r="O50" s="49">
        <v>2.813925629587934</v>
      </c>
      <c r="P50" s="49">
        <v>2.550422690762862</v>
      </c>
      <c r="Q50" s="49">
        <v>1.7229270292527072</v>
      </c>
      <c r="R50" s="49">
        <v>1.508256628528221</v>
      </c>
      <c r="S50" s="49">
        <v>1.2050882810861718</v>
      </c>
      <c r="T50" s="49">
        <v>0.9347051486635415</v>
      </c>
      <c r="U50" s="50">
        <v>0.8798952280809579</v>
      </c>
      <c r="V50" s="50">
        <v>0.6812640721318353</v>
      </c>
      <c r="W50" s="68">
        <v>0.642169117821162</v>
      </c>
      <c r="X50" s="5"/>
    </row>
    <row r="51" spans="1:24" s="85" customFormat="1" ht="12">
      <c r="A51" s="22" t="s">
        <v>44</v>
      </c>
      <c r="B51" s="49">
        <v>0.015187682789257912</v>
      </c>
      <c r="C51" s="49">
        <v>0.015187682789257912</v>
      </c>
      <c r="D51" s="49">
        <v>0.033842992098137015</v>
      </c>
      <c r="E51" s="49">
        <v>0.04659483020488983</v>
      </c>
      <c r="F51" s="49">
        <v>0.07036649445718739</v>
      </c>
      <c r="G51" s="49">
        <v>0.07053919623898354</v>
      </c>
      <c r="H51" s="49">
        <v>0.038541517759327085</v>
      </c>
      <c r="I51" s="50">
        <v>0.04979538230474825</v>
      </c>
      <c r="J51" s="50">
        <v>0.05513708855932882</v>
      </c>
      <c r="K51" s="79">
        <v>0.07060421874190259</v>
      </c>
      <c r="L51" s="6"/>
      <c r="M51" s="22" t="s">
        <v>17</v>
      </c>
      <c r="N51" s="49">
        <v>0.4714419709807911</v>
      </c>
      <c r="O51" s="49">
        <v>0.46172867181837834</v>
      </c>
      <c r="P51" s="49">
        <v>0.5020375357449547</v>
      </c>
      <c r="Q51" s="49">
        <v>0.5399963707276241</v>
      </c>
      <c r="R51" s="49">
        <v>0.550399508460594</v>
      </c>
      <c r="S51" s="49">
        <v>0.6197007863930295</v>
      </c>
      <c r="T51" s="49">
        <v>0.6408447699665771</v>
      </c>
      <c r="U51" s="50">
        <v>0.5060855144373102</v>
      </c>
      <c r="V51" s="50">
        <v>0.5784684675740178</v>
      </c>
      <c r="W51" s="68">
        <v>0.5760427220486184</v>
      </c>
      <c r="X51" s="5"/>
    </row>
    <row r="52" spans="1:24" s="85" customFormat="1" ht="12">
      <c r="A52" s="22" t="s">
        <v>11</v>
      </c>
      <c r="B52" s="49">
        <v>0.32944446437500835</v>
      </c>
      <c r="C52" s="49">
        <v>0.32944446437500835</v>
      </c>
      <c r="D52" s="49">
        <v>0.5077066103592701</v>
      </c>
      <c r="E52" s="49">
        <v>0.31820402053569286</v>
      </c>
      <c r="F52" s="49">
        <v>0.4307824970936458</v>
      </c>
      <c r="G52" s="49">
        <v>0.34860306363013616</v>
      </c>
      <c r="H52" s="49">
        <v>0.3243477366807787</v>
      </c>
      <c r="I52" s="50">
        <v>0.3710328510036796</v>
      </c>
      <c r="J52" s="50">
        <v>0.12643849931592493</v>
      </c>
      <c r="K52" s="79">
        <v>0.06720821287906834</v>
      </c>
      <c r="L52" s="6"/>
      <c r="M52" s="22" t="s">
        <v>33</v>
      </c>
      <c r="N52" s="49">
        <v>0.2422391040677728</v>
      </c>
      <c r="O52" s="49">
        <v>0.19800682774931463</v>
      </c>
      <c r="P52" s="49">
        <v>0.17012634196095147</v>
      </c>
      <c r="Q52" s="49">
        <v>0.2457821573681069</v>
      </c>
      <c r="R52" s="49">
        <v>0.3128698556196073</v>
      </c>
      <c r="S52" s="49">
        <v>0.3296823998870488</v>
      </c>
      <c r="T52" s="49">
        <v>0.35653256845060494</v>
      </c>
      <c r="U52" s="50">
        <v>0.3460082933821108</v>
      </c>
      <c r="V52" s="50">
        <v>0.4319023289460655</v>
      </c>
      <c r="W52" s="68">
        <v>0.4639049868762343</v>
      </c>
      <c r="X52" s="5"/>
    </row>
    <row r="53" spans="1:24" s="85" customFormat="1" ht="12">
      <c r="A53" s="22" t="s">
        <v>29</v>
      </c>
      <c r="B53" s="49">
        <v>0</v>
      </c>
      <c r="C53" s="49">
        <v>0</v>
      </c>
      <c r="D53" s="49">
        <v>0</v>
      </c>
      <c r="E53" s="49">
        <v>0.0002591373007515806</v>
      </c>
      <c r="F53" s="49">
        <v>0</v>
      </c>
      <c r="G53" s="49">
        <v>0.008002672081094918</v>
      </c>
      <c r="H53" s="49">
        <v>0.06611905938273874</v>
      </c>
      <c r="I53" s="50">
        <v>0.06024849428852583</v>
      </c>
      <c r="J53" s="50">
        <v>0.04615792058071017</v>
      </c>
      <c r="K53" s="79">
        <v>0.04541931170186504</v>
      </c>
      <c r="L53" s="6"/>
      <c r="M53" s="14" t="s">
        <v>58</v>
      </c>
      <c r="N53" s="31">
        <v>3</v>
      </c>
      <c r="O53" s="31">
        <v>3</v>
      </c>
      <c r="P53" s="31">
        <v>2</v>
      </c>
      <c r="Q53" s="31">
        <v>4</v>
      </c>
      <c r="R53" s="31">
        <v>2</v>
      </c>
      <c r="S53" s="37">
        <v>3</v>
      </c>
      <c r="T53" s="37">
        <v>2</v>
      </c>
      <c r="U53" s="38">
        <v>6</v>
      </c>
      <c r="V53" s="38">
        <v>4</v>
      </c>
      <c r="W53" s="71">
        <v>5</v>
      </c>
      <c r="X53" s="5"/>
    </row>
    <row r="54" spans="1:24" s="85" customFormat="1" ht="12">
      <c r="A54" s="22" t="s">
        <v>31</v>
      </c>
      <c r="B54" s="49">
        <v>0.04808730256748079</v>
      </c>
      <c r="C54" s="49">
        <v>0.04808730256748079</v>
      </c>
      <c r="D54" s="49">
        <v>0.07288236342044078</v>
      </c>
      <c r="E54" s="49">
        <v>0.042982326663762414</v>
      </c>
      <c r="F54" s="49">
        <v>0.03660789854246346</v>
      </c>
      <c r="G54" s="49">
        <v>0.047927932131385284</v>
      </c>
      <c r="H54" s="49">
        <v>0.061165573087823284</v>
      </c>
      <c r="I54" s="50">
        <v>0.04572516869804115</v>
      </c>
      <c r="J54" s="50">
        <v>0.046025613602935826</v>
      </c>
      <c r="K54" s="79">
        <v>0.04206066753122456</v>
      </c>
      <c r="L54" s="6"/>
      <c r="M54" s="19" t="s">
        <v>62</v>
      </c>
      <c r="N54" s="49">
        <v>99.7558138090103</v>
      </c>
      <c r="O54" s="49">
        <v>99.35116933248466</v>
      </c>
      <c r="P54" s="49">
        <v>99.6606970871211</v>
      </c>
      <c r="Q54" s="49">
        <v>98.4699904738216</v>
      </c>
      <c r="R54" s="49">
        <v>99.99023260884498</v>
      </c>
      <c r="S54" s="49">
        <v>99.9169151265621</v>
      </c>
      <c r="T54" s="49">
        <v>99.95774422635087</v>
      </c>
      <c r="U54" s="50">
        <v>99.43488888456503</v>
      </c>
      <c r="V54" s="50">
        <v>98.66740314867447</v>
      </c>
      <c r="W54" s="68">
        <v>99.34773841552935</v>
      </c>
      <c r="X54" s="5"/>
    </row>
    <row r="55" spans="1:24" s="85" customFormat="1" ht="12">
      <c r="A55" s="22" t="s">
        <v>46</v>
      </c>
      <c r="B55" s="49">
        <v>0</v>
      </c>
      <c r="C55" s="49">
        <v>0</v>
      </c>
      <c r="D55" s="49">
        <v>0.0014643751983851015</v>
      </c>
      <c r="E55" s="49">
        <v>0.011098850591190198</v>
      </c>
      <c r="F55" s="49">
        <v>0.030161097784501465</v>
      </c>
      <c r="G55" s="49">
        <v>0.027962892066128682</v>
      </c>
      <c r="H55" s="49">
        <v>0.01706059637540747</v>
      </c>
      <c r="I55" s="50">
        <v>0.04026617761545842</v>
      </c>
      <c r="J55" s="50">
        <v>0.016826840781141085</v>
      </c>
      <c r="K55" s="79">
        <v>0.039477708367552565</v>
      </c>
      <c r="L55" s="6"/>
      <c r="M55" s="22" t="s">
        <v>13</v>
      </c>
      <c r="N55" s="49">
        <v>99.7558138090103</v>
      </c>
      <c r="O55" s="49">
        <v>99.29226353840855</v>
      </c>
      <c r="P55" s="49">
        <v>99.6606970871211</v>
      </c>
      <c r="Q55" s="49">
        <v>0.4054457126520654</v>
      </c>
      <c r="R55" s="49">
        <v>0</v>
      </c>
      <c r="S55" s="49">
        <v>0</v>
      </c>
      <c r="T55" s="49">
        <v>0</v>
      </c>
      <c r="U55" s="49">
        <v>0.9690776855508694</v>
      </c>
      <c r="V55" s="49">
        <v>97.55159012879503</v>
      </c>
      <c r="W55" s="68">
        <v>95.8827246928471</v>
      </c>
      <c r="X55" s="5"/>
    </row>
    <row r="56" spans="1:24" s="85" customFormat="1" ht="12">
      <c r="A56" s="22" t="s">
        <v>43</v>
      </c>
      <c r="B56" s="49">
        <v>0.03472526246967134</v>
      </c>
      <c r="C56" s="49">
        <v>0.03472526246967134</v>
      </c>
      <c r="D56" s="49">
        <v>0.024792707264192675</v>
      </c>
      <c r="E56" s="49">
        <v>0.005620688053301784</v>
      </c>
      <c r="F56" s="49">
        <v>0.0413757431505324</v>
      </c>
      <c r="G56" s="49">
        <v>0.045007097407458806</v>
      </c>
      <c r="H56" s="49">
        <v>0.05268638834971648</v>
      </c>
      <c r="I56" s="50">
        <v>0.03154929108819009</v>
      </c>
      <c r="J56" s="50">
        <v>0.04664435775921882</v>
      </c>
      <c r="K56" s="79">
        <v>0.03860838464249174</v>
      </c>
      <c r="L56" s="6"/>
      <c r="M56" s="22" t="s">
        <v>24</v>
      </c>
      <c r="N56" s="49">
        <v>0</v>
      </c>
      <c r="O56" s="49">
        <v>0.05890579407611213</v>
      </c>
      <c r="P56" s="49">
        <v>0</v>
      </c>
      <c r="Q56" s="49">
        <v>98.87543618647366</v>
      </c>
      <c r="R56" s="49">
        <v>99.99023260884498</v>
      </c>
      <c r="S56" s="49">
        <v>99.9169151265621</v>
      </c>
      <c r="T56" s="49">
        <v>99.95774422635087</v>
      </c>
      <c r="U56" s="50">
        <v>98.46581119901413</v>
      </c>
      <c r="V56" s="50">
        <v>1.115813019879445</v>
      </c>
      <c r="W56" s="68">
        <v>3.465013722682237</v>
      </c>
      <c r="X56" s="5"/>
    </row>
    <row r="57" spans="1:24" s="85" customFormat="1" ht="12">
      <c r="A57" s="22" t="s">
        <v>17</v>
      </c>
      <c r="B57" s="49">
        <v>0.06273952920072233</v>
      </c>
      <c r="C57" s="49">
        <v>0.06273952920072233</v>
      </c>
      <c r="D57" s="49">
        <v>0.05091816195256208</v>
      </c>
      <c r="E57" s="49">
        <v>0.0478644734099222</v>
      </c>
      <c r="F57" s="49">
        <v>0.03465682632289568</v>
      </c>
      <c r="G57" s="49">
        <v>0.03814665044806074</v>
      </c>
      <c r="H57" s="49">
        <v>0.05032895698377644</v>
      </c>
      <c r="I57" s="50">
        <v>0.0341593355354096</v>
      </c>
      <c r="J57" s="50">
        <v>0.031997631026348276</v>
      </c>
      <c r="K57" s="79">
        <v>0.03431569816700708</v>
      </c>
      <c r="L57" s="6"/>
      <c r="M57" s="14" t="s">
        <v>58</v>
      </c>
      <c r="N57" s="41">
        <v>70</v>
      </c>
      <c r="O57" s="41">
        <v>74</v>
      </c>
      <c r="P57" s="41">
        <v>73</v>
      </c>
      <c r="Q57" s="41">
        <v>75</v>
      </c>
      <c r="R57" s="41">
        <v>77</v>
      </c>
      <c r="S57" s="41">
        <v>69</v>
      </c>
      <c r="T57" s="41">
        <v>72</v>
      </c>
      <c r="U57" s="42">
        <v>73</v>
      </c>
      <c r="V57" s="42">
        <v>74</v>
      </c>
      <c r="W57" s="72">
        <v>67</v>
      </c>
      <c r="X57" s="5"/>
    </row>
    <row r="58" spans="1:24" s="85" customFormat="1" ht="12">
      <c r="A58" s="22" t="s">
        <v>9</v>
      </c>
      <c r="B58" s="49">
        <v>0.3274366406652425</v>
      </c>
      <c r="C58" s="49">
        <v>0.3274366406652425</v>
      </c>
      <c r="D58" s="49">
        <v>0.19413786902118826</v>
      </c>
      <c r="E58" s="49">
        <v>0.1300680079543386</v>
      </c>
      <c r="F58" s="49">
        <v>0.1007749704868477</v>
      </c>
      <c r="G58" s="49">
        <v>0.15395604014</v>
      </c>
      <c r="H58" s="49">
        <v>0.5800906341993881</v>
      </c>
      <c r="I58" s="50">
        <v>0.19325399058588427</v>
      </c>
      <c r="J58" s="50">
        <v>0.03458253556795818</v>
      </c>
      <c r="K58" s="79">
        <v>0.024716557124503977</v>
      </c>
      <c r="L58" s="6"/>
      <c r="M58" s="26" t="s">
        <v>63</v>
      </c>
      <c r="N58" s="53">
        <v>98.45144603978981</v>
      </c>
      <c r="O58" s="53">
        <v>98.81413577009246</v>
      </c>
      <c r="P58" s="53">
        <v>98.55332968801939</v>
      </c>
      <c r="Q58" s="53">
        <v>98.54699023209561</v>
      </c>
      <c r="R58" s="53">
        <v>98.61297433397577</v>
      </c>
      <c r="S58" s="53">
        <v>98.11545745321314</v>
      </c>
      <c r="T58" s="53">
        <v>98.00180526752966</v>
      </c>
      <c r="U58" s="54">
        <v>98.41397856080667</v>
      </c>
      <c r="V58" s="54">
        <v>98.52133915066042</v>
      </c>
      <c r="W58" s="73">
        <v>99.06558871066517</v>
      </c>
      <c r="X58" s="5"/>
    </row>
    <row r="59" spans="1:24" s="85" customFormat="1" ht="12">
      <c r="A59" s="14" t="s">
        <v>58</v>
      </c>
      <c r="B59" s="31">
        <v>19</v>
      </c>
      <c r="C59" s="31">
        <v>18</v>
      </c>
      <c r="D59" s="31">
        <v>20</v>
      </c>
      <c r="E59" s="31">
        <v>15</v>
      </c>
      <c r="F59" s="31">
        <v>15</v>
      </c>
      <c r="G59" s="31">
        <v>14</v>
      </c>
      <c r="H59" s="31">
        <v>14</v>
      </c>
      <c r="I59" s="32">
        <v>16</v>
      </c>
      <c r="J59" s="32">
        <v>13</v>
      </c>
      <c r="K59" s="67">
        <v>12</v>
      </c>
      <c r="L59" s="6"/>
      <c r="M59" s="22" t="s">
        <v>68</v>
      </c>
      <c r="N59" s="53">
        <v>39.15178061448862</v>
      </c>
      <c r="O59" s="53">
        <v>43.068778347491346</v>
      </c>
      <c r="P59" s="53">
        <v>43.855769818415176</v>
      </c>
      <c r="Q59" s="53">
        <v>45.17888823508843</v>
      </c>
      <c r="R59" s="53">
        <v>50.9384130463895</v>
      </c>
      <c r="S59" s="53">
        <v>51.21182731554206</v>
      </c>
      <c r="T59" s="53">
        <v>52.27086323092468</v>
      </c>
      <c r="U59" s="54">
        <v>55.75886267178649</v>
      </c>
      <c r="V59" s="54">
        <v>56.98343452724798</v>
      </c>
      <c r="W59" s="73">
        <v>57.650032110841686</v>
      </c>
      <c r="X59" s="5"/>
    </row>
    <row r="60" spans="1:24" s="85" customFormat="1" ht="12">
      <c r="A60" s="26" t="s">
        <v>0</v>
      </c>
      <c r="B60" s="49">
        <v>99.85260566404163</v>
      </c>
      <c r="C60" s="49">
        <v>99.96053758794116</v>
      </c>
      <c r="D60" s="49">
        <v>99.93093618140686</v>
      </c>
      <c r="E60" s="49">
        <v>99.95567531460003</v>
      </c>
      <c r="F60" s="49">
        <v>99.99313069218753</v>
      </c>
      <c r="G60" s="49">
        <v>99.84156208315352</v>
      </c>
      <c r="H60" s="49">
        <v>99.74097890743886</v>
      </c>
      <c r="I60" s="50">
        <v>99.97803720093422</v>
      </c>
      <c r="J60" s="50">
        <v>99.99205994039737</v>
      </c>
      <c r="K60" s="68">
        <f>SUM(K46:K59)</f>
        <v>13.083248801983661</v>
      </c>
      <c r="L60" s="6"/>
      <c r="M60" s="22" t="s">
        <v>10</v>
      </c>
      <c r="N60" s="53">
        <v>31.47762542616736</v>
      </c>
      <c r="O60" s="53">
        <v>29.408978207246918</v>
      </c>
      <c r="P60" s="53">
        <v>27.368531185782675</v>
      </c>
      <c r="Q60" s="53">
        <v>26.746231451464457</v>
      </c>
      <c r="R60" s="53">
        <v>22.81108585752744</v>
      </c>
      <c r="S60" s="53">
        <v>21.92150494520379</v>
      </c>
      <c r="T60" s="53">
        <v>19.31146742857825</v>
      </c>
      <c r="U60" s="54">
        <v>17.873393567660294</v>
      </c>
      <c r="V60" s="54">
        <v>17.800144561269583</v>
      </c>
      <c r="W60" s="73">
        <v>18.200388185970578</v>
      </c>
      <c r="X60" s="5"/>
    </row>
    <row r="61" spans="1:24" s="85" customFormat="1" ht="12">
      <c r="A61" s="45" t="s">
        <v>13</v>
      </c>
      <c r="B61" s="55">
        <v>84.10945382143619</v>
      </c>
      <c r="C61" s="55">
        <v>81.99305594378676</v>
      </c>
      <c r="D61" s="55">
        <v>87.5575476071995</v>
      </c>
      <c r="E61" s="55">
        <v>86.05878602916883</v>
      </c>
      <c r="F61" s="55">
        <v>87.59416043137175</v>
      </c>
      <c r="G61" s="55">
        <v>86.7100870574934</v>
      </c>
      <c r="H61" s="55">
        <v>85.01090644053637</v>
      </c>
      <c r="I61" s="56">
        <v>87.48054596286006</v>
      </c>
      <c r="J61" s="56">
        <v>90.10699399624654</v>
      </c>
      <c r="K61" s="80">
        <v>91.81633991376611</v>
      </c>
      <c r="L61" s="6"/>
      <c r="M61" s="22" t="s">
        <v>5</v>
      </c>
      <c r="N61" s="53">
        <v>7.143058579970826</v>
      </c>
      <c r="O61" s="53">
        <v>6.32027982265939</v>
      </c>
      <c r="P61" s="53">
        <v>6.886838220598336</v>
      </c>
      <c r="Q61" s="53">
        <v>7.364501118651701</v>
      </c>
      <c r="R61" s="53">
        <v>6.686947283101547</v>
      </c>
      <c r="S61" s="53">
        <v>5.31349601433513</v>
      </c>
      <c r="T61" s="53">
        <v>6.973920451066412</v>
      </c>
      <c r="U61" s="54">
        <v>5.121053524508296</v>
      </c>
      <c r="V61" s="54">
        <v>5.639696080803444</v>
      </c>
      <c r="W61" s="73">
        <v>5.2146282698266395</v>
      </c>
      <c r="X61" s="5"/>
    </row>
    <row r="62" spans="1:24" s="85" customFormat="1" ht="12">
      <c r="A62" s="45" t="s">
        <v>22</v>
      </c>
      <c r="B62" s="55">
        <v>9.580522532740652</v>
      </c>
      <c r="C62" s="55">
        <v>12.037786247771235</v>
      </c>
      <c r="D62" s="55">
        <v>7.563139917927845</v>
      </c>
      <c r="E62" s="55">
        <v>9.34750504342464</v>
      </c>
      <c r="F62" s="55">
        <v>7.377429630689676</v>
      </c>
      <c r="G62" s="55">
        <v>8.576404447508706</v>
      </c>
      <c r="H62" s="55">
        <v>10.979152275955578</v>
      </c>
      <c r="I62" s="56">
        <v>8.479484446988124</v>
      </c>
      <c r="J62" s="56">
        <v>5.459579728324907</v>
      </c>
      <c r="K62" s="80">
        <v>4.475016029490561</v>
      </c>
      <c r="L62" s="6"/>
      <c r="M62" s="22" t="s">
        <v>22</v>
      </c>
      <c r="N62" s="53">
        <v>4.752940888700373</v>
      </c>
      <c r="O62" s="53">
        <v>4.1428068290417706</v>
      </c>
      <c r="P62" s="53">
        <v>3.361354999095773</v>
      </c>
      <c r="Q62" s="53">
        <v>3.336455855779109</v>
      </c>
      <c r="R62" s="53">
        <v>2.91963985284777</v>
      </c>
      <c r="S62" s="53">
        <v>3.2686583388183554</v>
      </c>
      <c r="T62" s="53">
        <v>3.3978722094786002</v>
      </c>
      <c r="U62" s="54">
        <v>3.249904955936737</v>
      </c>
      <c r="V62" s="54">
        <v>2.812163547864998</v>
      </c>
      <c r="W62" s="73">
        <v>3.0759353388380157</v>
      </c>
      <c r="X62" s="5"/>
    </row>
    <row r="63" spans="1:24" s="85" customFormat="1" ht="12">
      <c r="A63" s="45" t="s">
        <v>24</v>
      </c>
      <c r="B63" s="55">
        <v>3.021637880961539</v>
      </c>
      <c r="C63" s="55">
        <v>3.3419262965264185</v>
      </c>
      <c r="D63" s="55">
        <v>2.1971704000926424</v>
      </c>
      <c r="E63" s="55">
        <v>2.210449783034635</v>
      </c>
      <c r="F63" s="55">
        <v>2.709754787419868</v>
      </c>
      <c r="G63" s="55">
        <v>2.327806639103698</v>
      </c>
      <c r="H63" s="55">
        <v>1.8328760863648268</v>
      </c>
      <c r="I63" s="56">
        <v>2.1180241244840725</v>
      </c>
      <c r="J63" s="56">
        <v>2.510377117859834</v>
      </c>
      <c r="K63" s="80">
        <v>2.322989286761357</v>
      </c>
      <c r="L63" s="6"/>
      <c r="M63" s="22" t="s">
        <v>36</v>
      </c>
      <c r="N63" s="53">
        <v>2.266765580166177</v>
      </c>
      <c r="O63" s="53">
        <v>2.508799715810292</v>
      </c>
      <c r="P63" s="53">
        <v>2.6209489016927034</v>
      </c>
      <c r="Q63" s="53">
        <v>2.573752283425403</v>
      </c>
      <c r="R63" s="53">
        <v>2.382484779010979</v>
      </c>
      <c r="S63" s="53">
        <v>3.003457086374076</v>
      </c>
      <c r="T63" s="53">
        <v>2.7377324887014556</v>
      </c>
      <c r="U63" s="54">
        <v>2.8212643916667215</v>
      </c>
      <c r="V63" s="54">
        <v>2.7539871703092476</v>
      </c>
      <c r="W63" s="73">
        <v>2.8947602072023013</v>
      </c>
      <c r="X63" s="5"/>
    </row>
    <row r="64" spans="1:24" s="85" customFormat="1" ht="12">
      <c r="A64" s="45" t="s">
        <v>8</v>
      </c>
      <c r="B64" s="55">
        <v>0.611775386483888</v>
      </c>
      <c r="C64" s="55">
        <v>0.4805908372916481</v>
      </c>
      <c r="D64" s="55">
        <v>0.9608078551818708</v>
      </c>
      <c r="E64" s="55">
        <v>0.6705136859973128</v>
      </c>
      <c r="F64" s="55">
        <v>0.7492948490402896</v>
      </c>
      <c r="G64" s="55">
        <v>0.8233673911348787</v>
      </c>
      <c r="H64" s="55">
        <v>0.7817993253685414</v>
      </c>
      <c r="I64" s="56">
        <v>1.0013923672709468</v>
      </c>
      <c r="J64" s="56">
        <v>1.1984387344037746</v>
      </c>
      <c r="K64" s="80">
        <v>0.5628093677439235</v>
      </c>
      <c r="L64" s="6"/>
      <c r="M64" s="22" t="s">
        <v>6</v>
      </c>
      <c r="N64" s="53">
        <v>3.2828173508098626</v>
      </c>
      <c r="O64" s="53">
        <v>2.850362690545894</v>
      </c>
      <c r="P64" s="53">
        <v>2.8906513070557156</v>
      </c>
      <c r="Q64" s="53">
        <v>2.2347249400212448</v>
      </c>
      <c r="R64" s="53">
        <v>2.200705066585197</v>
      </c>
      <c r="S64" s="53">
        <v>2.388109312125694</v>
      </c>
      <c r="T64" s="53">
        <v>2.292982674308186</v>
      </c>
      <c r="U64" s="54">
        <v>2.1995096106537613</v>
      </c>
      <c r="V64" s="54">
        <v>1.972596436971792</v>
      </c>
      <c r="W64" s="73">
        <v>1.893251361102918</v>
      </c>
      <c r="X64" s="5"/>
    </row>
    <row r="65" spans="1:24" s="85" customFormat="1" ht="12">
      <c r="A65" s="45" t="s">
        <v>38</v>
      </c>
      <c r="B65" s="55">
        <v>0.2437355442808568</v>
      </c>
      <c r="C65" s="55">
        <v>0.4026563451653732</v>
      </c>
      <c r="D65" s="55">
        <v>0.24993515705794178</v>
      </c>
      <c r="E65" s="55">
        <v>0.3702921375504332</v>
      </c>
      <c r="F65" s="55">
        <v>0.4659654045718246</v>
      </c>
      <c r="G65" s="55">
        <v>0.4688690281550974</v>
      </c>
      <c r="H65" s="55">
        <v>0.1843080672041026</v>
      </c>
      <c r="I65" s="56">
        <v>0.1596045024163929</v>
      </c>
      <c r="J65" s="56">
        <v>0.21121726198849605</v>
      </c>
      <c r="K65" s="80">
        <v>0.34174354153563874</v>
      </c>
      <c r="L65" s="6"/>
      <c r="M65" s="22" t="s">
        <v>33</v>
      </c>
      <c r="N65" s="53">
        <v>1.3063585048429731</v>
      </c>
      <c r="O65" s="53">
        <v>1.1595693272755856</v>
      </c>
      <c r="P65" s="53">
        <v>1.387953787990135</v>
      </c>
      <c r="Q65" s="53">
        <v>1.5537658736525484</v>
      </c>
      <c r="R65" s="53">
        <v>1.468402034832803</v>
      </c>
      <c r="S65" s="53">
        <v>1.8965273501584778</v>
      </c>
      <c r="T65" s="53">
        <v>1.6261529372900767</v>
      </c>
      <c r="U65" s="54">
        <v>1.9941258350746158</v>
      </c>
      <c r="V65" s="54">
        <v>1.689806635990319</v>
      </c>
      <c r="W65" s="73">
        <v>1.6865816282898096</v>
      </c>
      <c r="X65" s="5"/>
    </row>
    <row r="66" spans="1:24" s="85" customFormat="1" ht="12">
      <c r="A66" s="45" t="s">
        <v>21</v>
      </c>
      <c r="B66" s="55">
        <v>1.3386910474290497</v>
      </c>
      <c r="C66" s="55">
        <v>1.2858007016624369</v>
      </c>
      <c r="D66" s="55">
        <v>1.0489331461608447</v>
      </c>
      <c r="E66" s="55">
        <v>0.9175742074884821</v>
      </c>
      <c r="F66" s="55">
        <v>0.7129857135086396</v>
      </c>
      <c r="G66" s="55">
        <v>0.6734008257563778</v>
      </c>
      <c r="H66" s="55">
        <v>0.7138438434872486</v>
      </c>
      <c r="I66" s="56">
        <v>0.5104126115289116</v>
      </c>
      <c r="J66" s="56">
        <v>0.30400503203612633</v>
      </c>
      <c r="K66" s="80">
        <v>0.28428940481643655</v>
      </c>
      <c r="L66" s="6"/>
      <c r="M66" s="22" t="s">
        <v>16</v>
      </c>
      <c r="N66" s="53">
        <v>2.719511588838973</v>
      </c>
      <c r="O66" s="53">
        <v>2.2285246128371727</v>
      </c>
      <c r="P66" s="53">
        <v>2.779011857018129</v>
      </c>
      <c r="Q66" s="53">
        <v>2.241319802748371</v>
      </c>
      <c r="R66" s="53">
        <v>1.7437420460190336</v>
      </c>
      <c r="S66" s="53">
        <v>1.7513760783503487</v>
      </c>
      <c r="T66" s="53">
        <v>1.77079700198347</v>
      </c>
      <c r="U66" s="54">
        <v>1.9337378868192363</v>
      </c>
      <c r="V66" s="54">
        <v>1.4981352798671286</v>
      </c>
      <c r="W66" s="73">
        <v>1.6285656204818397</v>
      </c>
      <c r="X66" s="5"/>
    </row>
    <row r="67" spans="1:24" s="85" customFormat="1" ht="12">
      <c r="A67" s="45" t="s">
        <v>34</v>
      </c>
      <c r="B67" s="55">
        <v>0.2813714283316233</v>
      </c>
      <c r="C67" s="55">
        <v>0.15756055557742712</v>
      </c>
      <c r="D67" s="55">
        <v>0.1482591987892243</v>
      </c>
      <c r="E67" s="55">
        <v>0.22020295483780047</v>
      </c>
      <c r="F67" s="55">
        <v>0.15013576768568138</v>
      </c>
      <c r="G67" s="55">
        <v>0.14391479038530502</v>
      </c>
      <c r="H67" s="55">
        <v>0.13093436744402176</v>
      </c>
      <c r="I67" s="56">
        <v>0.12949410648695023</v>
      </c>
      <c r="J67" s="56">
        <v>0.12550665388963175</v>
      </c>
      <c r="K67" s="80">
        <v>0.08970534357644955</v>
      </c>
      <c r="L67" s="6"/>
      <c r="M67" s="22" t="s">
        <v>11</v>
      </c>
      <c r="N67" s="53">
        <v>0.8590101497418974</v>
      </c>
      <c r="O67" s="53">
        <v>1.9788865099055506</v>
      </c>
      <c r="P67" s="53">
        <v>2.2359830027057135</v>
      </c>
      <c r="Q67" s="53">
        <v>2.164944524008124</v>
      </c>
      <c r="R67" s="53">
        <v>2.547180789731225</v>
      </c>
      <c r="S67" s="53">
        <v>2.3746227754085787</v>
      </c>
      <c r="T67" s="53">
        <v>2.3189107182937265</v>
      </c>
      <c r="U67" s="54">
        <v>2.6874210961350284</v>
      </c>
      <c r="V67" s="54">
        <v>2.3429465220913532</v>
      </c>
      <c r="W67" s="73">
        <v>1.6031004721470066</v>
      </c>
      <c r="X67" s="5"/>
    </row>
    <row r="68" spans="1:24" s="85" customFormat="1" ht="12">
      <c r="A68" s="45" t="s">
        <v>16</v>
      </c>
      <c r="B68" s="55">
        <v>0.25080127150957215</v>
      </c>
      <c r="C68" s="55">
        <v>0.07192886607973102</v>
      </c>
      <c r="D68" s="55">
        <v>0.0898473415103215</v>
      </c>
      <c r="E68" s="55">
        <v>0.02984855909779922</v>
      </c>
      <c r="F68" s="55">
        <v>0.05420588408438492</v>
      </c>
      <c r="G68" s="55">
        <v>0.040870646360222265</v>
      </c>
      <c r="H68" s="55">
        <v>0.02489284014337113</v>
      </c>
      <c r="I68" s="56">
        <v>0.02975545792420293</v>
      </c>
      <c r="J68" s="56">
        <v>0.00525445120763023</v>
      </c>
      <c r="K68" s="80">
        <v>0.0494447310427335</v>
      </c>
      <c r="L68" s="6"/>
      <c r="M68" s="22" t="s">
        <v>44</v>
      </c>
      <c r="N68" s="53">
        <v>1.3950555144626757</v>
      </c>
      <c r="O68" s="53">
        <v>0.9502496969921371</v>
      </c>
      <c r="P68" s="53">
        <v>1.4387351215894877</v>
      </c>
      <c r="Q68" s="53">
        <v>1.4034187416998072</v>
      </c>
      <c r="R68" s="53">
        <v>1.2716554987367112</v>
      </c>
      <c r="S68" s="53">
        <v>1.2539137064678068</v>
      </c>
      <c r="T68" s="53">
        <v>1.0553500025594593</v>
      </c>
      <c r="U68" s="54">
        <v>1.2154064994308342</v>
      </c>
      <c r="V68" s="54">
        <v>1.1513033766884575</v>
      </c>
      <c r="W68" s="73">
        <v>1.159305568092601</v>
      </c>
      <c r="X68" s="5"/>
    </row>
    <row r="69" spans="1:24" s="85" customFormat="1" ht="12">
      <c r="A69" s="45" t="s">
        <v>18</v>
      </c>
      <c r="B69" s="57">
        <v>0.011378208857374587</v>
      </c>
      <c r="C69" s="57">
        <v>0.007775159677126822</v>
      </c>
      <c r="D69" s="57">
        <v>0.034150777391334014</v>
      </c>
      <c r="E69" s="57">
        <v>0.04145570074955134</v>
      </c>
      <c r="F69" s="57">
        <v>0.07164335776222117</v>
      </c>
      <c r="G69" s="57">
        <v>0.01673750279513864</v>
      </c>
      <c r="H69" s="57">
        <v>0.0069009853862811036</v>
      </c>
      <c r="I69" s="58">
        <v>0.016816791633799053</v>
      </c>
      <c r="J69" s="58">
        <v>0.04086211555800441</v>
      </c>
      <c r="K69" s="80">
        <v>0.02527412457907904</v>
      </c>
      <c r="L69" s="6"/>
      <c r="M69" s="22" t="s">
        <v>9</v>
      </c>
      <c r="N69" s="53">
        <v>1.0268445539466151</v>
      </c>
      <c r="O69" s="53">
        <v>1.1276820875931914</v>
      </c>
      <c r="P69" s="53">
        <v>1.1066389270323969</v>
      </c>
      <c r="Q69" s="53">
        <v>1.0555135313134132</v>
      </c>
      <c r="R69" s="53">
        <v>1.055529008396111</v>
      </c>
      <c r="S69" s="53">
        <v>1.0948848102896516</v>
      </c>
      <c r="T69" s="53">
        <v>1.1371352232031648</v>
      </c>
      <c r="U69" s="54">
        <v>0.9696021101241219</v>
      </c>
      <c r="V69" s="54">
        <v>1.0928419657710633</v>
      </c>
      <c r="W69" s="73">
        <v>1.1252987116646467</v>
      </c>
      <c r="X69" s="5"/>
    </row>
    <row r="70" spans="1:24" s="85" customFormat="1" ht="12">
      <c r="A70" s="45" t="s">
        <v>37</v>
      </c>
      <c r="B70" s="55">
        <v>0.012949736160978022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6">
        <v>0</v>
      </c>
      <c r="J70" s="56">
        <v>0</v>
      </c>
      <c r="K70" s="80">
        <v>0.016018811352937416</v>
      </c>
      <c r="L70" s="6"/>
      <c r="M70" s="22" t="s">
        <v>19</v>
      </c>
      <c r="N70" s="53">
        <v>0.6817964613813181</v>
      </c>
      <c r="O70" s="53">
        <v>0.7724567299676623</v>
      </c>
      <c r="P70" s="53">
        <v>0.654518547569895</v>
      </c>
      <c r="Q70" s="53">
        <v>0.6027081618849407</v>
      </c>
      <c r="R70" s="53">
        <v>0.4699929694403656</v>
      </c>
      <c r="S70" s="53">
        <v>0.4953128450400806</v>
      </c>
      <c r="T70" s="53">
        <v>0.8396757536404068</v>
      </c>
      <c r="U70" s="54">
        <v>0.5117772599914848</v>
      </c>
      <c r="V70" s="54">
        <v>0.4992594386930515</v>
      </c>
      <c r="W70" s="73">
        <v>0.5115683411963261</v>
      </c>
      <c r="X70" s="5"/>
    </row>
    <row r="71" spans="1:24" s="85" customFormat="1" ht="12">
      <c r="A71" s="45" t="s">
        <v>10</v>
      </c>
      <c r="B71" s="55">
        <v>0.12508742772933326</v>
      </c>
      <c r="C71" s="55">
        <v>0.06092564552852337</v>
      </c>
      <c r="D71" s="55">
        <v>0.011312243460021321</v>
      </c>
      <c r="E71" s="55">
        <v>0.023245193255817503</v>
      </c>
      <c r="F71" s="55">
        <v>0.03435754756851449</v>
      </c>
      <c r="G71" s="55">
        <v>0.02285155686850237</v>
      </c>
      <c r="H71" s="55">
        <v>0.01454826304933575</v>
      </c>
      <c r="I71" s="56">
        <v>0</v>
      </c>
      <c r="J71" s="56">
        <v>0.008871848950127662</v>
      </c>
      <c r="K71" s="80">
        <v>0.011626097306376357</v>
      </c>
      <c r="L71" s="6"/>
      <c r="M71" s="22" t="s">
        <v>24</v>
      </c>
      <c r="N71" s="53">
        <v>0.5062425198223188</v>
      </c>
      <c r="O71" s="53">
        <v>0.47628197776002484</v>
      </c>
      <c r="P71" s="53">
        <v>0.3258129499030079</v>
      </c>
      <c r="Q71" s="53">
        <v>0.30563888212757995</v>
      </c>
      <c r="R71" s="53">
        <v>0.3553399673078983</v>
      </c>
      <c r="S71" s="53">
        <v>0.3471497076778832</v>
      </c>
      <c r="T71" s="53">
        <v>0.3612888197898038</v>
      </c>
      <c r="U71" s="54">
        <v>0.5044986097656545</v>
      </c>
      <c r="V71" s="54">
        <v>0.5414656761700596</v>
      </c>
      <c r="W71" s="73">
        <v>0.5004652431451644</v>
      </c>
      <c r="X71" s="5"/>
    </row>
    <row r="72" spans="1:24" s="85" customFormat="1" ht="12">
      <c r="A72" s="45" t="s">
        <v>26</v>
      </c>
      <c r="B72" s="55">
        <v>0.16754807619180515</v>
      </c>
      <c r="C72" s="55">
        <v>0.06475422686547172</v>
      </c>
      <c r="D72" s="55">
        <v>0.019443611277986262</v>
      </c>
      <c r="E72" s="55">
        <v>0.008632967857845165</v>
      </c>
      <c r="F72" s="55">
        <v>0.0021396132474900595</v>
      </c>
      <c r="G72" s="55">
        <v>0.00908155493230415</v>
      </c>
      <c r="H72" s="55">
        <v>0.02970085524749869</v>
      </c>
      <c r="I72" s="56">
        <v>0.005995458835495555</v>
      </c>
      <c r="J72" s="56">
        <v>0.007630046981391052</v>
      </c>
      <c r="K72" s="80">
        <v>0.00474334802839758</v>
      </c>
      <c r="L72" s="6"/>
      <c r="M72" s="22" t="s">
        <v>29</v>
      </c>
      <c r="N72" s="53">
        <v>0.29339576652289334</v>
      </c>
      <c r="O72" s="53">
        <v>0.383365498980822</v>
      </c>
      <c r="P72" s="53">
        <v>0.4191558340011008</v>
      </c>
      <c r="Q72" s="53">
        <v>0.45074024652421407</v>
      </c>
      <c r="R72" s="53">
        <v>0.43025552538259015</v>
      </c>
      <c r="S72" s="53">
        <v>0.44744227770663153</v>
      </c>
      <c r="T72" s="53">
        <v>0.43101492845198064</v>
      </c>
      <c r="U72" s="54">
        <v>0.35293516547335474</v>
      </c>
      <c r="V72" s="54">
        <v>0.4710029820896847</v>
      </c>
      <c r="W72" s="73">
        <v>0.48399654711758827</v>
      </c>
      <c r="X72" s="5"/>
    </row>
    <row r="73" spans="1:24" s="85" customFormat="1" ht="12">
      <c r="A73" s="45" t="s">
        <v>27</v>
      </c>
      <c r="B73" s="57">
        <v>0.006584611607276959</v>
      </c>
      <c r="C73" s="57">
        <v>0.005916706876252606</v>
      </c>
      <c r="D73" s="57">
        <v>0</v>
      </c>
      <c r="E73" s="57">
        <v>0</v>
      </c>
      <c r="F73" s="57">
        <v>0.01783377989778708</v>
      </c>
      <c r="G73" s="57">
        <v>0</v>
      </c>
      <c r="H73" s="57">
        <v>0.005175739039710828</v>
      </c>
      <c r="I73" s="58">
        <v>0</v>
      </c>
      <c r="J73" s="58">
        <v>0</v>
      </c>
      <c r="K73" s="80">
        <v>0</v>
      </c>
      <c r="L73" s="6"/>
      <c r="M73" s="22" t="s">
        <v>21</v>
      </c>
      <c r="N73" s="53">
        <v>0.4620345335444179</v>
      </c>
      <c r="O73" s="53">
        <v>0.36612971910882874</v>
      </c>
      <c r="P73" s="53">
        <v>0.34467866209911835</v>
      </c>
      <c r="Q73" s="53">
        <v>0.3768855069416122</v>
      </c>
      <c r="R73" s="53">
        <v>0.31234167969420845</v>
      </c>
      <c r="S73" s="53">
        <v>0.38387286323334846</v>
      </c>
      <c r="T73" s="53">
        <v>0.40646912053722273</v>
      </c>
      <c r="U73" s="54">
        <v>0.3178820348290919</v>
      </c>
      <c r="V73" s="54">
        <v>0.329435803574985</v>
      </c>
      <c r="W73" s="73">
        <v>0.33039493643737433</v>
      </c>
      <c r="X73" s="5"/>
    </row>
    <row r="74" spans="1:24" s="85" customFormat="1" ht="12">
      <c r="A74" s="84" t="s">
        <v>11</v>
      </c>
      <c r="B74" s="59">
        <v>0.09106869032149756</v>
      </c>
      <c r="C74" s="59">
        <v>0.04986005513275121</v>
      </c>
      <c r="D74" s="59">
        <v>0.050121264283062794</v>
      </c>
      <c r="E74" s="59">
        <v>0.057124319223641626</v>
      </c>
      <c r="F74" s="59">
        <v>0.053223925339395656</v>
      </c>
      <c r="G74" s="59">
        <v>0.027869888375161085</v>
      </c>
      <c r="H74" s="59">
        <v>0.025939818211975493</v>
      </c>
      <c r="I74" s="60">
        <v>0.04648137687593759</v>
      </c>
      <c r="J74" s="60">
        <v>0.013322952950902425</v>
      </c>
      <c r="K74" s="81">
        <v>0</v>
      </c>
      <c r="L74" s="6"/>
      <c r="M74" s="22" t="s">
        <v>12</v>
      </c>
      <c r="N74" s="53">
        <v>0.3405121078360919</v>
      </c>
      <c r="O74" s="53">
        <v>0.39336257410666675</v>
      </c>
      <c r="P74" s="53">
        <v>0.3238309439821825</v>
      </c>
      <c r="Q74" s="53">
        <v>0.3717624298549164</v>
      </c>
      <c r="R74" s="53">
        <v>0.3336387590471955</v>
      </c>
      <c r="S74" s="53">
        <v>0.38412050495785816</v>
      </c>
      <c r="T74" s="53">
        <v>0.40224227006029023</v>
      </c>
      <c r="U74" s="54">
        <v>0.24914005341269782</v>
      </c>
      <c r="V74" s="54">
        <v>0.2876199618521895</v>
      </c>
      <c r="W74" s="73">
        <v>0.3236556559651567</v>
      </c>
      <c r="X74" s="5"/>
    </row>
    <row r="75" spans="1:24" s="85" customFormat="1" ht="12">
      <c r="A75" s="48" t="s">
        <v>30</v>
      </c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22" t="s">
        <v>14</v>
      </c>
      <c r="N75" s="53">
        <v>0.0023600383126313575</v>
      </c>
      <c r="O75" s="53">
        <v>0.02826747290380068</v>
      </c>
      <c r="P75" s="53">
        <v>0.06966596120466648</v>
      </c>
      <c r="Q75" s="53">
        <v>0.07736614850935335</v>
      </c>
      <c r="R75" s="53">
        <v>0.1405048994253944</v>
      </c>
      <c r="S75" s="53">
        <v>0.15324224584791446</v>
      </c>
      <c r="T75" s="53">
        <v>0.19455053948314352</v>
      </c>
      <c r="U75" s="54">
        <v>0.19834062496590452</v>
      </c>
      <c r="V75" s="54">
        <v>0.19479507361200424</v>
      </c>
      <c r="W75" s="73">
        <v>0.22636557775948435</v>
      </c>
      <c r="X75" s="5"/>
    </row>
    <row r="76" spans="1:24" s="85" customFormat="1" ht="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22" t="s">
        <v>34</v>
      </c>
      <c r="N76" s="61">
        <v>0.6200030472454426</v>
      </c>
      <c r="O76" s="61">
        <v>0.506591815549447</v>
      </c>
      <c r="P76" s="61">
        <v>0.3394392503992671</v>
      </c>
      <c r="Q76" s="61">
        <v>0.29531580602979246</v>
      </c>
      <c r="R76" s="61">
        <v>0.2467917637498961</v>
      </c>
      <c r="S76" s="61">
        <v>0.2342416711349207</v>
      </c>
      <c r="T76" s="61">
        <v>0.24754875381241895</v>
      </c>
      <c r="U76" s="62">
        <v>0.18760369993006035</v>
      </c>
      <c r="V76" s="62">
        <v>0.20454548933255906</v>
      </c>
      <c r="W76" s="61">
        <v>0.217990033585959</v>
      </c>
      <c r="X76" s="5"/>
    </row>
    <row r="77" spans="1:24" s="85" customFormat="1" ht="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22" t="s">
        <v>41</v>
      </c>
      <c r="N77" s="53">
        <v>0.0577786272156163</v>
      </c>
      <c r="O77" s="53">
        <v>0.06861866177718175</v>
      </c>
      <c r="P77" s="53">
        <v>0.0761002158336697</v>
      </c>
      <c r="Q77" s="53">
        <v>0.11972470615551808</v>
      </c>
      <c r="R77" s="53">
        <v>0.11375797883543068</v>
      </c>
      <c r="S77" s="53">
        <v>0.11534811415286446</v>
      </c>
      <c r="T77" s="53">
        <v>0.13351907382547942</v>
      </c>
      <c r="U77" s="54">
        <v>0.16109541082053674</v>
      </c>
      <c r="V77" s="54">
        <v>0.13082555669408324</v>
      </c>
      <c r="W77" s="73">
        <v>0.18269593443792642</v>
      </c>
      <c r="X77" s="5"/>
    </row>
    <row r="78" spans="1:24" s="85" customFormat="1" ht="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84" t="s">
        <v>20</v>
      </c>
      <c r="N78" s="88">
        <v>0.10555418577273526</v>
      </c>
      <c r="O78" s="88">
        <v>0.0741434725387923</v>
      </c>
      <c r="P78" s="88">
        <v>0.06771019405023017</v>
      </c>
      <c r="Q78" s="88">
        <v>0.09333198621505578</v>
      </c>
      <c r="R78" s="88">
        <v>0.18456552791445943</v>
      </c>
      <c r="S78" s="88">
        <v>0.07634949038765403</v>
      </c>
      <c r="T78" s="88">
        <v>0.0923116415414134</v>
      </c>
      <c r="U78" s="89">
        <v>0.10642355182174941</v>
      </c>
      <c r="V78" s="89">
        <v>0.1253330637664494</v>
      </c>
      <c r="W78" s="88">
        <v>0.15660896656218112</v>
      </c>
      <c r="X78" s="5"/>
    </row>
    <row r="79" spans="1:12" ht="12">
      <c r="A79" s="6"/>
      <c r="L79" s="6"/>
    </row>
    <row r="80" ht="12">
      <c r="L80" s="6"/>
    </row>
    <row r="81" ht="12">
      <c r="L81" s="6"/>
    </row>
    <row r="82" ht="12">
      <c r="L82" s="6"/>
    </row>
    <row r="83" ht="12">
      <c r="L83" s="6"/>
    </row>
    <row r="84" ht="12">
      <c r="L84" s="6" t="s">
        <v>40</v>
      </c>
    </row>
    <row r="85" ht="12">
      <c r="L85" s="6"/>
    </row>
    <row r="86" ht="12">
      <c r="L86" s="6"/>
    </row>
    <row r="87" ht="12">
      <c r="L87" s="6"/>
    </row>
    <row r="88" ht="12">
      <c r="L88" s="6"/>
    </row>
    <row r="89" ht="12">
      <c r="L89" s="6"/>
    </row>
    <row r="90" ht="12">
      <c r="L90" s="6"/>
    </row>
    <row r="91" ht="12">
      <c r="L91" s="6"/>
    </row>
    <row r="92" ht="12">
      <c r="L92" s="6"/>
    </row>
    <row r="93" ht="12">
      <c r="L93" s="6"/>
    </row>
    <row r="94" ht="12">
      <c r="L94" s="6"/>
    </row>
    <row r="95" ht="12">
      <c r="L95" s="6"/>
    </row>
    <row r="96" ht="12">
      <c r="L96" s="6"/>
    </row>
    <row r="97" ht="12">
      <c r="L97" s="6"/>
    </row>
    <row r="98" ht="12">
      <c r="L98" s="6"/>
    </row>
    <row r="99" ht="12">
      <c r="L99" s="6"/>
    </row>
    <row r="100" ht="12">
      <c r="L100" s="6"/>
    </row>
    <row r="101" ht="12">
      <c r="L101" s="6"/>
    </row>
    <row r="102" ht="12">
      <c r="L102" s="6"/>
    </row>
    <row r="103" ht="12">
      <c r="L103" s="6"/>
    </row>
    <row r="104" ht="12">
      <c r="L104" s="6"/>
    </row>
    <row r="105" ht="12">
      <c r="L105" s="6"/>
    </row>
    <row r="106" ht="12">
      <c r="L106" s="6"/>
    </row>
    <row r="107" ht="12">
      <c r="L107" s="6"/>
    </row>
    <row r="108" ht="12">
      <c r="L108" s="6"/>
    </row>
    <row r="109" ht="12">
      <c r="L109" s="6"/>
    </row>
    <row r="110" ht="12">
      <c r="L110" s="6"/>
    </row>
    <row r="111" ht="12">
      <c r="L111" s="6"/>
    </row>
    <row r="112" ht="12">
      <c r="L112" s="6"/>
    </row>
    <row r="113" ht="12">
      <c r="L113" s="6"/>
    </row>
    <row r="114" ht="12">
      <c r="L114" s="6"/>
    </row>
    <row r="115" ht="12">
      <c r="L115" s="6"/>
    </row>
    <row r="116" ht="12">
      <c r="L116" s="6"/>
    </row>
    <row r="117" ht="12">
      <c r="L117" s="6"/>
    </row>
    <row r="118" ht="12">
      <c r="L118" s="6"/>
    </row>
    <row r="119" ht="12">
      <c r="L119" s="6"/>
    </row>
    <row r="120" ht="12">
      <c r="L120" s="6"/>
    </row>
    <row r="121" ht="12">
      <c r="L121" s="6"/>
    </row>
    <row r="122" ht="12">
      <c r="L122" s="6"/>
    </row>
    <row r="123" ht="12">
      <c r="L123" s="6"/>
    </row>
    <row r="124" ht="12">
      <c r="L124" s="6" t="s">
        <v>40</v>
      </c>
    </row>
    <row r="125" ht="12">
      <c r="L125" s="6"/>
    </row>
  </sheetData>
  <sheetProtection/>
  <printOptions/>
  <pageMargins left="0.27" right="0.23" top="0.31" bottom="0.3" header="0.32" footer="0.51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53"/>
  <sheetViews>
    <sheetView zoomScaleSheetLayoutView="85" zoomScalePageLayoutView="0" workbookViewId="0" topLeftCell="A1">
      <selection activeCell="A1" sqref="A1"/>
    </sheetView>
  </sheetViews>
  <sheetFormatPr defaultColWidth="12.00390625" defaultRowHeight="12"/>
  <cols>
    <col min="1" max="1" width="19.625" style="90" customWidth="1"/>
    <col min="2" max="10" width="13.00390625" style="90" customWidth="1"/>
    <col min="11" max="11" width="13.00390625" style="91" customWidth="1"/>
    <col min="12" max="12" width="12.00390625" style="90" customWidth="1"/>
    <col min="13" max="13" width="19.875" style="90" customWidth="1"/>
    <col min="14" max="22" width="13.00390625" style="90" customWidth="1"/>
    <col min="23" max="23" width="13.00390625" style="91" customWidth="1"/>
    <col min="24" max="16384" width="12.00390625" style="90" customWidth="1"/>
  </cols>
  <sheetData>
    <row r="1" ht="13.5">
      <c r="A1" s="162" t="s">
        <v>69</v>
      </c>
    </row>
    <row r="2" spans="1:22" ht="12">
      <c r="A2" s="91"/>
      <c r="B2" s="91"/>
      <c r="C2" s="91"/>
      <c r="D2" s="91"/>
      <c r="E2" s="91"/>
      <c r="F2" s="91"/>
      <c r="G2" s="91"/>
      <c r="H2" s="91"/>
      <c r="I2" s="91"/>
      <c r="J2" s="91" t="s">
        <v>70</v>
      </c>
      <c r="L2" s="91"/>
      <c r="V2" s="91" t="s">
        <v>70</v>
      </c>
    </row>
    <row r="3" spans="1:23" ht="12">
      <c r="A3" s="11"/>
      <c r="B3" s="12" t="s">
        <v>50</v>
      </c>
      <c r="C3" s="12" t="s">
        <v>51</v>
      </c>
      <c r="D3" s="12" t="s">
        <v>52</v>
      </c>
      <c r="E3" s="12" t="s">
        <v>53</v>
      </c>
      <c r="F3" s="12" t="s">
        <v>54</v>
      </c>
      <c r="G3" s="12" t="s">
        <v>55</v>
      </c>
      <c r="H3" s="12" t="s">
        <v>56</v>
      </c>
      <c r="I3" s="13" t="s">
        <v>57</v>
      </c>
      <c r="J3" s="13" t="s">
        <v>39</v>
      </c>
      <c r="K3" s="65" t="s">
        <v>67</v>
      </c>
      <c r="L3" s="6" t="s">
        <v>40</v>
      </c>
      <c r="M3" s="11"/>
      <c r="N3" s="12" t="s">
        <v>50</v>
      </c>
      <c r="O3" s="12" t="s">
        <v>51</v>
      </c>
      <c r="P3" s="12" t="s">
        <v>52</v>
      </c>
      <c r="Q3" s="12" t="s">
        <v>53</v>
      </c>
      <c r="R3" s="12" t="s">
        <v>54</v>
      </c>
      <c r="S3" s="12" t="s">
        <v>55</v>
      </c>
      <c r="T3" s="12" t="s">
        <v>56</v>
      </c>
      <c r="U3" s="13" t="s">
        <v>57</v>
      </c>
      <c r="V3" s="13" t="s">
        <v>39</v>
      </c>
      <c r="W3" s="65" t="s">
        <v>67</v>
      </c>
    </row>
    <row r="4" spans="1:23" ht="12.75" customHeight="1">
      <c r="A4" s="14" t="s">
        <v>58</v>
      </c>
      <c r="B4" s="15">
        <v>37</v>
      </c>
      <c r="C4" s="15">
        <v>35</v>
      </c>
      <c r="D4" s="15">
        <v>40</v>
      </c>
      <c r="E4" s="15">
        <v>43</v>
      </c>
      <c r="F4" s="15">
        <v>45</v>
      </c>
      <c r="G4" s="15">
        <v>37</v>
      </c>
      <c r="H4" s="15">
        <v>40</v>
      </c>
      <c r="I4" s="15">
        <v>41</v>
      </c>
      <c r="J4" s="16">
        <v>43</v>
      </c>
      <c r="K4" s="66">
        <v>38</v>
      </c>
      <c r="L4" s="6"/>
      <c r="M4" s="14" t="s">
        <v>58</v>
      </c>
      <c r="N4" s="120">
        <v>34</v>
      </c>
      <c r="O4" s="120">
        <v>33</v>
      </c>
      <c r="P4" s="120">
        <v>35</v>
      </c>
      <c r="Q4" s="120">
        <v>35</v>
      </c>
      <c r="R4" s="120">
        <v>36</v>
      </c>
      <c r="S4" s="120">
        <v>34</v>
      </c>
      <c r="T4" s="120">
        <v>37</v>
      </c>
      <c r="U4" s="120">
        <v>35</v>
      </c>
      <c r="V4" s="121">
        <v>32</v>
      </c>
      <c r="W4" s="122">
        <v>27</v>
      </c>
    </row>
    <row r="5" spans="1:23" ht="12.75" customHeight="1">
      <c r="A5" s="93" t="s">
        <v>59</v>
      </c>
      <c r="B5" s="150">
        <v>106942.022</v>
      </c>
      <c r="C5" s="151">
        <v>129492.19599999995</v>
      </c>
      <c r="D5" s="152">
        <v>117033.05199999998</v>
      </c>
      <c r="E5" s="152">
        <v>114474.62600000002</v>
      </c>
      <c r="F5" s="152">
        <v>123972.72</v>
      </c>
      <c r="G5" s="152">
        <v>103692.98499999999</v>
      </c>
      <c r="H5" s="152">
        <v>105402.023</v>
      </c>
      <c r="I5" s="152">
        <v>111529.46499999998</v>
      </c>
      <c r="J5" s="152">
        <v>109048.853</v>
      </c>
      <c r="K5" s="152">
        <v>79986.35899999998</v>
      </c>
      <c r="L5" s="6"/>
      <c r="M5" s="94" t="s">
        <v>60</v>
      </c>
      <c r="N5" s="156">
        <v>34732.52</v>
      </c>
      <c r="O5" s="156">
        <v>32974.537</v>
      </c>
      <c r="P5" s="156">
        <v>30686.382</v>
      </c>
      <c r="Q5" s="156">
        <v>28163.85</v>
      </c>
      <c r="R5" s="156">
        <v>28793.575</v>
      </c>
      <c r="S5" s="156">
        <v>28921.816</v>
      </c>
      <c r="T5" s="156">
        <v>27867.503</v>
      </c>
      <c r="U5" s="156">
        <v>27553.209</v>
      </c>
      <c r="V5" s="156">
        <v>27355.056</v>
      </c>
      <c r="W5" s="156">
        <v>22582.34</v>
      </c>
    </row>
    <row r="6" spans="1:23" ht="12.75" customHeight="1">
      <c r="A6" s="101" t="s">
        <v>13</v>
      </c>
      <c r="B6" s="153">
        <v>30576.256</v>
      </c>
      <c r="C6" s="152">
        <v>43767.506</v>
      </c>
      <c r="D6" s="152">
        <v>36060.077</v>
      </c>
      <c r="E6" s="152">
        <v>39502.13</v>
      </c>
      <c r="F6" s="152">
        <v>47279.736</v>
      </c>
      <c r="G6" s="152">
        <v>34201.823</v>
      </c>
      <c r="H6" s="152">
        <v>39141.632</v>
      </c>
      <c r="I6" s="152">
        <v>45993.196</v>
      </c>
      <c r="J6" s="152">
        <v>46540.412</v>
      </c>
      <c r="K6" s="152">
        <v>36651.048</v>
      </c>
      <c r="L6" s="6"/>
      <c r="M6" s="95" t="s">
        <v>13</v>
      </c>
      <c r="N6" s="156">
        <v>27583.967</v>
      </c>
      <c r="O6" s="156">
        <v>25820.586</v>
      </c>
      <c r="P6" s="156">
        <v>25528.729</v>
      </c>
      <c r="Q6" s="156">
        <v>23777.969</v>
      </c>
      <c r="R6" s="156">
        <v>24100.093</v>
      </c>
      <c r="S6" s="156">
        <v>24201.671</v>
      </c>
      <c r="T6" s="156">
        <v>23329.258</v>
      </c>
      <c r="U6" s="156">
        <v>23489.521</v>
      </c>
      <c r="V6" s="156">
        <v>23197.795</v>
      </c>
      <c r="W6" s="156">
        <v>19260.492</v>
      </c>
    </row>
    <row r="7" spans="1:23" ht="12.75" customHeight="1">
      <c r="A7" s="101" t="s">
        <v>10</v>
      </c>
      <c r="B7" s="153">
        <v>29577.399</v>
      </c>
      <c r="C7" s="152">
        <v>32000.342</v>
      </c>
      <c r="D7" s="152">
        <v>28438.763</v>
      </c>
      <c r="E7" s="152">
        <v>26276.821</v>
      </c>
      <c r="F7" s="152">
        <v>25275.277</v>
      </c>
      <c r="G7" s="152">
        <v>23562.728</v>
      </c>
      <c r="H7" s="152">
        <v>21539.621</v>
      </c>
      <c r="I7" s="152">
        <v>20608.479</v>
      </c>
      <c r="J7" s="152">
        <v>17873.973</v>
      </c>
      <c r="K7" s="152">
        <v>13359.193</v>
      </c>
      <c r="L7" s="6"/>
      <c r="M7" s="96" t="s">
        <v>10</v>
      </c>
      <c r="N7" s="156">
        <v>3278.841</v>
      </c>
      <c r="O7" s="156">
        <v>3346.469</v>
      </c>
      <c r="P7" s="156">
        <v>2703.095</v>
      </c>
      <c r="Q7" s="156">
        <v>2348.744</v>
      </c>
      <c r="R7" s="156">
        <v>2561.053</v>
      </c>
      <c r="S7" s="156">
        <v>2613.014</v>
      </c>
      <c r="T7" s="156">
        <v>2360.855</v>
      </c>
      <c r="U7" s="156">
        <v>2150.15</v>
      </c>
      <c r="V7" s="156">
        <v>2144.814</v>
      </c>
      <c r="W7" s="156">
        <v>1734.443</v>
      </c>
    </row>
    <row r="8" spans="1:23" ht="12.75" customHeight="1">
      <c r="A8" s="101" t="s">
        <v>5</v>
      </c>
      <c r="B8" s="153">
        <v>10264.217</v>
      </c>
      <c r="C8" s="152">
        <v>11903.738</v>
      </c>
      <c r="D8" s="152">
        <v>10854.562</v>
      </c>
      <c r="E8" s="152">
        <v>10325.355</v>
      </c>
      <c r="F8" s="152">
        <v>10334.119</v>
      </c>
      <c r="G8" s="152">
        <v>9030.661</v>
      </c>
      <c r="H8" s="152">
        <v>10437.874</v>
      </c>
      <c r="I8" s="152">
        <v>8223.263</v>
      </c>
      <c r="J8" s="152">
        <v>9491.022</v>
      </c>
      <c r="K8" s="152">
        <v>7183.513</v>
      </c>
      <c r="L8" s="6"/>
      <c r="M8" s="96" t="s">
        <v>24</v>
      </c>
      <c r="N8" s="156">
        <v>119.365</v>
      </c>
      <c r="O8" s="156">
        <v>141.864</v>
      </c>
      <c r="P8" s="156">
        <v>221.549</v>
      </c>
      <c r="Q8" s="156">
        <v>222.238</v>
      </c>
      <c r="R8" s="156">
        <v>291.276</v>
      </c>
      <c r="S8" s="156">
        <v>317.39</v>
      </c>
      <c r="T8" s="156">
        <v>350.803</v>
      </c>
      <c r="U8" s="156">
        <v>339.844</v>
      </c>
      <c r="V8" s="156">
        <v>437.609</v>
      </c>
      <c r="W8" s="156">
        <v>349.814</v>
      </c>
    </row>
    <row r="9" spans="1:23" ht="12.75" customHeight="1">
      <c r="A9" s="101" t="s">
        <v>11</v>
      </c>
      <c r="B9" s="153">
        <v>4838.788</v>
      </c>
      <c r="C9" s="152">
        <v>9116.289</v>
      </c>
      <c r="D9" s="152">
        <v>11521.995</v>
      </c>
      <c r="E9" s="152">
        <v>11094.92</v>
      </c>
      <c r="F9" s="152">
        <v>12233.496</v>
      </c>
      <c r="G9" s="152">
        <v>9562.183</v>
      </c>
      <c r="H9" s="152">
        <v>9387.586</v>
      </c>
      <c r="I9" s="152">
        <v>10078.128</v>
      </c>
      <c r="J9" s="152">
        <v>10313.529</v>
      </c>
      <c r="K9" s="152">
        <v>5373.098</v>
      </c>
      <c r="L9" s="6"/>
      <c r="M9" s="96" t="s">
        <v>31</v>
      </c>
      <c r="N9" s="156">
        <v>348.85</v>
      </c>
      <c r="O9" s="156">
        <v>351.997</v>
      </c>
      <c r="P9" s="156">
        <v>364.162</v>
      </c>
      <c r="Q9" s="156">
        <v>301.219</v>
      </c>
      <c r="R9" s="156">
        <v>297.709</v>
      </c>
      <c r="S9" s="156">
        <v>246.145</v>
      </c>
      <c r="T9" s="156">
        <v>244.515</v>
      </c>
      <c r="U9" s="156">
        <v>196.141</v>
      </c>
      <c r="V9" s="156">
        <v>228.084</v>
      </c>
      <c r="W9" s="156">
        <v>203.952</v>
      </c>
    </row>
    <row r="10" spans="1:23" ht="12.75" customHeight="1">
      <c r="A10" s="101" t="s">
        <v>6</v>
      </c>
      <c r="B10" s="153">
        <v>7341.464</v>
      </c>
      <c r="C10" s="152">
        <v>7759.522</v>
      </c>
      <c r="D10" s="152">
        <v>7295.696</v>
      </c>
      <c r="E10" s="152">
        <v>6343.671</v>
      </c>
      <c r="F10" s="152">
        <v>7737.355</v>
      </c>
      <c r="G10" s="152">
        <v>6537.338</v>
      </c>
      <c r="H10" s="152">
        <v>6120.873</v>
      </c>
      <c r="I10" s="152">
        <v>6728.457</v>
      </c>
      <c r="J10" s="152">
        <v>6293.296</v>
      </c>
      <c r="K10" s="152">
        <v>4887.733</v>
      </c>
      <c r="L10" s="6"/>
      <c r="M10" s="96" t="s">
        <v>41</v>
      </c>
      <c r="N10" s="156">
        <v>86.97</v>
      </c>
      <c r="O10" s="156">
        <v>118.164</v>
      </c>
      <c r="P10" s="156">
        <v>129.411</v>
      </c>
      <c r="Q10" s="156">
        <v>122.021</v>
      </c>
      <c r="R10" s="156">
        <v>81.056</v>
      </c>
      <c r="S10" s="156">
        <v>95.021</v>
      </c>
      <c r="T10" s="156">
        <v>84.183</v>
      </c>
      <c r="U10" s="156">
        <v>143.29</v>
      </c>
      <c r="V10" s="156">
        <v>224.556</v>
      </c>
      <c r="W10" s="156">
        <v>192.917</v>
      </c>
    </row>
    <row r="11" spans="1:23" ht="12.75" customHeight="1">
      <c r="A11" s="101" t="s">
        <v>22</v>
      </c>
      <c r="B11" s="153">
        <v>2453.247</v>
      </c>
      <c r="C11" s="152">
        <v>2346.738</v>
      </c>
      <c r="D11" s="152">
        <v>2617.393</v>
      </c>
      <c r="E11" s="152">
        <v>2771.971</v>
      </c>
      <c r="F11" s="152">
        <v>3245.022</v>
      </c>
      <c r="G11" s="152">
        <v>3866.449</v>
      </c>
      <c r="H11" s="152">
        <v>3316.678</v>
      </c>
      <c r="I11" s="152">
        <v>4268.888</v>
      </c>
      <c r="J11" s="152">
        <v>4035.205</v>
      </c>
      <c r="K11" s="152">
        <v>3433.399</v>
      </c>
      <c r="L11" s="6"/>
      <c r="M11" s="96" t="s">
        <v>11</v>
      </c>
      <c r="N11" s="156">
        <v>490.073</v>
      </c>
      <c r="O11" s="156">
        <v>561.237</v>
      </c>
      <c r="P11" s="156">
        <v>551.978</v>
      </c>
      <c r="Q11" s="156">
        <v>323.661</v>
      </c>
      <c r="R11" s="156">
        <v>208.746</v>
      </c>
      <c r="S11" s="156">
        <v>321.499</v>
      </c>
      <c r="T11" s="156">
        <v>539.5</v>
      </c>
      <c r="U11" s="156">
        <v>337.371</v>
      </c>
      <c r="V11" s="156">
        <v>256.538</v>
      </c>
      <c r="W11" s="156">
        <v>176.729</v>
      </c>
    </row>
    <row r="12" spans="1:23" ht="12.75" customHeight="1">
      <c r="A12" s="101" t="s">
        <v>12</v>
      </c>
      <c r="B12" s="153">
        <v>3126.554</v>
      </c>
      <c r="C12" s="152">
        <v>4558.965</v>
      </c>
      <c r="D12" s="152">
        <v>2892.385</v>
      </c>
      <c r="E12" s="152">
        <v>3130.959</v>
      </c>
      <c r="F12" s="152">
        <v>2693.021</v>
      </c>
      <c r="G12" s="152">
        <v>3329.285</v>
      </c>
      <c r="H12" s="152">
        <v>2970.176</v>
      </c>
      <c r="I12" s="152">
        <v>2410.492</v>
      </c>
      <c r="J12" s="152">
        <v>2470.421</v>
      </c>
      <c r="K12" s="152">
        <v>2364.61</v>
      </c>
      <c r="L12" s="6"/>
      <c r="M12" s="96" t="s">
        <v>22</v>
      </c>
      <c r="N12" s="156">
        <v>150.528</v>
      </c>
      <c r="O12" s="156">
        <v>244.2</v>
      </c>
      <c r="P12" s="156">
        <v>210.093</v>
      </c>
      <c r="Q12" s="156">
        <v>136.622</v>
      </c>
      <c r="R12" s="156">
        <v>162.121</v>
      </c>
      <c r="S12" s="156">
        <v>140.26</v>
      </c>
      <c r="T12" s="156">
        <v>135.31</v>
      </c>
      <c r="U12" s="156">
        <v>117.285</v>
      </c>
      <c r="V12" s="156">
        <v>149.718</v>
      </c>
      <c r="W12" s="156">
        <v>119.263</v>
      </c>
    </row>
    <row r="13" spans="1:23" ht="12.75" customHeight="1">
      <c r="A13" s="101" t="s">
        <v>34</v>
      </c>
      <c r="B13" s="153">
        <v>3812.693</v>
      </c>
      <c r="C13" s="152">
        <v>3191.203</v>
      </c>
      <c r="D13" s="152">
        <v>3036.514</v>
      </c>
      <c r="E13" s="152">
        <v>2464.103</v>
      </c>
      <c r="F13" s="152">
        <v>2443.93</v>
      </c>
      <c r="G13" s="152">
        <v>1853.546</v>
      </c>
      <c r="H13" s="152">
        <v>1692.267</v>
      </c>
      <c r="I13" s="152">
        <v>1420.773</v>
      </c>
      <c r="J13" s="152">
        <v>1896.552</v>
      </c>
      <c r="K13" s="152">
        <v>1640.259</v>
      </c>
      <c r="L13" s="6"/>
      <c r="M13" s="96" t="s">
        <v>17</v>
      </c>
      <c r="N13" s="156">
        <v>101.313</v>
      </c>
      <c r="O13" s="156">
        <v>113.788</v>
      </c>
      <c r="P13" s="156">
        <v>94.043</v>
      </c>
      <c r="Q13" s="156">
        <v>110.306</v>
      </c>
      <c r="R13" s="156">
        <v>97.46</v>
      </c>
      <c r="S13" s="156">
        <v>114.208</v>
      </c>
      <c r="T13" s="156">
        <v>100.867</v>
      </c>
      <c r="U13" s="156">
        <v>123.6</v>
      </c>
      <c r="V13" s="156">
        <v>118.393</v>
      </c>
      <c r="W13" s="156">
        <v>106.782</v>
      </c>
    </row>
    <row r="14" spans="1:23" ht="12.75" customHeight="1">
      <c r="A14" s="101" t="s">
        <v>16</v>
      </c>
      <c r="B14" s="153">
        <v>1440.579</v>
      </c>
      <c r="C14" s="152">
        <v>1965.912</v>
      </c>
      <c r="D14" s="152">
        <v>3872.993</v>
      </c>
      <c r="E14" s="152">
        <v>2069.594</v>
      </c>
      <c r="F14" s="152">
        <v>1759.084</v>
      </c>
      <c r="G14" s="152">
        <v>1196.613</v>
      </c>
      <c r="H14" s="152">
        <v>1413.723</v>
      </c>
      <c r="I14" s="152">
        <v>1968.041</v>
      </c>
      <c r="J14" s="152">
        <v>1217.139</v>
      </c>
      <c r="K14" s="152">
        <v>1319.04</v>
      </c>
      <c r="L14" s="6"/>
      <c r="M14" s="96" t="s">
        <v>16</v>
      </c>
      <c r="N14" s="156">
        <v>1683.919</v>
      </c>
      <c r="O14" s="156">
        <v>1278.268</v>
      </c>
      <c r="P14" s="156">
        <v>580.001</v>
      </c>
      <c r="Q14" s="156">
        <v>450.962</v>
      </c>
      <c r="R14" s="156">
        <v>336.927</v>
      </c>
      <c r="S14" s="156">
        <v>286.159</v>
      </c>
      <c r="T14" s="156">
        <v>161.259</v>
      </c>
      <c r="U14" s="156">
        <v>144.8</v>
      </c>
      <c r="V14" s="156">
        <v>104.345</v>
      </c>
      <c r="W14" s="156">
        <v>86.296</v>
      </c>
    </row>
    <row r="15" spans="1:23" ht="12.75" customHeight="1">
      <c r="A15" s="101" t="s">
        <v>9</v>
      </c>
      <c r="B15" s="153">
        <v>3965.818</v>
      </c>
      <c r="C15" s="152">
        <v>4688.17</v>
      </c>
      <c r="D15" s="152">
        <v>4437.449</v>
      </c>
      <c r="E15" s="152">
        <v>3801.767</v>
      </c>
      <c r="F15" s="152">
        <v>3888.44</v>
      </c>
      <c r="G15" s="152">
        <v>3937.763</v>
      </c>
      <c r="H15" s="152">
        <v>3138.842</v>
      </c>
      <c r="I15" s="152">
        <v>3469.659</v>
      </c>
      <c r="J15" s="152">
        <v>3010.994</v>
      </c>
      <c r="K15" s="152">
        <v>1216.053</v>
      </c>
      <c r="L15" s="6"/>
      <c r="M15" s="97" t="s">
        <v>36</v>
      </c>
      <c r="N15" s="157">
        <v>88.168</v>
      </c>
      <c r="O15" s="157">
        <v>131.952</v>
      </c>
      <c r="P15" s="157">
        <v>74.315</v>
      </c>
      <c r="Q15" s="157">
        <v>70.54</v>
      </c>
      <c r="R15" s="157">
        <v>92.305</v>
      </c>
      <c r="S15" s="157">
        <v>89.707</v>
      </c>
      <c r="T15" s="157">
        <v>73.638</v>
      </c>
      <c r="U15" s="157">
        <v>107.751</v>
      </c>
      <c r="V15" s="157">
        <v>104.513</v>
      </c>
      <c r="W15" s="157">
        <v>70.952</v>
      </c>
    </row>
    <row r="16" spans="1:23" ht="12.75" customHeight="1">
      <c r="A16" s="101" t="s">
        <v>26</v>
      </c>
      <c r="B16" s="153">
        <v>2796.521</v>
      </c>
      <c r="C16" s="152">
        <v>2552.943</v>
      </c>
      <c r="D16" s="152">
        <v>657.883</v>
      </c>
      <c r="E16" s="152">
        <v>2183.06</v>
      </c>
      <c r="F16" s="152">
        <v>1180.259</v>
      </c>
      <c r="G16" s="152">
        <v>1894.608</v>
      </c>
      <c r="H16" s="152">
        <v>993.203</v>
      </c>
      <c r="I16" s="152">
        <v>1016.749</v>
      </c>
      <c r="J16" s="152">
        <v>1659.475</v>
      </c>
      <c r="K16" s="152">
        <v>561.891</v>
      </c>
      <c r="L16" s="6"/>
      <c r="M16" s="98" t="s">
        <v>58</v>
      </c>
      <c r="N16" s="141">
        <v>32</v>
      </c>
      <c r="O16" s="141">
        <v>29</v>
      </c>
      <c r="P16" s="141">
        <v>31</v>
      </c>
      <c r="Q16" s="141">
        <v>28</v>
      </c>
      <c r="R16" s="141">
        <v>32</v>
      </c>
      <c r="S16" s="141">
        <v>32</v>
      </c>
      <c r="T16" s="141">
        <v>29</v>
      </c>
      <c r="U16" s="141">
        <v>28</v>
      </c>
      <c r="V16" s="141">
        <v>28</v>
      </c>
      <c r="W16" s="141">
        <v>27</v>
      </c>
    </row>
    <row r="17" spans="1:23" ht="12.75" customHeight="1">
      <c r="A17" s="101" t="s">
        <v>32</v>
      </c>
      <c r="B17" s="153">
        <v>404.012</v>
      </c>
      <c r="C17" s="152">
        <v>528.645</v>
      </c>
      <c r="D17" s="152">
        <v>447.337</v>
      </c>
      <c r="E17" s="152">
        <v>470.816</v>
      </c>
      <c r="F17" s="152">
        <v>549.044</v>
      </c>
      <c r="G17" s="152">
        <v>415.148</v>
      </c>
      <c r="H17" s="152">
        <v>420.175</v>
      </c>
      <c r="I17" s="152">
        <v>575.853</v>
      </c>
      <c r="J17" s="152">
        <v>502.779</v>
      </c>
      <c r="K17" s="154">
        <v>410.1</v>
      </c>
      <c r="L17" s="2"/>
      <c r="M17" s="99" t="s">
        <v>1</v>
      </c>
      <c r="N17" s="156">
        <v>4516.264</v>
      </c>
      <c r="O17" s="156">
        <v>3149.913</v>
      </c>
      <c r="P17" s="156">
        <v>2960.111</v>
      </c>
      <c r="Q17" s="156">
        <v>3180.841</v>
      </c>
      <c r="R17" s="156">
        <v>4239.724</v>
      </c>
      <c r="S17" s="156">
        <v>4702.835</v>
      </c>
      <c r="T17" s="156">
        <v>5142.361</v>
      </c>
      <c r="U17" s="156">
        <v>5808.411</v>
      </c>
      <c r="V17" s="156">
        <v>6175.643</v>
      </c>
      <c r="W17" s="156">
        <v>4625.309</v>
      </c>
    </row>
    <row r="18" spans="1:23" ht="12.75" customHeight="1">
      <c r="A18" s="101" t="s">
        <v>17</v>
      </c>
      <c r="B18" s="153">
        <v>363.689</v>
      </c>
      <c r="C18" s="152">
        <v>410.511</v>
      </c>
      <c r="D18" s="152">
        <v>329.307</v>
      </c>
      <c r="E18" s="152">
        <v>334.812</v>
      </c>
      <c r="F18" s="152">
        <v>445.763</v>
      </c>
      <c r="G18" s="152">
        <v>442.091</v>
      </c>
      <c r="H18" s="152">
        <v>376.941</v>
      </c>
      <c r="I18" s="152">
        <v>347.729</v>
      </c>
      <c r="J18" s="152">
        <v>407.471</v>
      </c>
      <c r="K18" s="154">
        <v>308.242</v>
      </c>
      <c r="L18" s="2"/>
      <c r="M18" s="96" t="s">
        <v>13</v>
      </c>
      <c r="N18" s="156">
        <v>1874.706</v>
      </c>
      <c r="O18" s="156">
        <v>1519.796</v>
      </c>
      <c r="P18" s="156">
        <v>1783.129</v>
      </c>
      <c r="Q18" s="156">
        <v>2021.49</v>
      </c>
      <c r="R18" s="156">
        <v>2950.995</v>
      </c>
      <c r="S18" s="156">
        <v>3480.033</v>
      </c>
      <c r="T18" s="156">
        <v>4019.949</v>
      </c>
      <c r="U18" s="156">
        <v>4798.346</v>
      </c>
      <c r="V18" s="156">
        <v>5247.738</v>
      </c>
      <c r="W18" s="156">
        <v>3857.891</v>
      </c>
    </row>
    <row r="19" spans="1:23" ht="12.75" customHeight="1">
      <c r="A19" s="101" t="s">
        <v>31</v>
      </c>
      <c r="B19" s="153">
        <v>98.257</v>
      </c>
      <c r="C19" s="152">
        <v>55.692</v>
      </c>
      <c r="D19" s="152">
        <v>65.837</v>
      </c>
      <c r="E19" s="152">
        <v>155.717</v>
      </c>
      <c r="F19" s="152">
        <v>70.617</v>
      </c>
      <c r="G19" s="152">
        <v>92.737</v>
      </c>
      <c r="H19" s="152">
        <v>102.533</v>
      </c>
      <c r="I19" s="152">
        <v>293.416</v>
      </c>
      <c r="J19" s="152">
        <v>441.2</v>
      </c>
      <c r="K19" s="154">
        <v>295.684</v>
      </c>
      <c r="L19" s="2"/>
      <c r="M19" s="96" t="s">
        <v>38</v>
      </c>
      <c r="N19" s="156">
        <v>78.106</v>
      </c>
      <c r="O19" s="156">
        <v>115.431</v>
      </c>
      <c r="P19" s="156">
        <v>90.03</v>
      </c>
      <c r="Q19" s="156">
        <v>194.302</v>
      </c>
      <c r="R19" s="156">
        <v>278.887</v>
      </c>
      <c r="S19" s="156">
        <v>248.837</v>
      </c>
      <c r="T19" s="156">
        <v>260.77</v>
      </c>
      <c r="U19" s="156">
        <v>289.031</v>
      </c>
      <c r="V19" s="156">
        <v>261.481</v>
      </c>
      <c r="W19" s="156">
        <v>211.984</v>
      </c>
    </row>
    <row r="20" spans="1:23" ht="12.75" customHeight="1">
      <c r="A20" s="101" t="s">
        <v>33</v>
      </c>
      <c r="B20" s="153">
        <v>2615.541</v>
      </c>
      <c r="C20" s="152">
        <v>2011.306</v>
      </c>
      <c r="D20" s="152">
        <v>1798.666</v>
      </c>
      <c r="E20" s="152">
        <v>1428.613</v>
      </c>
      <c r="F20" s="152">
        <v>1840.811</v>
      </c>
      <c r="G20" s="152">
        <v>1195.527</v>
      </c>
      <c r="H20" s="152">
        <v>1539.081</v>
      </c>
      <c r="I20" s="152">
        <v>1628.637</v>
      </c>
      <c r="J20" s="152">
        <v>741.523</v>
      </c>
      <c r="K20" s="154">
        <v>217.566</v>
      </c>
      <c r="L20" s="2"/>
      <c r="M20" s="96" t="s">
        <v>28</v>
      </c>
      <c r="N20" s="156">
        <v>65.909</v>
      </c>
      <c r="O20" s="156">
        <v>82.776</v>
      </c>
      <c r="P20" s="156">
        <v>67.228</v>
      </c>
      <c r="Q20" s="156">
        <v>63.537</v>
      </c>
      <c r="R20" s="156">
        <v>88.662</v>
      </c>
      <c r="S20" s="156">
        <v>107.266</v>
      </c>
      <c r="T20" s="156">
        <v>127.676</v>
      </c>
      <c r="U20" s="156">
        <v>102.511</v>
      </c>
      <c r="V20" s="156">
        <v>118.972</v>
      </c>
      <c r="W20" s="156">
        <v>114.349</v>
      </c>
    </row>
    <row r="21" spans="1:23" ht="12.75" customHeight="1">
      <c r="A21" s="101" t="s">
        <v>19</v>
      </c>
      <c r="B21" s="153">
        <v>3.176</v>
      </c>
      <c r="C21" s="152">
        <v>28.078</v>
      </c>
      <c r="D21" s="152">
        <v>76.465</v>
      </c>
      <c r="E21" s="152">
        <v>14.725</v>
      </c>
      <c r="F21" s="152">
        <v>99.101</v>
      </c>
      <c r="G21" s="152">
        <v>33.042</v>
      </c>
      <c r="H21" s="152">
        <v>457.3</v>
      </c>
      <c r="I21" s="152">
        <v>121.95</v>
      </c>
      <c r="J21" s="152">
        <v>133.133</v>
      </c>
      <c r="K21" s="154">
        <v>202.56</v>
      </c>
      <c r="L21" s="2"/>
      <c r="M21" s="96" t="s">
        <v>6</v>
      </c>
      <c r="N21" s="156">
        <v>68.708</v>
      </c>
      <c r="O21" s="156">
        <v>79.774</v>
      </c>
      <c r="P21" s="156">
        <v>58.671</v>
      </c>
      <c r="Q21" s="156">
        <v>71.892</v>
      </c>
      <c r="R21" s="156">
        <v>77.133</v>
      </c>
      <c r="S21" s="156">
        <v>88.002</v>
      </c>
      <c r="T21" s="156">
        <v>96.136</v>
      </c>
      <c r="U21" s="156">
        <v>97.69</v>
      </c>
      <c r="V21" s="156">
        <v>89.357</v>
      </c>
      <c r="W21" s="156">
        <v>96.702</v>
      </c>
    </row>
    <row r="22" spans="1:23" ht="12.75" customHeight="1">
      <c r="A22" s="101" t="s">
        <v>36</v>
      </c>
      <c r="B22" s="153">
        <v>128.756</v>
      </c>
      <c r="C22" s="152">
        <v>188.06</v>
      </c>
      <c r="D22" s="152">
        <v>271.994</v>
      </c>
      <c r="E22" s="152">
        <v>226.089</v>
      </c>
      <c r="F22" s="152">
        <v>290.821</v>
      </c>
      <c r="G22" s="152">
        <v>213.893</v>
      </c>
      <c r="H22" s="152">
        <v>210.414</v>
      </c>
      <c r="I22" s="152">
        <v>304.669</v>
      </c>
      <c r="J22" s="152">
        <v>345.257</v>
      </c>
      <c r="K22" s="154">
        <v>198.29</v>
      </c>
      <c r="L22" s="2"/>
      <c r="M22" s="96" t="s">
        <v>22</v>
      </c>
      <c r="N22" s="156">
        <v>1024.208</v>
      </c>
      <c r="O22" s="156">
        <v>384.179</v>
      </c>
      <c r="P22" s="156">
        <v>273.776</v>
      </c>
      <c r="Q22" s="156">
        <v>298.735</v>
      </c>
      <c r="R22" s="156">
        <v>263.991</v>
      </c>
      <c r="S22" s="156">
        <v>194.385</v>
      </c>
      <c r="T22" s="156">
        <v>116.981</v>
      </c>
      <c r="U22" s="156">
        <v>98.072</v>
      </c>
      <c r="V22" s="156">
        <v>92.482</v>
      </c>
      <c r="W22" s="156">
        <v>78.167</v>
      </c>
    </row>
    <row r="23" spans="1:23" ht="12.75" customHeight="1">
      <c r="A23" s="101" t="s">
        <v>20</v>
      </c>
      <c r="B23" s="153">
        <v>442.718</v>
      </c>
      <c r="C23" s="152">
        <v>414.462</v>
      </c>
      <c r="D23" s="152">
        <v>382.543</v>
      </c>
      <c r="E23" s="152">
        <v>312.054</v>
      </c>
      <c r="F23" s="152">
        <v>368.008</v>
      </c>
      <c r="G23" s="152">
        <v>342.62</v>
      </c>
      <c r="H23" s="152">
        <v>356.519</v>
      </c>
      <c r="I23" s="152">
        <v>338.645</v>
      </c>
      <c r="J23" s="152">
        <v>302.273</v>
      </c>
      <c r="K23" s="154">
        <v>198.157</v>
      </c>
      <c r="L23" s="2"/>
      <c r="M23" s="96" t="s">
        <v>4</v>
      </c>
      <c r="N23" s="156">
        <v>46.216</v>
      </c>
      <c r="O23" s="156">
        <v>82.939</v>
      </c>
      <c r="P23" s="156">
        <v>62.771</v>
      </c>
      <c r="Q23" s="156">
        <v>84.022</v>
      </c>
      <c r="R23" s="156">
        <v>74.372</v>
      </c>
      <c r="S23" s="156">
        <v>60.029</v>
      </c>
      <c r="T23" s="156">
        <v>55.163</v>
      </c>
      <c r="U23" s="156">
        <v>52.108</v>
      </c>
      <c r="V23" s="156">
        <v>60.329</v>
      </c>
      <c r="W23" s="156">
        <v>58.483</v>
      </c>
    </row>
    <row r="24" spans="1:23" ht="12.75" customHeight="1">
      <c r="A24" s="101" t="s">
        <v>21</v>
      </c>
      <c r="B24" s="153">
        <v>90.185</v>
      </c>
      <c r="C24" s="152">
        <v>29.035</v>
      </c>
      <c r="D24" s="152">
        <v>55.898</v>
      </c>
      <c r="E24" s="152">
        <v>59.171</v>
      </c>
      <c r="F24" s="152">
        <v>20.133</v>
      </c>
      <c r="G24" s="152">
        <v>11.694</v>
      </c>
      <c r="H24" s="152">
        <v>16.855</v>
      </c>
      <c r="I24" s="152">
        <v>12.788</v>
      </c>
      <c r="J24" s="152">
        <v>34.267</v>
      </c>
      <c r="K24" s="154">
        <v>42.797</v>
      </c>
      <c r="L24" s="2"/>
      <c r="M24" s="96" t="s">
        <v>21</v>
      </c>
      <c r="N24" s="156">
        <v>103.727</v>
      </c>
      <c r="O24" s="156">
        <v>75.76</v>
      </c>
      <c r="P24" s="156">
        <v>86.975</v>
      </c>
      <c r="Q24" s="156">
        <v>71.531</v>
      </c>
      <c r="R24" s="156">
        <v>68.999</v>
      </c>
      <c r="S24" s="156">
        <v>88.801</v>
      </c>
      <c r="T24" s="156">
        <v>77.798</v>
      </c>
      <c r="U24" s="156">
        <v>22.101</v>
      </c>
      <c r="V24" s="156">
        <v>41.008</v>
      </c>
      <c r="W24" s="156">
        <v>40.438</v>
      </c>
    </row>
    <row r="25" spans="1:23" ht="12.75" customHeight="1">
      <c r="A25" s="101" t="s">
        <v>25</v>
      </c>
      <c r="B25" s="153">
        <v>0</v>
      </c>
      <c r="C25" s="152">
        <v>0</v>
      </c>
      <c r="D25" s="152">
        <v>0.276</v>
      </c>
      <c r="E25" s="152">
        <v>0</v>
      </c>
      <c r="F25" s="152">
        <v>1.509</v>
      </c>
      <c r="G25" s="152">
        <v>8.14</v>
      </c>
      <c r="H25" s="152">
        <v>18.829</v>
      </c>
      <c r="I25" s="152">
        <v>31.063</v>
      </c>
      <c r="J25" s="152">
        <v>40.426</v>
      </c>
      <c r="K25" s="154">
        <v>38.309</v>
      </c>
      <c r="L25" s="2"/>
      <c r="M25" s="96" t="s">
        <v>17</v>
      </c>
      <c r="N25" s="156">
        <v>81.264</v>
      </c>
      <c r="O25" s="156">
        <v>62.954</v>
      </c>
      <c r="P25" s="156">
        <v>64.566</v>
      </c>
      <c r="Q25" s="156">
        <v>56.954</v>
      </c>
      <c r="R25" s="156">
        <v>49.672</v>
      </c>
      <c r="S25" s="156">
        <v>56.369</v>
      </c>
      <c r="T25" s="156">
        <v>73.248</v>
      </c>
      <c r="U25" s="156">
        <v>89.776</v>
      </c>
      <c r="V25" s="156">
        <v>56.304</v>
      </c>
      <c r="W25" s="156">
        <v>35.447</v>
      </c>
    </row>
    <row r="26" spans="1:23" ht="12.75" customHeight="1">
      <c r="A26" s="101" t="s">
        <v>24</v>
      </c>
      <c r="B26" s="153">
        <v>79.559</v>
      </c>
      <c r="C26" s="152">
        <v>120.538</v>
      </c>
      <c r="D26" s="152">
        <v>51.15</v>
      </c>
      <c r="E26" s="152">
        <v>56.209</v>
      </c>
      <c r="F26" s="152">
        <v>83.708</v>
      </c>
      <c r="G26" s="152">
        <v>49.855</v>
      </c>
      <c r="H26" s="152">
        <v>172.779</v>
      </c>
      <c r="I26" s="152">
        <v>65.164</v>
      </c>
      <c r="J26" s="152">
        <v>74.102</v>
      </c>
      <c r="K26" s="154">
        <v>31.242</v>
      </c>
      <c r="L26" s="2"/>
      <c r="M26" s="96" t="s">
        <v>24</v>
      </c>
      <c r="N26" s="156">
        <v>12.881</v>
      </c>
      <c r="O26" s="156">
        <v>3.177</v>
      </c>
      <c r="P26" s="156">
        <v>23.553</v>
      </c>
      <c r="Q26" s="156">
        <v>16.209</v>
      </c>
      <c r="R26" s="156">
        <v>24.17</v>
      </c>
      <c r="S26" s="156">
        <v>28.424</v>
      </c>
      <c r="T26" s="156">
        <v>18.039</v>
      </c>
      <c r="U26" s="156">
        <v>24.135</v>
      </c>
      <c r="V26" s="156">
        <v>43.549</v>
      </c>
      <c r="W26" s="156">
        <v>23.033</v>
      </c>
    </row>
    <row r="27" spans="1:23" ht="12.75" customHeight="1">
      <c r="A27" s="101" t="s">
        <v>4</v>
      </c>
      <c r="B27" s="153">
        <v>0</v>
      </c>
      <c r="C27" s="152">
        <v>1.057</v>
      </c>
      <c r="D27" s="152">
        <v>0.899</v>
      </c>
      <c r="E27" s="152">
        <v>1.501</v>
      </c>
      <c r="F27" s="152">
        <v>1.639</v>
      </c>
      <c r="G27" s="152">
        <v>0.658</v>
      </c>
      <c r="H27" s="152">
        <v>2.856</v>
      </c>
      <c r="I27" s="152">
        <v>31.155</v>
      </c>
      <c r="J27" s="152">
        <v>6.908</v>
      </c>
      <c r="K27" s="154">
        <v>6.647</v>
      </c>
      <c r="L27" s="2"/>
      <c r="M27" s="97" t="s">
        <v>10</v>
      </c>
      <c r="N27" s="157">
        <v>344.372</v>
      </c>
      <c r="O27" s="157">
        <v>328.271</v>
      </c>
      <c r="P27" s="157">
        <v>235.477</v>
      </c>
      <c r="Q27" s="157">
        <v>166.225</v>
      </c>
      <c r="R27" s="157">
        <v>205.807</v>
      </c>
      <c r="S27" s="157">
        <v>150.445</v>
      </c>
      <c r="T27" s="157">
        <v>96.47</v>
      </c>
      <c r="U27" s="157">
        <v>125.281</v>
      </c>
      <c r="V27" s="157">
        <v>50.201</v>
      </c>
      <c r="W27" s="157">
        <v>22.356</v>
      </c>
    </row>
    <row r="28" spans="1:23" ht="12.75" customHeight="1">
      <c r="A28" s="101" t="s">
        <v>7</v>
      </c>
      <c r="B28" s="153">
        <v>1169.903</v>
      </c>
      <c r="C28" s="152">
        <v>821.526</v>
      </c>
      <c r="D28" s="152">
        <v>1066.917</v>
      </c>
      <c r="E28" s="152">
        <v>881.001</v>
      </c>
      <c r="F28" s="152">
        <v>1569.397</v>
      </c>
      <c r="G28" s="152">
        <v>1364.643</v>
      </c>
      <c r="H28" s="152">
        <v>1076.606</v>
      </c>
      <c r="I28" s="152">
        <v>1257.476</v>
      </c>
      <c r="J28" s="152">
        <v>818.953</v>
      </c>
      <c r="K28" s="152">
        <v>6.478</v>
      </c>
      <c r="L28" s="6"/>
      <c r="M28" s="100" t="s">
        <v>58</v>
      </c>
      <c r="N28" s="141">
        <v>25</v>
      </c>
      <c r="O28" s="141">
        <v>26</v>
      </c>
      <c r="P28" s="141">
        <v>25</v>
      </c>
      <c r="Q28" s="141">
        <v>31</v>
      </c>
      <c r="R28" s="141">
        <v>28</v>
      </c>
      <c r="S28" s="141">
        <v>27</v>
      </c>
      <c r="T28" s="141">
        <v>29</v>
      </c>
      <c r="U28" s="141">
        <v>28</v>
      </c>
      <c r="V28" s="142">
        <v>30</v>
      </c>
      <c r="W28" s="141">
        <v>29</v>
      </c>
    </row>
    <row r="29" spans="1:23" ht="12.75" customHeight="1">
      <c r="A29" s="101" t="s">
        <v>44</v>
      </c>
      <c r="B29" s="153">
        <v>256.074</v>
      </c>
      <c r="C29" s="152">
        <v>181.799</v>
      </c>
      <c r="D29" s="152">
        <v>38.778</v>
      </c>
      <c r="E29" s="152">
        <v>229.512</v>
      </c>
      <c r="F29" s="152">
        <v>71.034</v>
      </c>
      <c r="G29" s="152">
        <v>149.829</v>
      </c>
      <c r="H29" s="152">
        <v>91.019</v>
      </c>
      <c r="I29" s="152">
        <v>53.552</v>
      </c>
      <c r="J29" s="152">
        <v>136.207</v>
      </c>
      <c r="K29" s="152">
        <v>5.72</v>
      </c>
      <c r="L29" s="6"/>
      <c r="M29" s="99" t="s">
        <v>3</v>
      </c>
      <c r="N29" s="156">
        <v>16683.889</v>
      </c>
      <c r="O29" s="156">
        <v>19000.826</v>
      </c>
      <c r="P29" s="156">
        <v>18988.381</v>
      </c>
      <c r="Q29" s="156">
        <v>16168.257</v>
      </c>
      <c r="R29" s="156">
        <v>16620.603</v>
      </c>
      <c r="S29" s="156">
        <v>16354.005</v>
      </c>
      <c r="T29" s="156">
        <v>16735.255</v>
      </c>
      <c r="U29" s="156">
        <v>18907.243</v>
      </c>
      <c r="V29" s="156">
        <v>20444.258</v>
      </c>
      <c r="W29" s="156">
        <v>15976.297</v>
      </c>
    </row>
    <row r="30" spans="1:23" ht="12.75" customHeight="1">
      <c r="A30" s="102" t="s">
        <v>71</v>
      </c>
      <c r="B30" s="153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0.571</v>
      </c>
      <c r="H30" s="155">
        <v>1.59</v>
      </c>
      <c r="I30" s="155">
        <v>0</v>
      </c>
      <c r="J30" s="155">
        <v>5.077</v>
      </c>
      <c r="K30" s="155">
        <v>5.26</v>
      </c>
      <c r="L30" s="6"/>
      <c r="M30" s="96" t="s">
        <v>36</v>
      </c>
      <c r="N30" s="156">
        <v>4193.625</v>
      </c>
      <c r="O30" s="156">
        <v>5518.247</v>
      </c>
      <c r="P30" s="156">
        <v>5293.952</v>
      </c>
      <c r="Q30" s="156">
        <v>4234.654</v>
      </c>
      <c r="R30" s="156">
        <v>4524.191</v>
      </c>
      <c r="S30" s="156">
        <v>5573.078</v>
      </c>
      <c r="T30" s="156">
        <v>6001.205</v>
      </c>
      <c r="U30" s="156">
        <v>7233.566</v>
      </c>
      <c r="V30" s="156">
        <v>7554.867</v>
      </c>
      <c r="W30" s="156">
        <v>5685.43</v>
      </c>
    </row>
    <row r="31" spans="1:23" ht="12.75" customHeight="1">
      <c r="A31" s="30" t="s">
        <v>58</v>
      </c>
      <c r="B31" s="31">
        <v>40</v>
      </c>
      <c r="C31" s="31">
        <v>41</v>
      </c>
      <c r="D31" s="31">
        <v>35</v>
      </c>
      <c r="E31" s="31">
        <v>39</v>
      </c>
      <c r="F31" s="31">
        <v>45</v>
      </c>
      <c r="G31" s="31">
        <v>42</v>
      </c>
      <c r="H31" s="31">
        <v>44</v>
      </c>
      <c r="I31" s="31">
        <v>44</v>
      </c>
      <c r="J31" s="32">
        <v>42</v>
      </c>
      <c r="K31" s="67">
        <v>39</v>
      </c>
      <c r="L31" s="6"/>
      <c r="M31" s="96" t="s">
        <v>13</v>
      </c>
      <c r="N31" s="156">
        <v>1911.415</v>
      </c>
      <c r="O31" s="156">
        <v>2290.921</v>
      </c>
      <c r="P31" s="156">
        <v>2146.094</v>
      </c>
      <c r="Q31" s="156">
        <v>1577.679</v>
      </c>
      <c r="R31" s="156">
        <v>1981.154</v>
      </c>
      <c r="S31" s="156">
        <v>1731.322</v>
      </c>
      <c r="T31" s="156">
        <v>2068.618</v>
      </c>
      <c r="U31" s="156">
        <v>2276.226</v>
      </c>
      <c r="V31" s="156">
        <v>2939.911</v>
      </c>
      <c r="W31" s="156">
        <v>2484.131</v>
      </c>
    </row>
    <row r="32" spans="1:23" ht="12.75" customHeight="1">
      <c r="A32" s="19" t="s">
        <v>61</v>
      </c>
      <c r="B32" s="152">
        <v>100701.232</v>
      </c>
      <c r="C32" s="152">
        <v>119581.331</v>
      </c>
      <c r="D32" s="152">
        <v>107547.509</v>
      </c>
      <c r="E32" s="152">
        <v>99584.761</v>
      </c>
      <c r="F32" s="152">
        <v>116543.112</v>
      </c>
      <c r="G32" s="152">
        <v>108285.641</v>
      </c>
      <c r="H32" s="152">
        <v>98415.47</v>
      </c>
      <c r="I32" s="152">
        <v>104043.927</v>
      </c>
      <c r="J32" s="152">
        <v>111436.784</v>
      </c>
      <c r="K32" s="152">
        <v>94594.282</v>
      </c>
      <c r="L32" s="6"/>
      <c r="M32" s="96" t="s">
        <v>44</v>
      </c>
      <c r="N32" s="156">
        <v>3043.68</v>
      </c>
      <c r="O32" s="156">
        <v>2548.393</v>
      </c>
      <c r="P32" s="156">
        <v>3689.557</v>
      </c>
      <c r="Q32" s="156">
        <v>3199.523</v>
      </c>
      <c r="R32" s="156">
        <v>3157.214</v>
      </c>
      <c r="S32" s="156">
        <v>2860.272</v>
      </c>
      <c r="T32" s="156">
        <v>2414.837</v>
      </c>
      <c r="U32" s="156">
        <v>3006.544</v>
      </c>
      <c r="V32" s="156">
        <v>2961.11</v>
      </c>
      <c r="W32" s="156">
        <v>2361.831</v>
      </c>
    </row>
    <row r="33" spans="1:23" ht="12.75" customHeight="1">
      <c r="A33" s="101" t="s">
        <v>13</v>
      </c>
      <c r="B33" s="152">
        <v>35406.24</v>
      </c>
      <c r="C33" s="152">
        <v>46096.223</v>
      </c>
      <c r="D33" s="152">
        <v>42458.826</v>
      </c>
      <c r="E33" s="152">
        <v>42135.521</v>
      </c>
      <c r="F33" s="152">
        <v>54768.744</v>
      </c>
      <c r="G33" s="152">
        <v>47426.753</v>
      </c>
      <c r="H33" s="152">
        <v>40849.451</v>
      </c>
      <c r="I33" s="152">
        <v>46151.927</v>
      </c>
      <c r="J33" s="152">
        <v>52527.477</v>
      </c>
      <c r="K33" s="152">
        <v>46261.875</v>
      </c>
      <c r="L33" s="6"/>
      <c r="M33" s="96" t="s">
        <v>10</v>
      </c>
      <c r="N33" s="156">
        <v>3768.817</v>
      </c>
      <c r="O33" s="156">
        <v>4234.712</v>
      </c>
      <c r="P33" s="156">
        <v>3598.05</v>
      </c>
      <c r="Q33" s="156">
        <v>3242.071</v>
      </c>
      <c r="R33" s="156">
        <v>3124.067</v>
      </c>
      <c r="S33" s="156">
        <v>2316.327</v>
      </c>
      <c r="T33" s="156">
        <v>2372.354</v>
      </c>
      <c r="U33" s="156">
        <v>2280.573</v>
      </c>
      <c r="V33" s="156">
        <v>2380.622</v>
      </c>
      <c r="W33" s="156">
        <v>1873.443</v>
      </c>
    </row>
    <row r="34" spans="1:23" ht="12.75" customHeight="1">
      <c r="A34" s="101" t="s">
        <v>10</v>
      </c>
      <c r="B34" s="152">
        <v>39133.115</v>
      </c>
      <c r="C34" s="152">
        <v>46471.444</v>
      </c>
      <c r="D34" s="152">
        <v>39806.842</v>
      </c>
      <c r="E34" s="152">
        <v>34037.215</v>
      </c>
      <c r="F34" s="152">
        <v>36704.37</v>
      </c>
      <c r="G34" s="152">
        <v>34989.115</v>
      </c>
      <c r="H34" s="152">
        <v>29749.718</v>
      </c>
      <c r="I34" s="152">
        <v>29014.042</v>
      </c>
      <c r="J34" s="152">
        <v>30714.991</v>
      </c>
      <c r="K34" s="152">
        <v>25916.379</v>
      </c>
      <c r="L34" s="6"/>
      <c r="M34" s="96" t="s">
        <v>29</v>
      </c>
      <c r="N34" s="156">
        <v>723.678</v>
      </c>
      <c r="O34" s="156">
        <v>1042.243</v>
      </c>
      <c r="P34" s="156">
        <v>1135.727</v>
      </c>
      <c r="Q34" s="156">
        <v>1031.607</v>
      </c>
      <c r="R34" s="156">
        <v>1035.335</v>
      </c>
      <c r="S34" s="156">
        <v>1081.998</v>
      </c>
      <c r="T34" s="156">
        <v>1068.063</v>
      </c>
      <c r="U34" s="156">
        <v>1182.449</v>
      </c>
      <c r="V34" s="156">
        <v>1610.837</v>
      </c>
      <c r="W34" s="156">
        <v>1051.8</v>
      </c>
    </row>
    <row r="35" spans="1:23" ht="12.75" customHeight="1">
      <c r="A35" s="101" t="s">
        <v>22</v>
      </c>
      <c r="B35" s="152">
        <v>5442.421</v>
      </c>
      <c r="C35" s="152">
        <v>5745.472</v>
      </c>
      <c r="D35" s="152">
        <v>5544.772</v>
      </c>
      <c r="E35" s="152">
        <v>4996.484</v>
      </c>
      <c r="F35" s="152">
        <v>4998.573</v>
      </c>
      <c r="G35" s="152">
        <v>5128.732</v>
      </c>
      <c r="H35" s="152">
        <v>5682.207</v>
      </c>
      <c r="I35" s="152">
        <v>5578.311</v>
      </c>
      <c r="J35" s="152">
        <v>6150.931</v>
      </c>
      <c r="K35" s="152">
        <v>5328.329</v>
      </c>
      <c r="L35" s="6"/>
      <c r="M35" s="96" t="s">
        <v>19</v>
      </c>
      <c r="N35" s="156">
        <v>1175.018</v>
      </c>
      <c r="O35" s="156">
        <v>1784.348</v>
      </c>
      <c r="P35" s="156">
        <v>1392.765</v>
      </c>
      <c r="Q35" s="156">
        <v>1186.632</v>
      </c>
      <c r="R35" s="156">
        <v>825.544</v>
      </c>
      <c r="S35" s="156">
        <v>725.523</v>
      </c>
      <c r="T35" s="156">
        <v>821.891</v>
      </c>
      <c r="U35" s="156">
        <v>868.12</v>
      </c>
      <c r="V35" s="156">
        <v>844.629</v>
      </c>
      <c r="W35" s="156">
        <v>597.873</v>
      </c>
    </row>
    <row r="36" spans="1:23" ht="12.75" customHeight="1">
      <c r="A36" s="101" t="s">
        <v>16</v>
      </c>
      <c r="B36" s="152">
        <v>6354.573</v>
      </c>
      <c r="C36" s="152">
        <v>5907.999</v>
      </c>
      <c r="D36" s="152">
        <v>5124.258</v>
      </c>
      <c r="E36" s="152">
        <v>5023.888</v>
      </c>
      <c r="F36" s="152">
        <v>5086.36</v>
      </c>
      <c r="G36" s="152">
        <v>5265.884</v>
      </c>
      <c r="H36" s="152">
        <v>5747.97</v>
      </c>
      <c r="I36" s="152">
        <v>5836.484</v>
      </c>
      <c r="J36" s="152">
        <v>5252.403</v>
      </c>
      <c r="K36" s="152">
        <v>4385.967</v>
      </c>
      <c r="L36" s="6"/>
      <c r="M36" s="96" t="s">
        <v>4</v>
      </c>
      <c r="N36" s="156">
        <v>137.95</v>
      </c>
      <c r="O36" s="156">
        <v>115.811</v>
      </c>
      <c r="P36" s="156">
        <v>46.576</v>
      </c>
      <c r="Q36" s="156">
        <v>283.717</v>
      </c>
      <c r="R36" s="156">
        <v>194.46</v>
      </c>
      <c r="S36" s="156">
        <v>458.345</v>
      </c>
      <c r="T36" s="156">
        <v>361.838</v>
      </c>
      <c r="U36" s="156">
        <v>473.135</v>
      </c>
      <c r="V36" s="156">
        <v>345.419</v>
      </c>
      <c r="W36" s="156">
        <v>348.676</v>
      </c>
    </row>
    <row r="37" spans="1:23" ht="12.75" customHeight="1">
      <c r="A37" s="101" t="s">
        <v>33</v>
      </c>
      <c r="B37" s="152">
        <v>3496.381</v>
      </c>
      <c r="C37" s="152">
        <v>3575.82</v>
      </c>
      <c r="D37" s="152">
        <v>3863.911</v>
      </c>
      <c r="E37" s="152">
        <v>4006.483</v>
      </c>
      <c r="F37" s="152">
        <v>4343.901</v>
      </c>
      <c r="G37" s="152">
        <v>5211.896</v>
      </c>
      <c r="H37" s="152">
        <v>4372.158</v>
      </c>
      <c r="I37" s="152">
        <v>5563.191</v>
      </c>
      <c r="J37" s="152">
        <v>5091.63</v>
      </c>
      <c r="K37" s="152">
        <v>3751.319</v>
      </c>
      <c r="L37" s="6"/>
      <c r="M37" s="96" t="s">
        <v>17</v>
      </c>
      <c r="N37" s="156">
        <v>7.855</v>
      </c>
      <c r="O37" s="156">
        <v>18.737</v>
      </c>
      <c r="P37" s="156">
        <v>11.436</v>
      </c>
      <c r="Q37" s="156">
        <v>7.279</v>
      </c>
      <c r="R37" s="156">
        <v>15.592</v>
      </c>
      <c r="S37" s="156">
        <v>11.274</v>
      </c>
      <c r="T37" s="156">
        <v>15.705</v>
      </c>
      <c r="U37" s="156">
        <v>36.892</v>
      </c>
      <c r="V37" s="156">
        <v>45.467</v>
      </c>
      <c r="W37" s="156">
        <v>268.351</v>
      </c>
    </row>
    <row r="38" spans="1:23" ht="12.75" customHeight="1">
      <c r="A38" s="101" t="s">
        <v>5</v>
      </c>
      <c r="B38" s="152">
        <v>4076.381</v>
      </c>
      <c r="C38" s="152">
        <v>3981.773</v>
      </c>
      <c r="D38" s="152">
        <v>3469.583</v>
      </c>
      <c r="E38" s="152">
        <v>3314.838</v>
      </c>
      <c r="F38" s="152">
        <v>3722.29</v>
      </c>
      <c r="G38" s="152">
        <v>3800.278</v>
      </c>
      <c r="H38" s="152">
        <v>4275.594</v>
      </c>
      <c r="I38" s="152">
        <v>4090.732</v>
      </c>
      <c r="J38" s="152">
        <v>3823.664</v>
      </c>
      <c r="K38" s="152">
        <v>2871.121</v>
      </c>
      <c r="L38" s="6"/>
      <c r="M38" s="96" t="s">
        <v>72</v>
      </c>
      <c r="N38" s="156">
        <v>646.293</v>
      </c>
      <c r="O38" s="156">
        <v>317.453</v>
      </c>
      <c r="P38" s="156">
        <v>528.423</v>
      </c>
      <c r="Q38" s="156">
        <v>371.109</v>
      </c>
      <c r="R38" s="156">
        <v>479.03</v>
      </c>
      <c r="S38" s="156">
        <v>393.237</v>
      </c>
      <c r="T38" s="156">
        <v>399.109</v>
      </c>
      <c r="U38" s="156">
        <v>319.87</v>
      </c>
      <c r="V38" s="156">
        <v>293.655</v>
      </c>
      <c r="W38" s="156">
        <v>254.115</v>
      </c>
    </row>
    <row r="39" spans="1:23" ht="12.75" customHeight="1">
      <c r="A39" s="101" t="s">
        <v>24</v>
      </c>
      <c r="B39" s="152">
        <v>122.976</v>
      </c>
      <c r="C39" s="152">
        <v>255.994</v>
      </c>
      <c r="D39" s="152">
        <v>259.634</v>
      </c>
      <c r="E39" s="152">
        <v>302.651</v>
      </c>
      <c r="F39" s="152">
        <v>419.193</v>
      </c>
      <c r="G39" s="152">
        <v>451.723</v>
      </c>
      <c r="H39" s="152">
        <v>562.158</v>
      </c>
      <c r="I39" s="152">
        <v>1179.16</v>
      </c>
      <c r="J39" s="152">
        <v>1552.789</v>
      </c>
      <c r="K39" s="152">
        <v>1047.88</v>
      </c>
      <c r="L39" s="6"/>
      <c r="M39" s="97" t="s">
        <v>9</v>
      </c>
      <c r="N39" s="157">
        <v>17.664</v>
      </c>
      <c r="O39" s="157">
        <v>32.549</v>
      </c>
      <c r="P39" s="157">
        <v>52.352</v>
      </c>
      <c r="Q39" s="157">
        <v>68.713</v>
      </c>
      <c r="R39" s="157">
        <v>100.709</v>
      </c>
      <c r="S39" s="157">
        <v>175.365</v>
      </c>
      <c r="T39" s="157">
        <v>242.967</v>
      </c>
      <c r="U39" s="157">
        <v>263.614</v>
      </c>
      <c r="V39" s="157">
        <v>329.341</v>
      </c>
      <c r="W39" s="157">
        <v>237.211</v>
      </c>
    </row>
    <row r="40" spans="1:23" ht="12.75" customHeight="1">
      <c r="A40" s="101" t="s">
        <v>14</v>
      </c>
      <c r="B40" s="152">
        <v>13.469</v>
      </c>
      <c r="C40" s="152">
        <v>164.318</v>
      </c>
      <c r="D40" s="152">
        <v>361.755</v>
      </c>
      <c r="E40" s="152">
        <v>407.879</v>
      </c>
      <c r="F40" s="152">
        <v>865.088</v>
      </c>
      <c r="G40" s="152">
        <v>843.406</v>
      </c>
      <c r="H40" s="152">
        <v>1104.793</v>
      </c>
      <c r="I40" s="152">
        <v>1093.821</v>
      </c>
      <c r="J40" s="152">
        <v>1144.438</v>
      </c>
      <c r="K40" s="152">
        <v>979.898</v>
      </c>
      <c r="L40" s="6"/>
      <c r="M40" s="22" t="s">
        <v>58</v>
      </c>
      <c r="N40" s="141">
        <v>48</v>
      </c>
      <c r="O40" s="141">
        <v>49</v>
      </c>
      <c r="P40" s="141">
        <v>47</v>
      </c>
      <c r="Q40" s="141">
        <v>51</v>
      </c>
      <c r="R40" s="141">
        <v>50</v>
      </c>
      <c r="S40" s="141">
        <v>46</v>
      </c>
      <c r="T40" s="141">
        <v>47</v>
      </c>
      <c r="U40" s="141">
        <v>49</v>
      </c>
      <c r="V40" s="142">
        <v>49</v>
      </c>
      <c r="W40" s="141">
        <v>46</v>
      </c>
    </row>
    <row r="41" spans="1:23" ht="12.75" customHeight="1">
      <c r="A41" s="101" t="s">
        <v>21</v>
      </c>
      <c r="B41" s="152">
        <v>397.075</v>
      </c>
      <c r="C41" s="152">
        <v>465.844</v>
      </c>
      <c r="D41" s="152">
        <v>327.591</v>
      </c>
      <c r="E41" s="152">
        <v>647.543</v>
      </c>
      <c r="F41" s="152">
        <v>646.619</v>
      </c>
      <c r="G41" s="152">
        <v>878.505</v>
      </c>
      <c r="H41" s="152">
        <v>1091.406</v>
      </c>
      <c r="I41" s="152">
        <v>1027.749</v>
      </c>
      <c r="J41" s="152">
        <v>1146.342</v>
      </c>
      <c r="K41" s="152">
        <v>943.671</v>
      </c>
      <c r="L41" s="6"/>
      <c r="M41" s="26" t="s">
        <v>2</v>
      </c>
      <c r="N41" s="152">
        <v>60815.696</v>
      </c>
      <c r="O41" s="152">
        <v>61298.84</v>
      </c>
      <c r="P41" s="152">
        <v>63804.097</v>
      </c>
      <c r="Q41" s="152">
        <v>63096.481</v>
      </c>
      <c r="R41" s="152">
        <v>71153.681</v>
      </c>
      <c r="S41" s="152">
        <v>65401.601</v>
      </c>
      <c r="T41" s="152">
        <v>68295.794</v>
      </c>
      <c r="U41" s="152">
        <v>75434.477</v>
      </c>
      <c r="V41" s="152">
        <v>82264.509</v>
      </c>
      <c r="W41" s="152">
        <v>65126.023</v>
      </c>
    </row>
    <row r="42" spans="1:23" ht="12.75" customHeight="1">
      <c r="A42" s="101" t="s">
        <v>19</v>
      </c>
      <c r="B42" s="152">
        <v>950.299</v>
      </c>
      <c r="C42" s="152">
        <v>1329.665</v>
      </c>
      <c r="D42" s="152">
        <v>1177.664</v>
      </c>
      <c r="E42" s="152">
        <v>915.007</v>
      </c>
      <c r="F42" s="152">
        <v>705.073</v>
      </c>
      <c r="G42" s="152">
        <v>661.573</v>
      </c>
      <c r="H42" s="152">
        <v>845.042</v>
      </c>
      <c r="I42" s="152">
        <v>714.659</v>
      </c>
      <c r="J42" s="152">
        <v>768.425</v>
      </c>
      <c r="K42" s="152">
        <v>615.223</v>
      </c>
      <c r="L42" s="6"/>
      <c r="M42" s="101" t="s">
        <v>13</v>
      </c>
      <c r="N42" s="152">
        <v>27984.374</v>
      </c>
      <c r="O42" s="152">
        <v>26611.099</v>
      </c>
      <c r="P42" s="152">
        <v>26778.329</v>
      </c>
      <c r="Q42" s="152">
        <v>26174.106</v>
      </c>
      <c r="R42" s="152">
        <v>32374.034</v>
      </c>
      <c r="S42" s="152">
        <v>34657.787</v>
      </c>
      <c r="T42" s="152">
        <v>35791.383</v>
      </c>
      <c r="U42" s="152">
        <v>43071.839</v>
      </c>
      <c r="V42" s="152">
        <v>46562.214</v>
      </c>
      <c r="W42" s="152">
        <v>36813.777</v>
      </c>
    </row>
    <row r="43" spans="1:23" ht="12.75" customHeight="1">
      <c r="A43" s="101" t="s">
        <v>6</v>
      </c>
      <c r="B43" s="152">
        <v>3068.5</v>
      </c>
      <c r="C43" s="152">
        <v>3316.724</v>
      </c>
      <c r="D43" s="152">
        <v>2694.114</v>
      </c>
      <c r="E43" s="152">
        <v>1921.712</v>
      </c>
      <c r="F43" s="152">
        <v>2020.117</v>
      </c>
      <c r="G43" s="152">
        <v>1351.908</v>
      </c>
      <c r="H43" s="152">
        <v>1129.253</v>
      </c>
      <c r="I43" s="152">
        <v>791.836</v>
      </c>
      <c r="J43" s="152">
        <v>637.521</v>
      </c>
      <c r="K43" s="152">
        <v>479.288</v>
      </c>
      <c r="L43" s="6"/>
      <c r="M43" s="101" t="s">
        <v>10</v>
      </c>
      <c r="N43" s="152">
        <v>14653.733</v>
      </c>
      <c r="O43" s="152">
        <v>15674.339</v>
      </c>
      <c r="P43" s="152">
        <v>16155.468</v>
      </c>
      <c r="Q43" s="152">
        <v>17000.83</v>
      </c>
      <c r="R43" s="152">
        <v>16690.147</v>
      </c>
      <c r="S43" s="152">
        <v>9733.241</v>
      </c>
      <c r="T43" s="152">
        <v>9069.038</v>
      </c>
      <c r="U43" s="152">
        <v>8544.861</v>
      </c>
      <c r="V43" s="152">
        <v>10629.177</v>
      </c>
      <c r="W43" s="152">
        <v>9669.413</v>
      </c>
    </row>
    <row r="44" spans="1:23" ht="12.75" customHeight="1">
      <c r="A44" s="101" t="s">
        <v>20</v>
      </c>
      <c r="B44" s="152">
        <v>236.106</v>
      </c>
      <c r="C44" s="152">
        <v>135.603</v>
      </c>
      <c r="D44" s="152">
        <v>152.049</v>
      </c>
      <c r="E44" s="152">
        <v>124.469</v>
      </c>
      <c r="F44" s="152">
        <v>173.602</v>
      </c>
      <c r="G44" s="152">
        <v>125.937</v>
      </c>
      <c r="H44" s="152">
        <v>128.058</v>
      </c>
      <c r="I44" s="152">
        <v>278.224</v>
      </c>
      <c r="J44" s="152">
        <v>371.331</v>
      </c>
      <c r="K44" s="152">
        <v>342.041</v>
      </c>
      <c r="L44" s="6"/>
      <c r="M44" s="101" t="s">
        <v>11</v>
      </c>
      <c r="N44" s="152">
        <v>4719.881</v>
      </c>
      <c r="O44" s="152">
        <v>5669.592</v>
      </c>
      <c r="P44" s="152">
        <v>8972.615</v>
      </c>
      <c r="Q44" s="152">
        <v>8518.068</v>
      </c>
      <c r="R44" s="152">
        <v>8194.935</v>
      </c>
      <c r="S44" s="152">
        <v>9549.05</v>
      </c>
      <c r="T44" s="152">
        <v>10433.881</v>
      </c>
      <c r="U44" s="152">
        <v>10546.496</v>
      </c>
      <c r="V44" s="152">
        <v>9986.797</v>
      </c>
      <c r="W44" s="152">
        <v>5709.42</v>
      </c>
    </row>
    <row r="45" spans="1:23" ht="12.75" customHeight="1">
      <c r="A45" s="101" t="s">
        <v>28</v>
      </c>
      <c r="B45" s="152">
        <v>0.275</v>
      </c>
      <c r="C45" s="152">
        <v>0</v>
      </c>
      <c r="D45" s="152">
        <v>0</v>
      </c>
      <c r="E45" s="152">
        <v>0</v>
      </c>
      <c r="F45" s="152">
        <v>2.962</v>
      </c>
      <c r="G45" s="152">
        <v>4.531</v>
      </c>
      <c r="H45" s="152">
        <v>21.337</v>
      </c>
      <c r="I45" s="152">
        <v>295.891</v>
      </c>
      <c r="J45" s="152">
        <v>389.203</v>
      </c>
      <c r="K45" s="152">
        <v>238.979</v>
      </c>
      <c r="L45" s="6"/>
      <c r="M45" s="101" t="s">
        <v>9</v>
      </c>
      <c r="N45" s="152">
        <v>1244.949</v>
      </c>
      <c r="O45" s="152">
        <v>1557.117</v>
      </c>
      <c r="P45" s="152">
        <v>1454.394</v>
      </c>
      <c r="Q45" s="152">
        <v>1782.779</v>
      </c>
      <c r="R45" s="152">
        <v>2045.731</v>
      </c>
      <c r="S45" s="152">
        <v>1778.256</v>
      </c>
      <c r="T45" s="152">
        <v>2261.553</v>
      </c>
      <c r="U45" s="152">
        <v>2739.347</v>
      </c>
      <c r="V45" s="152">
        <v>3732.474</v>
      </c>
      <c r="W45" s="152">
        <v>2976.075</v>
      </c>
    </row>
    <row r="46" spans="1:23" ht="12.75" customHeight="1">
      <c r="A46" s="101" t="s">
        <v>12</v>
      </c>
      <c r="B46" s="152">
        <v>325.2</v>
      </c>
      <c r="C46" s="152">
        <v>455.789</v>
      </c>
      <c r="D46" s="152">
        <v>354.195</v>
      </c>
      <c r="E46" s="152">
        <v>271.484</v>
      </c>
      <c r="F46" s="152">
        <v>285.198</v>
      </c>
      <c r="G46" s="152">
        <v>271.399</v>
      </c>
      <c r="H46" s="152">
        <v>363.41</v>
      </c>
      <c r="I46" s="152">
        <v>301.316</v>
      </c>
      <c r="J46" s="152">
        <v>237.23</v>
      </c>
      <c r="K46" s="152">
        <v>232.421</v>
      </c>
      <c r="L46" s="6"/>
      <c r="M46" s="101" t="s">
        <v>22</v>
      </c>
      <c r="N46" s="152">
        <v>4755.651</v>
      </c>
      <c r="O46" s="152">
        <v>3688.227</v>
      </c>
      <c r="P46" s="152">
        <v>3198.992</v>
      </c>
      <c r="Q46" s="152">
        <v>2943.023</v>
      </c>
      <c r="R46" s="152">
        <v>3080.06</v>
      </c>
      <c r="S46" s="152">
        <v>2915.108</v>
      </c>
      <c r="T46" s="152">
        <v>2973.041</v>
      </c>
      <c r="U46" s="152">
        <v>3359.91</v>
      </c>
      <c r="V46" s="152">
        <v>3446.376</v>
      </c>
      <c r="W46" s="152">
        <v>2805.715</v>
      </c>
    </row>
    <row r="47" spans="1:23" ht="12.75" customHeight="1">
      <c r="A47" s="101" t="s">
        <v>36</v>
      </c>
      <c r="B47" s="152">
        <v>37.057</v>
      </c>
      <c r="C47" s="152">
        <v>50.258</v>
      </c>
      <c r="D47" s="152">
        <v>251.436</v>
      </c>
      <c r="E47" s="152">
        <v>257.226</v>
      </c>
      <c r="F47" s="152">
        <v>293.038</v>
      </c>
      <c r="G47" s="152">
        <v>351.512</v>
      </c>
      <c r="H47" s="152">
        <v>628.697</v>
      </c>
      <c r="I47" s="152">
        <v>480.168</v>
      </c>
      <c r="J47" s="152">
        <v>370.495</v>
      </c>
      <c r="K47" s="152">
        <v>211.78</v>
      </c>
      <c r="L47" s="6"/>
      <c r="M47" s="101" t="s">
        <v>17</v>
      </c>
      <c r="N47" s="152">
        <v>888.749</v>
      </c>
      <c r="O47" s="152">
        <v>1006.824</v>
      </c>
      <c r="P47" s="152">
        <v>940.966</v>
      </c>
      <c r="Q47" s="152">
        <v>1048.374</v>
      </c>
      <c r="R47" s="152">
        <v>1080.677</v>
      </c>
      <c r="S47" s="152">
        <v>1328.432</v>
      </c>
      <c r="T47" s="152">
        <v>1415.311</v>
      </c>
      <c r="U47" s="152">
        <v>1386.718</v>
      </c>
      <c r="V47" s="152">
        <v>1669.707</v>
      </c>
      <c r="W47" s="152">
        <v>1276.785</v>
      </c>
    </row>
    <row r="48" spans="1:23" ht="12.75" customHeight="1">
      <c r="A48" s="101" t="s">
        <v>11</v>
      </c>
      <c r="B48" s="152">
        <v>316.815</v>
      </c>
      <c r="C48" s="152">
        <v>438.817</v>
      </c>
      <c r="D48" s="152">
        <v>707.158</v>
      </c>
      <c r="E48" s="152">
        <v>463.791</v>
      </c>
      <c r="F48" s="152">
        <v>694.236</v>
      </c>
      <c r="G48" s="152">
        <v>492.129</v>
      </c>
      <c r="H48" s="152">
        <v>454.076</v>
      </c>
      <c r="I48" s="152">
        <v>622.154</v>
      </c>
      <c r="J48" s="152">
        <v>256.219</v>
      </c>
      <c r="K48" s="152">
        <v>139.938</v>
      </c>
      <c r="L48" s="6"/>
      <c r="M48" s="101" t="s">
        <v>5</v>
      </c>
      <c r="N48" s="152">
        <v>1239.812</v>
      </c>
      <c r="O48" s="152">
        <v>1488.993</v>
      </c>
      <c r="P48" s="152">
        <v>1753.499</v>
      </c>
      <c r="Q48" s="152">
        <v>1406.441</v>
      </c>
      <c r="R48" s="152">
        <v>1496.836</v>
      </c>
      <c r="S48" s="152">
        <v>1441.439</v>
      </c>
      <c r="T48" s="152">
        <v>1272.366</v>
      </c>
      <c r="U48" s="152">
        <v>1410.442</v>
      </c>
      <c r="V48" s="152">
        <v>1463.707</v>
      </c>
      <c r="W48" s="152">
        <v>1107.415</v>
      </c>
    </row>
    <row r="49" spans="1:23" ht="12.75" customHeight="1">
      <c r="A49" s="101" t="s">
        <v>15</v>
      </c>
      <c r="B49" s="152">
        <v>0</v>
      </c>
      <c r="C49" s="152">
        <v>137.374</v>
      </c>
      <c r="D49" s="152">
        <v>85.03</v>
      </c>
      <c r="E49" s="152">
        <v>74.611</v>
      </c>
      <c r="F49" s="152">
        <v>40.219</v>
      </c>
      <c r="G49" s="152">
        <v>125.11</v>
      </c>
      <c r="H49" s="152">
        <v>215.168</v>
      </c>
      <c r="I49" s="152">
        <v>166.545</v>
      </c>
      <c r="J49" s="152">
        <v>216.381</v>
      </c>
      <c r="K49" s="152">
        <v>134.761</v>
      </c>
      <c r="L49" s="6"/>
      <c r="M49" s="101" t="s">
        <v>19</v>
      </c>
      <c r="N49" s="152">
        <v>27.007</v>
      </c>
      <c r="O49" s="152">
        <v>6.618</v>
      </c>
      <c r="P49" s="152">
        <v>77.05</v>
      </c>
      <c r="Q49" s="152">
        <v>145.495</v>
      </c>
      <c r="R49" s="152">
        <v>429.711</v>
      </c>
      <c r="S49" s="152">
        <v>452.919</v>
      </c>
      <c r="T49" s="152">
        <v>591.658</v>
      </c>
      <c r="U49" s="152">
        <v>374.396</v>
      </c>
      <c r="V49" s="152">
        <v>906.565</v>
      </c>
      <c r="W49" s="152">
        <v>840.18</v>
      </c>
    </row>
    <row r="50" spans="1:23" ht="12.75" customHeight="1">
      <c r="A50" s="101" t="s">
        <v>31</v>
      </c>
      <c r="B50" s="152">
        <v>243.875</v>
      </c>
      <c r="C50" s="152">
        <v>152.407</v>
      </c>
      <c r="D50" s="152">
        <v>219.202</v>
      </c>
      <c r="E50" s="152">
        <v>116.76</v>
      </c>
      <c r="F50" s="152">
        <v>97.709</v>
      </c>
      <c r="G50" s="152">
        <v>116.416</v>
      </c>
      <c r="H50" s="152">
        <v>124.181</v>
      </c>
      <c r="I50" s="152">
        <v>108.449</v>
      </c>
      <c r="J50" s="152">
        <v>133.401</v>
      </c>
      <c r="K50" s="152">
        <v>109.336</v>
      </c>
      <c r="L50" s="6"/>
      <c r="M50" s="101" t="s">
        <v>16</v>
      </c>
      <c r="N50" s="152">
        <v>2292.235</v>
      </c>
      <c r="O50" s="152">
        <v>2466.605</v>
      </c>
      <c r="P50" s="152">
        <v>2003.45</v>
      </c>
      <c r="Q50" s="152">
        <v>1354.949</v>
      </c>
      <c r="R50" s="152">
        <v>1415.603</v>
      </c>
      <c r="S50" s="152">
        <v>1108.055</v>
      </c>
      <c r="T50" s="152">
        <v>978.348</v>
      </c>
      <c r="U50" s="152">
        <v>1014.264</v>
      </c>
      <c r="V50" s="152">
        <v>889.682</v>
      </c>
      <c r="W50" s="152">
        <v>720.392</v>
      </c>
    </row>
    <row r="51" spans="1:23" ht="12.75" customHeight="1">
      <c r="A51" s="101" t="s">
        <v>17</v>
      </c>
      <c r="B51" s="152">
        <v>225.453</v>
      </c>
      <c r="C51" s="152">
        <v>193.016</v>
      </c>
      <c r="D51" s="152">
        <v>170.096</v>
      </c>
      <c r="E51" s="152">
        <v>109.855</v>
      </c>
      <c r="F51" s="152">
        <v>116.94</v>
      </c>
      <c r="G51" s="152">
        <v>134.099</v>
      </c>
      <c r="H51" s="152">
        <v>168.633</v>
      </c>
      <c r="I51" s="152">
        <v>123.226</v>
      </c>
      <c r="J51" s="152">
        <v>136.352</v>
      </c>
      <c r="K51" s="152">
        <v>109.211</v>
      </c>
      <c r="L51" s="6"/>
      <c r="M51" s="102" t="s">
        <v>12</v>
      </c>
      <c r="N51" s="155">
        <v>145.556</v>
      </c>
      <c r="O51" s="155">
        <v>281.068</v>
      </c>
      <c r="P51" s="155">
        <v>331.006</v>
      </c>
      <c r="Q51" s="155">
        <v>298.487</v>
      </c>
      <c r="R51" s="155">
        <v>491.299</v>
      </c>
      <c r="S51" s="155">
        <v>260.612</v>
      </c>
      <c r="T51" s="155">
        <v>468.076</v>
      </c>
      <c r="U51" s="155">
        <v>361.669</v>
      </c>
      <c r="V51" s="155">
        <v>423.149</v>
      </c>
      <c r="W51" s="155">
        <v>615.803</v>
      </c>
    </row>
    <row r="52" spans="1:23" ht="12.75" customHeight="1">
      <c r="A52" s="101" t="s">
        <v>44</v>
      </c>
      <c r="B52" s="152">
        <v>40.492</v>
      </c>
      <c r="C52" s="152">
        <v>52.083</v>
      </c>
      <c r="D52" s="152">
        <v>54.058</v>
      </c>
      <c r="E52" s="152">
        <v>58.791</v>
      </c>
      <c r="F52" s="152">
        <v>94.716</v>
      </c>
      <c r="G52" s="152">
        <v>80.156</v>
      </c>
      <c r="H52" s="152">
        <v>46.85</v>
      </c>
      <c r="I52" s="152">
        <v>54.865</v>
      </c>
      <c r="J52" s="152">
        <v>69.803</v>
      </c>
      <c r="K52" s="152">
        <v>75.952</v>
      </c>
      <c r="L52" s="6"/>
      <c r="M52" s="14" t="s">
        <v>58</v>
      </c>
      <c r="N52" s="134">
        <v>3</v>
      </c>
      <c r="O52" s="134">
        <v>3</v>
      </c>
      <c r="P52" s="134">
        <v>2</v>
      </c>
      <c r="Q52" s="134">
        <v>4</v>
      </c>
      <c r="R52" s="134">
        <v>2</v>
      </c>
      <c r="S52" s="134">
        <v>3</v>
      </c>
      <c r="T52" s="134">
        <v>2</v>
      </c>
      <c r="U52" s="134">
        <v>6</v>
      </c>
      <c r="V52" s="135">
        <v>4</v>
      </c>
      <c r="W52" s="136">
        <v>5</v>
      </c>
    </row>
    <row r="53" spans="1:23" ht="12.75" customHeight="1">
      <c r="A53" s="101" t="s">
        <v>46</v>
      </c>
      <c r="B53" s="152">
        <v>0</v>
      </c>
      <c r="C53" s="152">
        <v>0</v>
      </c>
      <c r="D53" s="152">
        <v>2.49</v>
      </c>
      <c r="E53" s="152">
        <v>14.669</v>
      </c>
      <c r="F53" s="152">
        <v>52.068</v>
      </c>
      <c r="G53" s="152">
        <v>49.584</v>
      </c>
      <c r="H53" s="152">
        <v>39.185</v>
      </c>
      <c r="I53" s="152">
        <v>68.832</v>
      </c>
      <c r="J53" s="152">
        <v>42.723</v>
      </c>
      <c r="K53" s="152">
        <v>74.35</v>
      </c>
      <c r="L53" s="6"/>
      <c r="M53" s="19" t="s">
        <v>62</v>
      </c>
      <c r="N53" s="152">
        <v>77.409</v>
      </c>
      <c r="O53" s="152">
        <v>162.066</v>
      </c>
      <c r="P53" s="152">
        <v>270.903</v>
      </c>
      <c r="Q53" s="152">
        <v>355.664</v>
      </c>
      <c r="R53" s="152">
        <v>300.717</v>
      </c>
      <c r="S53" s="152">
        <v>1335.563</v>
      </c>
      <c r="T53" s="152">
        <v>1316.515</v>
      </c>
      <c r="U53" s="152">
        <v>1785.881</v>
      </c>
      <c r="V53" s="152">
        <v>2008.795</v>
      </c>
      <c r="W53" s="152">
        <v>1033.775</v>
      </c>
    </row>
    <row r="54" spans="1:23" ht="12.75" customHeight="1">
      <c r="A54" s="101" t="s">
        <v>41</v>
      </c>
      <c r="B54" s="152">
        <v>2.384</v>
      </c>
      <c r="C54" s="152">
        <v>8.803</v>
      </c>
      <c r="D54" s="152">
        <v>17.654</v>
      </c>
      <c r="E54" s="152">
        <v>88.972</v>
      </c>
      <c r="F54" s="152">
        <v>93.981</v>
      </c>
      <c r="G54" s="152">
        <v>75.003</v>
      </c>
      <c r="H54" s="152">
        <v>43.312</v>
      </c>
      <c r="I54" s="152">
        <v>66.51</v>
      </c>
      <c r="J54" s="152">
        <v>74.524</v>
      </c>
      <c r="K54" s="152">
        <v>66.074</v>
      </c>
      <c r="L54" s="6"/>
      <c r="M54" s="101" t="s">
        <v>13</v>
      </c>
      <c r="N54" s="152">
        <v>76.571</v>
      </c>
      <c r="O54" s="152">
        <v>160.541</v>
      </c>
      <c r="P54" s="152">
        <v>270.166</v>
      </c>
      <c r="Q54" s="152">
        <v>348.015</v>
      </c>
      <c r="R54" s="152">
        <v>300.203</v>
      </c>
      <c r="S54" s="152">
        <v>1333.434</v>
      </c>
      <c r="T54" s="152">
        <v>1310.674</v>
      </c>
      <c r="U54" s="152">
        <v>1729.062</v>
      </c>
      <c r="V54" s="152">
        <v>1946.333</v>
      </c>
      <c r="W54" s="152">
        <v>949.403</v>
      </c>
    </row>
    <row r="55" spans="1:23" ht="12.75" customHeight="1">
      <c r="A55" s="101" t="s">
        <v>43</v>
      </c>
      <c r="B55" s="152">
        <v>54.299</v>
      </c>
      <c r="C55" s="152">
        <v>64.441</v>
      </c>
      <c r="D55" s="152">
        <v>48.514</v>
      </c>
      <c r="E55" s="152">
        <v>10.159</v>
      </c>
      <c r="F55" s="152">
        <v>56.111</v>
      </c>
      <c r="G55" s="152">
        <v>71.63</v>
      </c>
      <c r="H55" s="152">
        <v>97.254</v>
      </c>
      <c r="I55" s="152">
        <v>56.402</v>
      </c>
      <c r="J55" s="152">
        <v>73.81</v>
      </c>
      <c r="K55" s="152">
        <v>56.384</v>
      </c>
      <c r="L55" s="6"/>
      <c r="M55" s="102" t="s">
        <v>24</v>
      </c>
      <c r="N55" s="155">
        <v>0</v>
      </c>
      <c r="O55" s="155">
        <v>0.933</v>
      </c>
      <c r="P55" s="155">
        <v>0</v>
      </c>
      <c r="Q55" s="155">
        <v>2.443</v>
      </c>
      <c r="R55" s="155">
        <v>0</v>
      </c>
      <c r="S55" s="155">
        <v>0</v>
      </c>
      <c r="T55" s="155">
        <v>0</v>
      </c>
      <c r="U55" s="155">
        <v>25.32</v>
      </c>
      <c r="V55" s="155">
        <v>37.791</v>
      </c>
      <c r="W55" s="155">
        <v>70.87</v>
      </c>
    </row>
    <row r="56" spans="1:23" ht="12.75" customHeight="1">
      <c r="A56" s="101" t="s">
        <v>29</v>
      </c>
      <c r="B56" s="152">
        <v>0</v>
      </c>
      <c r="C56" s="152">
        <v>0</v>
      </c>
      <c r="D56" s="152">
        <v>0</v>
      </c>
      <c r="E56" s="152">
        <v>0.571</v>
      </c>
      <c r="F56" s="152">
        <v>0</v>
      </c>
      <c r="G56" s="152">
        <v>11.177</v>
      </c>
      <c r="H56" s="152">
        <v>81.42</v>
      </c>
      <c r="I56" s="152">
        <v>88.592</v>
      </c>
      <c r="J56" s="152">
        <v>70.315</v>
      </c>
      <c r="K56" s="152">
        <v>55.806</v>
      </c>
      <c r="L56" s="6"/>
      <c r="M56" s="14" t="s">
        <v>58</v>
      </c>
      <c r="N56" s="117">
        <v>70</v>
      </c>
      <c r="O56" s="117">
        <v>74</v>
      </c>
      <c r="P56" s="117">
        <v>74</v>
      </c>
      <c r="Q56" s="117">
        <v>75</v>
      </c>
      <c r="R56" s="117">
        <v>79</v>
      </c>
      <c r="S56" s="117">
        <v>69</v>
      </c>
      <c r="T56" s="117">
        <v>73</v>
      </c>
      <c r="U56" s="117">
        <v>73</v>
      </c>
      <c r="V56" s="118">
        <v>74</v>
      </c>
      <c r="W56" s="119">
        <v>67</v>
      </c>
    </row>
    <row r="57" spans="1:23" ht="12.75" customHeight="1">
      <c r="A57" s="102" t="s">
        <v>4</v>
      </c>
      <c r="B57" s="155">
        <v>20.827</v>
      </c>
      <c r="C57" s="155">
        <v>21.067</v>
      </c>
      <c r="D57" s="155">
        <v>20.362</v>
      </c>
      <c r="E57" s="155">
        <v>20.944</v>
      </c>
      <c r="F57" s="155">
        <v>19.995</v>
      </c>
      <c r="G57" s="155">
        <v>48.308</v>
      </c>
      <c r="H57" s="155">
        <v>14.329</v>
      </c>
      <c r="I57" s="155">
        <v>17.462</v>
      </c>
      <c r="J57" s="155">
        <v>32.517</v>
      </c>
      <c r="K57" s="155">
        <v>44.111</v>
      </c>
      <c r="L57" s="6"/>
      <c r="M57" s="26" t="s">
        <v>63</v>
      </c>
      <c r="N57" s="158">
        <v>348788.623</v>
      </c>
      <c r="O57" s="158">
        <v>387597.406</v>
      </c>
      <c r="P57" s="158">
        <v>362296.311</v>
      </c>
      <c r="Q57" s="158">
        <v>342090.387</v>
      </c>
      <c r="R57" s="158">
        <v>379875.051</v>
      </c>
      <c r="S57" s="158">
        <v>345467.273</v>
      </c>
      <c r="T57" s="158">
        <v>338573.141</v>
      </c>
      <c r="U57" s="158">
        <v>360226.026</v>
      </c>
      <c r="V57" s="159">
        <v>373027.764</v>
      </c>
      <c r="W57" s="160">
        <v>293220.794</v>
      </c>
    </row>
    <row r="58" spans="1:23" ht="12.75" customHeight="1">
      <c r="A58" s="14" t="s">
        <v>58</v>
      </c>
      <c r="B58" s="31">
        <v>19</v>
      </c>
      <c r="C58" s="31">
        <v>18</v>
      </c>
      <c r="D58" s="31">
        <v>20</v>
      </c>
      <c r="E58" s="31">
        <v>15</v>
      </c>
      <c r="F58" s="31">
        <v>15</v>
      </c>
      <c r="G58" s="31">
        <v>14</v>
      </c>
      <c r="H58" s="31">
        <v>14</v>
      </c>
      <c r="I58" s="31">
        <v>16</v>
      </c>
      <c r="J58" s="32">
        <v>13</v>
      </c>
      <c r="K58" s="67">
        <v>12</v>
      </c>
      <c r="L58" s="6"/>
      <c r="M58" s="95" t="s">
        <v>13</v>
      </c>
      <c r="N58" s="156">
        <v>145926.127</v>
      </c>
      <c r="O58" s="156">
        <v>164951.39</v>
      </c>
      <c r="P58" s="156">
        <v>153359.768</v>
      </c>
      <c r="Q58" s="156">
        <v>150398.153</v>
      </c>
      <c r="R58" s="156">
        <v>179931.997</v>
      </c>
      <c r="S58" s="156">
        <v>161833.058</v>
      </c>
      <c r="T58" s="156">
        <v>159997.168</v>
      </c>
      <c r="U58" s="156">
        <v>180584.712</v>
      </c>
      <c r="V58" s="156">
        <v>191431.025</v>
      </c>
      <c r="W58" s="156">
        <v>154931.989</v>
      </c>
    </row>
    <row r="59" spans="1:23" ht="12.75" customHeight="1">
      <c r="A59" s="99" t="s">
        <v>0</v>
      </c>
      <c r="B59" s="156">
        <v>24398.806</v>
      </c>
      <c r="C59" s="156">
        <v>22048.982</v>
      </c>
      <c r="D59" s="156">
        <v>21127.83</v>
      </c>
      <c r="E59" s="156">
        <v>17248.998</v>
      </c>
      <c r="F59" s="156">
        <v>18393.43</v>
      </c>
      <c r="G59" s="156">
        <v>17125.067</v>
      </c>
      <c r="H59" s="156">
        <v>15765.847</v>
      </c>
      <c r="I59" s="156">
        <v>15281.675</v>
      </c>
      <c r="J59" s="156">
        <v>14514.898</v>
      </c>
      <c r="K59" s="156">
        <v>9614.484</v>
      </c>
      <c r="L59" s="6"/>
      <c r="M59" s="95" t="s">
        <v>10</v>
      </c>
      <c r="N59" s="156">
        <v>90781.831</v>
      </c>
      <c r="O59" s="156">
        <v>102032.686</v>
      </c>
      <c r="P59" s="156">
        <v>90914.84</v>
      </c>
      <c r="Q59" s="156">
        <v>83067.147</v>
      </c>
      <c r="R59" s="156">
        <v>84507.016</v>
      </c>
      <c r="S59" s="156">
        <v>73365.732</v>
      </c>
      <c r="T59" s="156">
        <v>65145.593</v>
      </c>
      <c r="U59" s="156">
        <v>62707.094</v>
      </c>
      <c r="V59" s="156">
        <v>63772.939</v>
      </c>
      <c r="W59" s="156">
        <v>52566.157</v>
      </c>
    </row>
    <row r="60" spans="1:23" ht="12.75" customHeight="1">
      <c r="A60" s="96" t="s">
        <v>13</v>
      </c>
      <c r="B60" s="156">
        <v>20559.615</v>
      </c>
      <c r="C60" s="156">
        <v>18722.098</v>
      </c>
      <c r="D60" s="156">
        <v>18388.11</v>
      </c>
      <c r="E60" s="156">
        <v>14922.266</v>
      </c>
      <c r="F60" s="156">
        <v>16208.012</v>
      </c>
      <c r="G60" s="156">
        <v>15102.75</v>
      </c>
      <c r="H60" s="156">
        <v>13709.752</v>
      </c>
      <c r="I60" s="156">
        <v>13140.301</v>
      </c>
      <c r="J60" s="156">
        <v>12627.051</v>
      </c>
      <c r="K60" s="156">
        <v>8826.248</v>
      </c>
      <c r="L60" s="6"/>
      <c r="M60" s="95" t="s">
        <v>22</v>
      </c>
      <c r="N60" s="156">
        <v>16644.735</v>
      </c>
      <c r="O60" s="156">
        <v>14963.669</v>
      </c>
      <c r="P60" s="156">
        <v>14021.056</v>
      </c>
      <c r="Q60" s="156">
        <v>13009.742</v>
      </c>
      <c r="R60" s="156">
        <v>13393.109</v>
      </c>
      <c r="S60" s="156">
        <v>13738.313</v>
      </c>
      <c r="T60" s="156">
        <v>13843.609</v>
      </c>
      <c r="U60" s="156">
        <v>15154.663</v>
      </c>
      <c r="V60" s="156">
        <v>15257.913</v>
      </c>
      <c r="W60" s="156">
        <v>12266.667</v>
      </c>
    </row>
    <row r="61" spans="1:23" ht="12.75" customHeight="1">
      <c r="A61" s="96" t="s">
        <v>22</v>
      </c>
      <c r="B61" s="156">
        <v>2424.609</v>
      </c>
      <c r="C61" s="156">
        <v>2185.659</v>
      </c>
      <c r="D61" s="156">
        <v>1713.583</v>
      </c>
      <c r="E61" s="156">
        <v>1549.653</v>
      </c>
      <c r="F61" s="156">
        <v>1280.527</v>
      </c>
      <c r="G61" s="156">
        <v>1198.101</v>
      </c>
      <c r="H61" s="156">
        <v>1393.77</v>
      </c>
      <c r="I61" s="156">
        <v>1510.39</v>
      </c>
      <c r="J61" s="156">
        <v>1171.746</v>
      </c>
      <c r="K61" s="156">
        <v>443.443</v>
      </c>
      <c r="L61" s="6"/>
      <c r="M61" s="95" t="s">
        <v>11</v>
      </c>
      <c r="N61" s="156">
        <v>10453.248</v>
      </c>
      <c r="O61" s="156">
        <v>15832.475</v>
      </c>
      <c r="P61" s="156">
        <v>21795.227</v>
      </c>
      <c r="Q61" s="156">
        <v>20445.03</v>
      </c>
      <c r="R61" s="156">
        <v>21417.013</v>
      </c>
      <c r="S61" s="156">
        <v>20012.723</v>
      </c>
      <c r="T61" s="156">
        <v>20882.78</v>
      </c>
      <c r="U61" s="156">
        <v>21638.311</v>
      </c>
      <c r="V61" s="156">
        <v>20891.271</v>
      </c>
      <c r="W61" s="156">
        <v>11438.184</v>
      </c>
    </row>
    <row r="62" spans="1:23" ht="12.75" customHeight="1">
      <c r="A62" s="96" t="s">
        <v>24</v>
      </c>
      <c r="B62" s="156">
        <v>472.547</v>
      </c>
      <c r="C62" s="156">
        <v>483.538</v>
      </c>
      <c r="D62" s="156">
        <v>304.018</v>
      </c>
      <c r="E62" s="156">
        <v>252.879</v>
      </c>
      <c r="F62" s="156">
        <v>357.73</v>
      </c>
      <c r="G62" s="156">
        <v>303.219</v>
      </c>
      <c r="H62" s="156">
        <v>208.073</v>
      </c>
      <c r="I62" s="156">
        <v>215.091</v>
      </c>
      <c r="J62" s="156">
        <v>264.699</v>
      </c>
      <c r="K62" s="156">
        <v>163.761</v>
      </c>
      <c r="L62" s="6"/>
      <c r="M62" s="95" t="s">
        <v>5</v>
      </c>
      <c r="N62" s="156">
        <v>15619.446</v>
      </c>
      <c r="O62" s="156">
        <v>17379.48</v>
      </c>
      <c r="P62" s="156">
        <v>16088.514</v>
      </c>
      <c r="Q62" s="156">
        <v>15030.986</v>
      </c>
      <c r="R62" s="156">
        <v>15674.939</v>
      </c>
      <c r="S62" s="156">
        <v>14367.628</v>
      </c>
      <c r="T62" s="156">
        <v>16064.799</v>
      </c>
      <c r="U62" s="156">
        <v>13807.494</v>
      </c>
      <c r="V62" s="156">
        <v>14844.429</v>
      </c>
      <c r="W62" s="156">
        <v>11218.865</v>
      </c>
    </row>
    <row r="63" spans="1:23" ht="12.75" customHeight="1">
      <c r="A63" s="96" t="s">
        <v>8</v>
      </c>
      <c r="B63" s="156">
        <v>234.079</v>
      </c>
      <c r="C63" s="156">
        <v>228.108</v>
      </c>
      <c r="D63" s="156">
        <v>386.904</v>
      </c>
      <c r="E63" s="156">
        <v>221.631</v>
      </c>
      <c r="F63" s="156">
        <v>261.926</v>
      </c>
      <c r="G63" s="156">
        <v>276.534</v>
      </c>
      <c r="H63" s="156">
        <v>241.584</v>
      </c>
      <c r="I63" s="156">
        <v>270.24</v>
      </c>
      <c r="J63" s="156">
        <v>330.772</v>
      </c>
      <c r="K63" s="156">
        <v>103.369</v>
      </c>
      <c r="L63" s="6"/>
      <c r="M63" s="95" t="s">
        <v>16</v>
      </c>
      <c r="N63" s="156">
        <v>12506.163</v>
      </c>
      <c r="O63" s="156">
        <v>11882.826</v>
      </c>
      <c r="P63" s="156">
        <v>11809.905</v>
      </c>
      <c r="Q63" s="156">
        <v>9179.883</v>
      </c>
      <c r="R63" s="156">
        <v>8674.015</v>
      </c>
      <c r="S63" s="156">
        <v>8013.942</v>
      </c>
      <c r="T63" s="156">
        <v>8396.839</v>
      </c>
      <c r="U63" s="156">
        <v>8998.395</v>
      </c>
      <c r="V63" s="156">
        <v>7473.45</v>
      </c>
      <c r="W63" s="156">
        <v>6531.682</v>
      </c>
    </row>
    <row r="64" spans="1:23" ht="12.75" customHeight="1">
      <c r="A64" s="96" t="s">
        <v>21</v>
      </c>
      <c r="B64" s="156">
        <v>290.233</v>
      </c>
      <c r="C64" s="156">
        <v>213.915</v>
      </c>
      <c r="D64" s="156">
        <v>171.237</v>
      </c>
      <c r="E64" s="156">
        <v>131.106</v>
      </c>
      <c r="F64" s="156">
        <v>112.25</v>
      </c>
      <c r="G64" s="156">
        <v>96.317</v>
      </c>
      <c r="H64" s="156">
        <v>97.567</v>
      </c>
      <c r="I64" s="156">
        <v>61.121</v>
      </c>
      <c r="J64" s="156">
        <v>37.903</v>
      </c>
      <c r="K64" s="156">
        <v>23.448</v>
      </c>
      <c r="L64" s="6"/>
      <c r="M64" s="95" t="s">
        <v>36</v>
      </c>
      <c r="N64" s="156">
        <v>4644.192</v>
      </c>
      <c r="O64" s="156">
        <v>6208.013</v>
      </c>
      <c r="P64" s="156">
        <v>6146.932</v>
      </c>
      <c r="Q64" s="156">
        <v>5035.848</v>
      </c>
      <c r="R64" s="156">
        <v>5383.498</v>
      </c>
      <c r="S64" s="156">
        <v>6407.56</v>
      </c>
      <c r="T64" s="156">
        <v>7126.084</v>
      </c>
      <c r="U64" s="156">
        <v>8338.851</v>
      </c>
      <c r="V64" s="156">
        <v>8632.982</v>
      </c>
      <c r="W64" s="156">
        <v>6422.242</v>
      </c>
    </row>
    <row r="65" spans="1:23" ht="12.75" customHeight="1">
      <c r="A65" s="96" t="s">
        <v>38</v>
      </c>
      <c r="B65" s="156">
        <v>37.073</v>
      </c>
      <c r="C65" s="156">
        <v>65.541</v>
      </c>
      <c r="D65" s="156">
        <v>35.067</v>
      </c>
      <c r="E65" s="156">
        <v>44.455</v>
      </c>
      <c r="F65" s="156">
        <v>61.354</v>
      </c>
      <c r="G65" s="156">
        <v>61.736</v>
      </c>
      <c r="H65" s="156">
        <v>23.555</v>
      </c>
      <c r="I65" s="156">
        <v>20.31</v>
      </c>
      <c r="J65" s="156">
        <v>26.694</v>
      </c>
      <c r="K65" s="156">
        <v>23.409</v>
      </c>
      <c r="L65" s="6"/>
      <c r="M65" s="95" t="s">
        <v>6</v>
      </c>
      <c r="N65" s="156">
        <v>10521.879</v>
      </c>
      <c r="O65" s="156">
        <v>11181.324</v>
      </c>
      <c r="P65" s="156">
        <v>10068.64</v>
      </c>
      <c r="Q65" s="156">
        <v>8347.901</v>
      </c>
      <c r="R65" s="156">
        <v>9853.667</v>
      </c>
      <c r="S65" s="156">
        <v>7978.137</v>
      </c>
      <c r="T65" s="156">
        <v>7347.363</v>
      </c>
      <c r="U65" s="156">
        <v>7618.849</v>
      </c>
      <c r="V65" s="156">
        <v>7025.335</v>
      </c>
      <c r="W65" s="156">
        <v>5464.107</v>
      </c>
    </row>
    <row r="66" spans="1:23" ht="12.75" customHeight="1">
      <c r="A66" s="96" t="s">
        <v>34</v>
      </c>
      <c r="B66" s="156">
        <v>90.908</v>
      </c>
      <c r="C66" s="156">
        <v>45.74</v>
      </c>
      <c r="D66" s="156">
        <v>43.573</v>
      </c>
      <c r="E66" s="156">
        <v>63.603</v>
      </c>
      <c r="F66" s="156">
        <v>39.552</v>
      </c>
      <c r="G66" s="156">
        <v>32.094</v>
      </c>
      <c r="H66" s="156">
        <v>28.954</v>
      </c>
      <c r="I66" s="156">
        <v>25.676</v>
      </c>
      <c r="J66" s="156">
        <v>25.259</v>
      </c>
      <c r="K66" s="156">
        <v>12.319</v>
      </c>
      <c r="L66" s="6"/>
      <c r="M66" s="95" t="s">
        <v>9</v>
      </c>
      <c r="N66" s="156">
        <v>5748.575</v>
      </c>
      <c r="O66" s="156">
        <v>6645.017</v>
      </c>
      <c r="P66" s="156">
        <v>6194.743</v>
      </c>
      <c r="Q66" s="156">
        <v>5796.583</v>
      </c>
      <c r="R66" s="156">
        <v>6163.772</v>
      </c>
      <c r="S66" s="156">
        <v>6050.539</v>
      </c>
      <c r="T66" s="156">
        <v>6078.557</v>
      </c>
      <c r="U66" s="156">
        <v>6670.147</v>
      </c>
      <c r="V66" s="156">
        <v>7118.036</v>
      </c>
      <c r="W66" s="156">
        <v>4470.693</v>
      </c>
    </row>
    <row r="67" spans="1:23" ht="12.75" customHeight="1">
      <c r="A67" s="96" t="s">
        <v>16</v>
      </c>
      <c r="B67" s="156">
        <v>108.48</v>
      </c>
      <c r="C67" s="156">
        <v>32.424</v>
      </c>
      <c r="D67" s="156">
        <v>27.841</v>
      </c>
      <c r="E67" s="156">
        <v>11.281</v>
      </c>
      <c r="F67" s="156">
        <v>18.567</v>
      </c>
      <c r="G67" s="156">
        <v>14.445</v>
      </c>
      <c r="H67" s="156">
        <v>12.584</v>
      </c>
      <c r="I67" s="156">
        <v>8.767</v>
      </c>
      <c r="J67" s="156">
        <v>1.881</v>
      </c>
      <c r="K67" s="156">
        <v>9.605</v>
      </c>
      <c r="L67" s="6"/>
      <c r="M67" s="95" t="s">
        <v>33</v>
      </c>
      <c r="N67" s="156">
        <v>6363.608</v>
      </c>
      <c r="O67" s="156">
        <v>5771.822</v>
      </c>
      <c r="P67" s="156">
        <v>5792.438</v>
      </c>
      <c r="Q67" s="156">
        <v>5603.324</v>
      </c>
      <c r="R67" s="156">
        <v>6468.085</v>
      </c>
      <c r="S67" s="156">
        <v>6628.676</v>
      </c>
      <c r="T67" s="156">
        <v>6133.507</v>
      </c>
      <c r="U67" s="156">
        <v>7420.333</v>
      </c>
      <c r="V67" s="156">
        <v>6138.941</v>
      </c>
      <c r="W67" s="156">
        <v>4222.046</v>
      </c>
    </row>
    <row r="68" spans="1:23" ht="12.75" customHeight="1">
      <c r="A68" s="96" t="s">
        <v>18</v>
      </c>
      <c r="B68" s="156">
        <v>1.512</v>
      </c>
      <c r="C68" s="156">
        <v>2.622</v>
      </c>
      <c r="D68" s="156">
        <v>5.576</v>
      </c>
      <c r="E68" s="156">
        <v>4.934</v>
      </c>
      <c r="F68" s="156">
        <v>11.924</v>
      </c>
      <c r="G68" s="156">
        <v>3.458</v>
      </c>
      <c r="H68" s="156">
        <v>2.997</v>
      </c>
      <c r="I68" s="156">
        <v>5.182</v>
      </c>
      <c r="J68" s="156">
        <v>5.077</v>
      </c>
      <c r="K68" s="156">
        <v>3.026</v>
      </c>
      <c r="L68" s="6"/>
      <c r="M68" s="95" t="s">
        <v>12</v>
      </c>
      <c r="N68" s="156">
        <v>3612.608</v>
      </c>
      <c r="O68" s="156">
        <v>5306.936</v>
      </c>
      <c r="P68" s="156">
        <v>3582.764</v>
      </c>
      <c r="Q68" s="156">
        <v>3708.615</v>
      </c>
      <c r="R68" s="156">
        <v>3473.356</v>
      </c>
      <c r="S68" s="156">
        <v>3867.115</v>
      </c>
      <c r="T68" s="156">
        <v>3801.854</v>
      </c>
      <c r="U68" s="156">
        <v>3077.402</v>
      </c>
      <c r="V68" s="156">
        <v>3250.415</v>
      </c>
      <c r="W68" s="156">
        <v>3341.363</v>
      </c>
    </row>
    <row r="69" spans="1:23" ht="12.75" customHeight="1">
      <c r="A69" s="96" t="s">
        <v>10</v>
      </c>
      <c r="B69" s="156">
        <v>34.239</v>
      </c>
      <c r="C69" s="156">
        <v>14.487</v>
      </c>
      <c r="D69" s="156">
        <v>3.806</v>
      </c>
      <c r="E69" s="156">
        <v>5.49</v>
      </c>
      <c r="F69" s="156">
        <v>7.327</v>
      </c>
      <c r="G69" s="156">
        <v>7.242</v>
      </c>
      <c r="H69" s="156">
        <v>6.91</v>
      </c>
      <c r="I69" s="156">
        <v>0</v>
      </c>
      <c r="J69" s="156">
        <v>4.278</v>
      </c>
      <c r="K69" s="156">
        <v>2.512</v>
      </c>
      <c r="L69" s="6"/>
      <c r="M69" s="95" t="s">
        <v>44</v>
      </c>
      <c r="N69" s="156">
        <v>3388.315</v>
      </c>
      <c r="O69" s="156">
        <v>2884.463</v>
      </c>
      <c r="P69" s="156">
        <v>3820.684</v>
      </c>
      <c r="Q69" s="156">
        <v>3514.014</v>
      </c>
      <c r="R69" s="156">
        <v>3413.311</v>
      </c>
      <c r="S69" s="156">
        <v>3168.109</v>
      </c>
      <c r="T69" s="156">
        <v>2604.691</v>
      </c>
      <c r="U69" s="156">
        <v>3176.801</v>
      </c>
      <c r="V69" s="156">
        <v>3221.4</v>
      </c>
      <c r="W69" s="156">
        <v>2749.352</v>
      </c>
    </row>
    <row r="70" spans="1:23" ht="12.75" customHeight="1">
      <c r="A70" s="96" t="s">
        <v>26</v>
      </c>
      <c r="B70" s="156">
        <v>76.684</v>
      </c>
      <c r="C70" s="156">
        <v>22.091</v>
      </c>
      <c r="D70" s="156">
        <v>14.059</v>
      </c>
      <c r="E70" s="156">
        <v>4.857</v>
      </c>
      <c r="F70" s="156">
        <v>2.664</v>
      </c>
      <c r="G70" s="156">
        <v>8.326</v>
      </c>
      <c r="H70" s="156">
        <v>10.921</v>
      </c>
      <c r="I70" s="156">
        <v>10.395</v>
      </c>
      <c r="J70" s="156">
        <v>10.891</v>
      </c>
      <c r="K70" s="156">
        <v>2.102</v>
      </c>
      <c r="L70" s="6"/>
      <c r="M70" s="95" t="s">
        <v>19</v>
      </c>
      <c r="N70" s="156">
        <v>2155.5</v>
      </c>
      <c r="O70" s="156">
        <v>3151.707</v>
      </c>
      <c r="P70" s="156">
        <v>2728.984</v>
      </c>
      <c r="Q70" s="156">
        <v>2268.239</v>
      </c>
      <c r="R70" s="156">
        <v>2055.811</v>
      </c>
      <c r="S70" s="156">
        <v>1884.313</v>
      </c>
      <c r="T70" s="156">
        <v>2742.028</v>
      </c>
      <c r="U70" s="156">
        <v>2095.807</v>
      </c>
      <c r="V70" s="156">
        <v>2664.248</v>
      </c>
      <c r="W70" s="156">
        <v>2269.197</v>
      </c>
    </row>
    <row r="71" spans="1:23" ht="12.75" customHeight="1">
      <c r="A71" s="96" t="s">
        <v>37</v>
      </c>
      <c r="B71" s="156">
        <v>2.465</v>
      </c>
      <c r="C71" s="156">
        <v>0</v>
      </c>
      <c r="D71" s="156">
        <v>0</v>
      </c>
      <c r="E71" s="156">
        <v>0</v>
      </c>
      <c r="F71" s="156">
        <v>0</v>
      </c>
      <c r="G71" s="156">
        <v>0</v>
      </c>
      <c r="H71" s="156">
        <v>0</v>
      </c>
      <c r="I71" s="156">
        <v>0</v>
      </c>
      <c r="J71" s="156">
        <v>0</v>
      </c>
      <c r="K71" s="156">
        <v>1.242</v>
      </c>
      <c r="L71" s="6"/>
      <c r="M71" s="95" t="s">
        <v>17</v>
      </c>
      <c r="N71" s="156">
        <v>1665.106</v>
      </c>
      <c r="O71" s="156">
        <v>1800.309</v>
      </c>
      <c r="P71" s="156">
        <v>1605.293</v>
      </c>
      <c r="Q71" s="156">
        <v>1652.984</v>
      </c>
      <c r="R71" s="156">
        <v>1801.654</v>
      </c>
      <c r="S71" s="156">
        <v>2079.43</v>
      </c>
      <c r="T71" s="156">
        <v>2130.558</v>
      </c>
      <c r="U71" s="156">
        <v>2104.214</v>
      </c>
      <c r="V71" s="156">
        <v>2427.975</v>
      </c>
      <c r="W71" s="156">
        <v>2098.398</v>
      </c>
    </row>
    <row r="72" spans="1:23" s="103" customFormat="1" ht="12.75" customHeight="1">
      <c r="A72" s="96" t="s">
        <v>36</v>
      </c>
      <c r="B72" s="156">
        <v>0</v>
      </c>
      <c r="C72" s="156">
        <v>0</v>
      </c>
      <c r="D72" s="156">
        <v>0.56</v>
      </c>
      <c r="E72" s="156">
        <v>0</v>
      </c>
      <c r="F72" s="156">
        <v>0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6"/>
      <c r="M72" s="95" t="s">
        <v>24</v>
      </c>
      <c r="N72" s="156">
        <v>1274.245</v>
      </c>
      <c r="O72" s="156">
        <v>1384.448</v>
      </c>
      <c r="P72" s="156">
        <v>1121.161</v>
      </c>
      <c r="Q72" s="156">
        <v>1088.839</v>
      </c>
      <c r="R72" s="156">
        <v>1383.226</v>
      </c>
      <c r="S72" s="156">
        <v>1370.773</v>
      </c>
      <c r="T72" s="156">
        <v>1715.123</v>
      </c>
      <c r="U72" s="156">
        <v>2322.587</v>
      </c>
      <c r="V72" s="156">
        <v>2738.712</v>
      </c>
      <c r="W72" s="156">
        <v>1977.946</v>
      </c>
    </row>
    <row r="73" spans="1:23" ht="12.75" customHeight="1">
      <c r="A73" s="97" t="s">
        <v>12</v>
      </c>
      <c r="B73" s="157">
        <v>1.656</v>
      </c>
      <c r="C73" s="157">
        <v>1.627</v>
      </c>
      <c r="D73" s="157">
        <v>0.491</v>
      </c>
      <c r="E73" s="157">
        <v>1.596</v>
      </c>
      <c r="F73" s="157">
        <v>0.338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6"/>
      <c r="M73" s="95" t="s">
        <v>34</v>
      </c>
      <c r="N73" s="156">
        <v>3952.303</v>
      </c>
      <c r="O73" s="156">
        <v>3279.256</v>
      </c>
      <c r="P73" s="156">
        <v>3113.85</v>
      </c>
      <c r="Q73" s="156">
        <v>2574.854</v>
      </c>
      <c r="R73" s="156">
        <v>2536.347</v>
      </c>
      <c r="S73" s="156">
        <v>1972.072</v>
      </c>
      <c r="T73" s="156">
        <v>1838.808</v>
      </c>
      <c r="U73" s="156">
        <v>1501.27</v>
      </c>
      <c r="V73" s="156">
        <v>1949.363</v>
      </c>
      <c r="W73" s="156">
        <v>1679.47</v>
      </c>
    </row>
    <row r="74" spans="1:23" ht="12.75" customHeight="1">
      <c r="A74" s="6" t="s">
        <v>30</v>
      </c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95" t="s">
        <v>21</v>
      </c>
      <c r="N74" s="156">
        <v>1615.783</v>
      </c>
      <c r="O74" s="156">
        <v>1342.478</v>
      </c>
      <c r="P74" s="156">
        <v>1078.047</v>
      </c>
      <c r="Q74" s="156">
        <v>1303.054</v>
      </c>
      <c r="R74" s="156">
        <v>1269.189</v>
      </c>
      <c r="S74" s="156">
        <v>1415.686</v>
      </c>
      <c r="T74" s="156">
        <v>1517.507</v>
      </c>
      <c r="U74" s="156">
        <v>1343.515</v>
      </c>
      <c r="V74" s="156">
        <v>1511.79</v>
      </c>
      <c r="W74" s="156">
        <v>1201.635</v>
      </c>
    </row>
    <row r="75" spans="1:23" ht="12.7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95" t="s">
        <v>29</v>
      </c>
      <c r="N75" s="156">
        <v>723.975</v>
      </c>
      <c r="O75" s="156">
        <v>1042.243</v>
      </c>
      <c r="P75" s="156">
        <v>1135.727</v>
      </c>
      <c r="Q75" s="156">
        <v>1032.178</v>
      </c>
      <c r="R75" s="156">
        <v>1035.335</v>
      </c>
      <c r="S75" s="156">
        <v>1093.456</v>
      </c>
      <c r="T75" s="156">
        <v>1152.751</v>
      </c>
      <c r="U75" s="156">
        <v>1272.81</v>
      </c>
      <c r="V75" s="156">
        <v>1681.667</v>
      </c>
      <c r="W75" s="156">
        <v>1107.808</v>
      </c>
    </row>
    <row r="76" spans="1:23" ht="12.7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95" t="s">
        <v>14</v>
      </c>
      <c r="N76" s="156">
        <v>13.469</v>
      </c>
      <c r="O76" s="156">
        <v>164.318</v>
      </c>
      <c r="P76" s="156">
        <v>361.755</v>
      </c>
      <c r="Q76" s="156">
        <v>407.879</v>
      </c>
      <c r="R76" s="156">
        <v>865.088</v>
      </c>
      <c r="S76" s="156">
        <v>843.406</v>
      </c>
      <c r="T76" s="156">
        <v>1104.793</v>
      </c>
      <c r="U76" s="156">
        <v>1093.821</v>
      </c>
      <c r="V76" s="156">
        <v>1144.438</v>
      </c>
      <c r="W76" s="156">
        <v>979.898</v>
      </c>
    </row>
    <row r="77" spans="1:23" ht="12.7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97" t="s">
        <v>28</v>
      </c>
      <c r="N77" s="157">
        <v>225.75</v>
      </c>
      <c r="O77" s="157">
        <v>416.977</v>
      </c>
      <c r="P77" s="157">
        <v>199.398</v>
      </c>
      <c r="Q77" s="157">
        <v>184.442</v>
      </c>
      <c r="R77" s="157">
        <v>545.071</v>
      </c>
      <c r="S77" s="157">
        <v>501.764</v>
      </c>
      <c r="T77" s="157">
        <v>552.084</v>
      </c>
      <c r="U77" s="157">
        <v>662.017</v>
      </c>
      <c r="V77" s="157">
        <v>831.395</v>
      </c>
      <c r="W77" s="157">
        <v>713.105</v>
      </c>
    </row>
    <row r="78" spans="12:23" ht="12.75" customHeight="1">
      <c r="L78" s="104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23"/>
    </row>
    <row r="79" spans="12:23" ht="12.75" customHeight="1">
      <c r="L79" s="104"/>
      <c r="N79" s="124"/>
      <c r="O79" s="124"/>
      <c r="P79" s="124"/>
      <c r="Q79" s="124"/>
      <c r="R79" s="124"/>
      <c r="S79" s="124"/>
      <c r="T79" s="124"/>
      <c r="U79" s="124"/>
      <c r="V79" s="124"/>
      <c r="W79" s="125"/>
    </row>
    <row r="80" spans="12:23" ht="12.75" customHeight="1">
      <c r="L80" s="104"/>
      <c r="N80" s="124"/>
      <c r="O80" s="124"/>
      <c r="P80" s="124"/>
      <c r="Q80" s="124"/>
      <c r="R80" s="124"/>
      <c r="S80" s="124"/>
      <c r="T80" s="124"/>
      <c r="U80" s="124"/>
      <c r="V80" s="124"/>
      <c r="W80" s="125"/>
    </row>
    <row r="81" spans="12:23" ht="12.75" customHeight="1">
      <c r="L81" s="104"/>
      <c r="N81" s="124"/>
      <c r="O81" s="124"/>
      <c r="P81" s="124"/>
      <c r="Q81" s="124"/>
      <c r="R81" s="124"/>
      <c r="S81" s="124"/>
      <c r="T81" s="124"/>
      <c r="U81" s="124"/>
      <c r="V81" s="124"/>
      <c r="W81" s="125"/>
    </row>
    <row r="82" spans="12:23" ht="12.75" customHeight="1">
      <c r="L82" s="104"/>
      <c r="N82" s="124"/>
      <c r="O82" s="124"/>
      <c r="P82" s="124"/>
      <c r="Q82" s="124"/>
      <c r="R82" s="124"/>
      <c r="S82" s="124"/>
      <c r="T82" s="124"/>
      <c r="U82" s="124"/>
      <c r="V82" s="124"/>
      <c r="W82" s="125"/>
    </row>
    <row r="83" spans="12:23" ht="12.75" customHeight="1">
      <c r="L83" s="104"/>
      <c r="N83" s="124"/>
      <c r="O83" s="124"/>
      <c r="P83" s="124"/>
      <c r="Q83" s="124"/>
      <c r="R83" s="124"/>
      <c r="S83" s="124"/>
      <c r="T83" s="124"/>
      <c r="U83" s="124"/>
      <c r="V83" s="124"/>
      <c r="W83" s="125"/>
    </row>
    <row r="84" spans="12:23" ht="12.75" customHeight="1">
      <c r="L84" s="104"/>
      <c r="N84" s="124"/>
      <c r="O84" s="124"/>
      <c r="P84" s="124"/>
      <c r="Q84" s="124"/>
      <c r="R84" s="124"/>
      <c r="S84" s="124"/>
      <c r="T84" s="124"/>
      <c r="U84" s="124"/>
      <c r="V84" s="124"/>
      <c r="W84" s="125"/>
    </row>
    <row r="85" spans="12:23" ht="12.75" customHeight="1">
      <c r="L85" s="104"/>
      <c r="N85" s="124"/>
      <c r="O85" s="124"/>
      <c r="P85" s="124"/>
      <c r="Q85" s="124"/>
      <c r="R85" s="124"/>
      <c r="S85" s="124"/>
      <c r="T85" s="124"/>
      <c r="U85" s="124"/>
      <c r="V85" s="124"/>
      <c r="W85" s="125"/>
    </row>
    <row r="86" spans="12:23" ht="12.75" customHeight="1">
      <c r="L86" s="104"/>
      <c r="N86" s="124"/>
      <c r="O86" s="124"/>
      <c r="P86" s="124"/>
      <c r="Q86" s="124"/>
      <c r="R86" s="124"/>
      <c r="S86" s="124"/>
      <c r="T86" s="124"/>
      <c r="U86" s="124"/>
      <c r="V86" s="124"/>
      <c r="W86" s="125"/>
    </row>
    <row r="87" spans="12:23" ht="12.75" customHeight="1">
      <c r="L87" s="104"/>
      <c r="N87" s="124"/>
      <c r="O87" s="124"/>
      <c r="P87" s="124"/>
      <c r="Q87" s="124"/>
      <c r="R87" s="124"/>
      <c r="S87" s="124"/>
      <c r="T87" s="124"/>
      <c r="U87" s="124"/>
      <c r="V87" s="124"/>
      <c r="W87" s="125"/>
    </row>
    <row r="88" spans="12:23" ht="12.75" customHeight="1">
      <c r="L88" s="104"/>
      <c r="N88" s="124"/>
      <c r="O88" s="124"/>
      <c r="P88" s="124"/>
      <c r="Q88" s="124"/>
      <c r="R88" s="124"/>
      <c r="S88" s="124"/>
      <c r="T88" s="124"/>
      <c r="U88" s="124"/>
      <c r="V88" s="124"/>
      <c r="W88" s="125"/>
    </row>
    <row r="89" spans="12:23" ht="12.75" customHeight="1">
      <c r="L89" s="104"/>
      <c r="N89" s="124"/>
      <c r="O89" s="124"/>
      <c r="P89" s="124"/>
      <c r="Q89" s="124"/>
      <c r="R89" s="124"/>
      <c r="S89" s="124"/>
      <c r="T89" s="124"/>
      <c r="U89" s="124"/>
      <c r="V89" s="124"/>
      <c r="W89" s="125"/>
    </row>
    <row r="90" spans="12:23" ht="12.75" customHeight="1">
      <c r="L90" s="104"/>
      <c r="N90" s="124"/>
      <c r="O90" s="124"/>
      <c r="P90" s="124"/>
      <c r="Q90" s="124"/>
      <c r="R90" s="124"/>
      <c r="S90" s="124"/>
      <c r="T90" s="124"/>
      <c r="U90" s="124"/>
      <c r="V90" s="124"/>
      <c r="W90" s="125"/>
    </row>
    <row r="91" spans="12:23" ht="12.75" customHeight="1">
      <c r="L91" s="104"/>
      <c r="N91" s="124"/>
      <c r="O91" s="124"/>
      <c r="P91" s="124"/>
      <c r="Q91" s="124"/>
      <c r="R91" s="124"/>
      <c r="S91" s="124"/>
      <c r="T91" s="124"/>
      <c r="U91" s="124"/>
      <c r="V91" s="124"/>
      <c r="W91" s="125"/>
    </row>
    <row r="92" spans="12:23" ht="12.75" customHeight="1">
      <c r="L92" s="104"/>
      <c r="N92" s="124"/>
      <c r="O92" s="124"/>
      <c r="P92" s="124"/>
      <c r="Q92" s="124"/>
      <c r="R92" s="124"/>
      <c r="S92" s="124"/>
      <c r="T92" s="124"/>
      <c r="U92" s="124"/>
      <c r="V92" s="124"/>
      <c r="W92" s="125"/>
    </row>
    <row r="93" spans="12:23" ht="12.75" customHeight="1">
      <c r="L93" s="104"/>
      <c r="N93" s="124"/>
      <c r="O93" s="124"/>
      <c r="P93" s="124"/>
      <c r="Q93" s="124"/>
      <c r="R93" s="124"/>
      <c r="S93" s="124"/>
      <c r="T93" s="124"/>
      <c r="U93" s="124"/>
      <c r="V93" s="124"/>
      <c r="W93" s="125"/>
    </row>
    <row r="94" spans="12:23" ht="12.75" customHeight="1">
      <c r="L94" s="104"/>
      <c r="N94" s="124"/>
      <c r="O94" s="124"/>
      <c r="P94" s="124"/>
      <c r="Q94" s="124"/>
      <c r="R94" s="124"/>
      <c r="S94" s="124"/>
      <c r="T94" s="124"/>
      <c r="U94" s="124"/>
      <c r="V94" s="124"/>
      <c r="W94" s="125"/>
    </row>
    <row r="95" spans="12:23" ht="12.75" customHeight="1">
      <c r="L95" s="104"/>
      <c r="N95" s="124"/>
      <c r="O95" s="124"/>
      <c r="P95" s="124"/>
      <c r="Q95" s="124"/>
      <c r="R95" s="124"/>
      <c r="S95" s="124"/>
      <c r="T95" s="124"/>
      <c r="U95" s="124"/>
      <c r="V95" s="124"/>
      <c r="W95" s="125"/>
    </row>
    <row r="96" spans="12:23" ht="12.75" customHeight="1">
      <c r="L96" s="104"/>
      <c r="N96" s="124"/>
      <c r="O96" s="124"/>
      <c r="P96" s="124"/>
      <c r="Q96" s="124"/>
      <c r="R96" s="124"/>
      <c r="S96" s="124"/>
      <c r="T96" s="124"/>
      <c r="U96" s="124"/>
      <c r="V96" s="124"/>
      <c r="W96" s="125"/>
    </row>
    <row r="97" spans="12:23" ht="12.75" customHeight="1">
      <c r="L97" s="104"/>
      <c r="N97" s="124"/>
      <c r="O97" s="124"/>
      <c r="P97" s="124"/>
      <c r="Q97" s="124"/>
      <c r="R97" s="124"/>
      <c r="S97" s="124"/>
      <c r="T97" s="124"/>
      <c r="U97" s="124"/>
      <c r="V97" s="124"/>
      <c r="W97" s="125"/>
    </row>
    <row r="98" spans="12:23" ht="12.75" customHeight="1">
      <c r="L98" s="104"/>
      <c r="N98" s="124"/>
      <c r="O98" s="124"/>
      <c r="P98" s="124"/>
      <c r="Q98" s="124"/>
      <c r="R98" s="124"/>
      <c r="S98" s="124"/>
      <c r="T98" s="124"/>
      <c r="U98" s="124"/>
      <c r="V98" s="124"/>
      <c r="W98" s="125"/>
    </row>
    <row r="99" spans="12:23" ht="12.75" customHeight="1">
      <c r="L99" s="104"/>
      <c r="N99" s="124"/>
      <c r="O99" s="124"/>
      <c r="P99" s="124"/>
      <c r="Q99" s="124"/>
      <c r="R99" s="124"/>
      <c r="S99" s="124"/>
      <c r="T99" s="124"/>
      <c r="U99" s="124"/>
      <c r="V99" s="124"/>
      <c r="W99" s="125"/>
    </row>
    <row r="100" spans="12:23" ht="12.75" customHeight="1">
      <c r="L100" s="10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5"/>
    </row>
    <row r="101" spans="12:23" ht="12.75" customHeight="1">
      <c r="L101" s="10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5"/>
    </row>
    <row r="102" spans="12:23" ht="12.75" customHeight="1">
      <c r="L102" s="10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5"/>
    </row>
    <row r="103" spans="12:23" ht="12.75" customHeight="1">
      <c r="L103" s="10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5"/>
    </row>
    <row r="104" spans="12:23" ht="12.75" customHeight="1">
      <c r="L104" s="10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5"/>
    </row>
    <row r="105" spans="12:23" ht="12.75" customHeight="1">
      <c r="L105" s="10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5"/>
    </row>
    <row r="106" spans="12:23" ht="12.75" customHeight="1">
      <c r="L106" s="10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5"/>
    </row>
    <row r="107" spans="12:23" ht="12.75" customHeight="1">
      <c r="L107" s="10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5"/>
    </row>
    <row r="108" spans="12:23" ht="12.75" customHeight="1">
      <c r="L108" s="10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5"/>
    </row>
    <row r="109" spans="12:23" ht="12.75" customHeight="1">
      <c r="L109" s="10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5"/>
    </row>
    <row r="110" spans="12:23" ht="12.75" customHeight="1">
      <c r="L110" s="10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5"/>
    </row>
    <row r="111" spans="12:23" ht="12.75" customHeight="1">
      <c r="L111" s="10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5"/>
    </row>
    <row r="112" spans="12:23" ht="12.75" customHeight="1">
      <c r="L112" s="10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5"/>
    </row>
    <row r="113" spans="12:23" ht="12.75" customHeight="1">
      <c r="L113" s="10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5"/>
    </row>
    <row r="114" spans="12:23" ht="12.75" customHeight="1">
      <c r="L114" s="10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5"/>
    </row>
    <row r="115" spans="12:23" ht="12.75" customHeight="1">
      <c r="L115" s="10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5"/>
    </row>
    <row r="116" spans="12:23" ht="12.75" customHeight="1">
      <c r="L116" s="10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5"/>
    </row>
    <row r="117" spans="12:23" ht="12.75" customHeight="1">
      <c r="L117" s="10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5"/>
    </row>
    <row r="118" spans="12:23" ht="12.75" customHeight="1">
      <c r="L118" s="10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5"/>
    </row>
    <row r="119" spans="12:23" ht="12.75" customHeight="1">
      <c r="L119" s="10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5"/>
    </row>
    <row r="120" spans="12:23" ht="12.75" customHeight="1">
      <c r="L120" s="10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5"/>
    </row>
    <row r="121" spans="12:23" ht="12.75" customHeight="1">
      <c r="L121" s="10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5"/>
    </row>
    <row r="122" spans="12:23" ht="12.75" customHeight="1">
      <c r="L122" s="10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5"/>
    </row>
    <row r="123" spans="12:23" ht="12.75" customHeight="1">
      <c r="L123" s="10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5"/>
    </row>
    <row r="124" spans="12:23" ht="12.75" customHeight="1">
      <c r="L124" s="10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5"/>
    </row>
    <row r="125" spans="12:23" ht="12.75" customHeight="1">
      <c r="L125" s="10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5"/>
    </row>
    <row r="126" spans="12:23" ht="12.75" customHeight="1">
      <c r="L126" s="10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5"/>
    </row>
    <row r="127" spans="12:23" ht="12.75" customHeight="1">
      <c r="L127" s="10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5"/>
    </row>
    <row r="128" spans="12:23" ht="12.75" customHeight="1">
      <c r="L128" s="10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5"/>
    </row>
    <row r="129" spans="12:23" ht="12.75" customHeight="1">
      <c r="L129" s="106"/>
      <c r="N129" s="124"/>
      <c r="O129" s="124"/>
      <c r="P129" s="124"/>
      <c r="Q129" s="124"/>
      <c r="R129" s="124"/>
      <c r="S129" s="124"/>
      <c r="T129" s="124"/>
      <c r="U129" s="124"/>
      <c r="V129" s="124"/>
      <c r="W129" s="125"/>
    </row>
    <row r="130" spans="12:23" ht="12.75" customHeight="1">
      <c r="L130" s="106"/>
      <c r="N130" s="124"/>
      <c r="O130" s="124"/>
      <c r="P130" s="124"/>
      <c r="Q130" s="124"/>
      <c r="R130" s="124"/>
      <c r="S130" s="124"/>
      <c r="T130" s="124"/>
      <c r="U130" s="124"/>
      <c r="V130" s="124"/>
      <c r="W130" s="125"/>
    </row>
    <row r="131" spans="14:23" ht="12.75" customHeight="1">
      <c r="N131" s="124"/>
      <c r="O131" s="124"/>
      <c r="P131" s="124"/>
      <c r="Q131" s="124"/>
      <c r="R131" s="124"/>
      <c r="S131" s="124"/>
      <c r="T131" s="124"/>
      <c r="U131" s="124"/>
      <c r="V131" s="124"/>
      <c r="W131" s="125"/>
    </row>
    <row r="132" spans="14:23" ht="12.75" customHeight="1">
      <c r="N132" s="124"/>
      <c r="O132" s="124"/>
      <c r="P132" s="124"/>
      <c r="Q132" s="124"/>
      <c r="R132" s="124"/>
      <c r="S132" s="124"/>
      <c r="T132" s="124"/>
      <c r="U132" s="124"/>
      <c r="V132" s="124"/>
      <c r="W132" s="125"/>
    </row>
    <row r="133" spans="14:23" ht="12.75" customHeight="1">
      <c r="N133" s="124"/>
      <c r="O133" s="124"/>
      <c r="P133" s="124"/>
      <c r="Q133" s="124"/>
      <c r="R133" s="124"/>
      <c r="S133" s="124"/>
      <c r="T133" s="124"/>
      <c r="U133" s="124"/>
      <c r="V133" s="124"/>
      <c r="W133" s="125"/>
    </row>
    <row r="134" spans="14:23" ht="12.75" customHeight="1">
      <c r="N134" s="124"/>
      <c r="O134" s="124"/>
      <c r="P134" s="124"/>
      <c r="Q134" s="124"/>
      <c r="R134" s="124"/>
      <c r="S134" s="124"/>
      <c r="T134" s="124"/>
      <c r="U134" s="124"/>
      <c r="V134" s="124"/>
      <c r="W134" s="125"/>
    </row>
    <row r="135" spans="14:23" ht="12.75" customHeight="1">
      <c r="N135" s="124"/>
      <c r="O135" s="124"/>
      <c r="P135" s="124"/>
      <c r="Q135" s="124"/>
      <c r="R135" s="124"/>
      <c r="S135" s="124"/>
      <c r="T135" s="124"/>
      <c r="U135" s="124"/>
      <c r="V135" s="124"/>
      <c r="W135" s="125"/>
    </row>
    <row r="136" spans="14:23" ht="12.75" customHeight="1">
      <c r="N136" s="124"/>
      <c r="O136" s="124"/>
      <c r="P136" s="124"/>
      <c r="Q136" s="124"/>
      <c r="R136" s="124"/>
      <c r="S136" s="124"/>
      <c r="T136" s="124"/>
      <c r="U136" s="124"/>
      <c r="V136" s="124"/>
      <c r="W136" s="125"/>
    </row>
    <row r="137" spans="14:23" ht="12.75" customHeight="1">
      <c r="N137" s="124"/>
      <c r="O137" s="124"/>
      <c r="P137" s="124"/>
      <c r="Q137" s="124"/>
      <c r="R137" s="124"/>
      <c r="S137" s="124"/>
      <c r="T137" s="124"/>
      <c r="U137" s="124"/>
      <c r="V137" s="124"/>
      <c r="W137" s="125"/>
    </row>
    <row r="138" spans="14:23" ht="12.75" customHeight="1">
      <c r="N138" s="124"/>
      <c r="O138" s="124"/>
      <c r="P138" s="124"/>
      <c r="Q138" s="124"/>
      <c r="R138" s="124"/>
      <c r="S138" s="124"/>
      <c r="T138" s="124"/>
      <c r="U138" s="124"/>
      <c r="V138" s="124"/>
      <c r="W138" s="125"/>
    </row>
    <row r="139" spans="14:23" ht="12.75" customHeight="1">
      <c r="N139" s="124"/>
      <c r="O139" s="124"/>
      <c r="P139" s="124"/>
      <c r="Q139" s="124"/>
      <c r="R139" s="124"/>
      <c r="S139" s="124"/>
      <c r="T139" s="124"/>
      <c r="U139" s="124"/>
      <c r="V139" s="124"/>
      <c r="W139" s="125"/>
    </row>
    <row r="140" spans="14:23" ht="12.75" customHeight="1">
      <c r="N140" s="124"/>
      <c r="O140" s="124"/>
      <c r="P140" s="124"/>
      <c r="Q140" s="124"/>
      <c r="R140" s="124"/>
      <c r="S140" s="124"/>
      <c r="T140" s="124"/>
      <c r="U140" s="124"/>
      <c r="V140" s="124"/>
      <c r="W140" s="125"/>
    </row>
    <row r="141" spans="14:23" ht="12.75" customHeight="1">
      <c r="N141" s="124"/>
      <c r="O141" s="124"/>
      <c r="P141" s="124"/>
      <c r="Q141" s="124"/>
      <c r="R141" s="124"/>
      <c r="S141" s="124"/>
      <c r="T141" s="124"/>
      <c r="U141" s="124"/>
      <c r="V141" s="124"/>
      <c r="W141" s="125"/>
    </row>
    <row r="142" spans="14:23" ht="12.75" customHeight="1">
      <c r="N142" s="124"/>
      <c r="O142" s="124"/>
      <c r="P142" s="124"/>
      <c r="Q142" s="124"/>
      <c r="R142" s="124"/>
      <c r="S142" s="124"/>
      <c r="T142" s="124"/>
      <c r="U142" s="124"/>
      <c r="V142" s="124"/>
      <c r="W142" s="125"/>
    </row>
    <row r="143" spans="14:23" ht="12.75" customHeight="1">
      <c r="N143" s="124"/>
      <c r="O143" s="124"/>
      <c r="P143" s="124"/>
      <c r="Q143" s="124"/>
      <c r="R143" s="124"/>
      <c r="S143" s="124"/>
      <c r="T143" s="124"/>
      <c r="U143" s="124"/>
      <c r="V143" s="124"/>
      <c r="W143" s="125"/>
    </row>
    <row r="144" spans="14:23" ht="12.75" customHeight="1">
      <c r="N144" s="124"/>
      <c r="O144" s="124"/>
      <c r="P144" s="124"/>
      <c r="Q144" s="124"/>
      <c r="R144" s="124"/>
      <c r="S144" s="124"/>
      <c r="T144" s="124"/>
      <c r="U144" s="124"/>
      <c r="V144" s="124"/>
      <c r="W144" s="125"/>
    </row>
    <row r="145" spans="14:23" ht="12.75" customHeight="1">
      <c r="N145" s="124"/>
      <c r="O145" s="124"/>
      <c r="P145" s="124"/>
      <c r="Q145" s="124"/>
      <c r="R145" s="124"/>
      <c r="S145" s="124"/>
      <c r="T145" s="124"/>
      <c r="U145" s="124"/>
      <c r="V145" s="124"/>
      <c r="W145" s="125"/>
    </row>
    <row r="146" spans="14:23" ht="12.75" customHeight="1">
      <c r="N146" s="124"/>
      <c r="O146" s="124"/>
      <c r="P146" s="124"/>
      <c r="Q146" s="124"/>
      <c r="R146" s="124"/>
      <c r="S146" s="124"/>
      <c r="T146" s="124"/>
      <c r="U146" s="124"/>
      <c r="V146" s="124"/>
      <c r="W146" s="125"/>
    </row>
    <row r="147" spans="14:23" ht="12.75" customHeight="1">
      <c r="N147" s="124"/>
      <c r="O147" s="124"/>
      <c r="P147" s="124"/>
      <c r="Q147" s="124"/>
      <c r="R147" s="124"/>
      <c r="S147" s="124"/>
      <c r="T147" s="124"/>
      <c r="U147" s="124"/>
      <c r="V147" s="124"/>
      <c r="W147" s="125"/>
    </row>
    <row r="148" spans="14:23" ht="12.75" customHeight="1">
      <c r="N148" s="124"/>
      <c r="O148" s="124"/>
      <c r="P148" s="124"/>
      <c r="Q148" s="124"/>
      <c r="R148" s="124"/>
      <c r="S148" s="124"/>
      <c r="T148" s="124"/>
      <c r="U148" s="124"/>
      <c r="V148" s="124"/>
      <c r="W148" s="125"/>
    </row>
    <row r="149" spans="14:23" ht="12">
      <c r="N149" s="124"/>
      <c r="O149" s="124"/>
      <c r="P149" s="124"/>
      <c r="Q149" s="124"/>
      <c r="R149" s="124"/>
      <c r="S149" s="124"/>
      <c r="T149" s="124"/>
      <c r="U149" s="124"/>
      <c r="V149" s="124"/>
      <c r="W149" s="125"/>
    </row>
    <row r="150" spans="14:23" ht="12">
      <c r="N150" s="124"/>
      <c r="O150" s="124"/>
      <c r="P150" s="124"/>
      <c r="Q150" s="124"/>
      <c r="R150" s="124"/>
      <c r="S150" s="124"/>
      <c r="T150" s="124"/>
      <c r="U150" s="124"/>
      <c r="V150" s="124"/>
      <c r="W150" s="125"/>
    </row>
    <row r="151" spans="14:23" ht="12">
      <c r="N151" s="124"/>
      <c r="O151" s="124"/>
      <c r="P151" s="124"/>
      <c r="Q151" s="124"/>
      <c r="R151" s="124"/>
      <c r="S151" s="124"/>
      <c r="T151" s="124"/>
      <c r="U151" s="124"/>
      <c r="V151" s="124"/>
      <c r="W151" s="125"/>
    </row>
    <row r="152" spans="14:23" ht="12">
      <c r="N152" s="124"/>
      <c r="O152" s="124"/>
      <c r="P152" s="124"/>
      <c r="Q152" s="124"/>
      <c r="R152" s="124"/>
      <c r="S152" s="124"/>
      <c r="T152" s="124"/>
      <c r="U152" s="124"/>
      <c r="V152" s="124"/>
      <c r="W152" s="125"/>
    </row>
    <row r="153" spans="14:23" ht="12">
      <c r="N153" s="124"/>
      <c r="O153" s="124"/>
      <c r="P153" s="124"/>
      <c r="Q153" s="124"/>
      <c r="R153" s="124"/>
      <c r="S153" s="124"/>
      <c r="T153" s="124"/>
      <c r="U153" s="124"/>
      <c r="V153" s="124"/>
      <c r="W153" s="125"/>
    </row>
    <row r="154" spans="14:23" ht="12">
      <c r="N154" s="124"/>
      <c r="O154" s="124"/>
      <c r="P154" s="124"/>
      <c r="Q154" s="124"/>
      <c r="R154" s="124"/>
      <c r="S154" s="124"/>
      <c r="T154" s="124"/>
      <c r="U154" s="124"/>
      <c r="V154" s="124"/>
      <c r="W154" s="125"/>
    </row>
    <row r="155" spans="14:23" ht="12">
      <c r="N155" s="124"/>
      <c r="O155" s="124"/>
      <c r="P155" s="124"/>
      <c r="Q155" s="124"/>
      <c r="R155" s="124"/>
      <c r="S155" s="124"/>
      <c r="T155" s="124"/>
      <c r="U155" s="124"/>
      <c r="V155" s="124"/>
      <c r="W155" s="125"/>
    </row>
    <row r="156" spans="14:23" ht="12">
      <c r="N156" s="124"/>
      <c r="O156" s="124"/>
      <c r="P156" s="124"/>
      <c r="Q156" s="124"/>
      <c r="R156" s="124"/>
      <c r="S156" s="124"/>
      <c r="T156" s="124"/>
      <c r="U156" s="124"/>
      <c r="V156" s="124"/>
      <c r="W156" s="125"/>
    </row>
    <row r="157" spans="14:23" ht="12">
      <c r="N157" s="124"/>
      <c r="O157" s="124"/>
      <c r="P157" s="124"/>
      <c r="Q157" s="124"/>
      <c r="R157" s="124"/>
      <c r="S157" s="124"/>
      <c r="T157" s="124"/>
      <c r="U157" s="124"/>
      <c r="V157" s="124"/>
      <c r="W157" s="125"/>
    </row>
    <row r="158" spans="14:23" ht="12">
      <c r="N158" s="124"/>
      <c r="O158" s="124"/>
      <c r="P158" s="124"/>
      <c r="Q158" s="124"/>
      <c r="R158" s="124"/>
      <c r="S158" s="124"/>
      <c r="T158" s="124"/>
      <c r="U158" s="124"/>
      <c r="V158" s="124"/>
      <c r="W158" s="125"/>
    </row>
    <row r="159" spans="14:23" ht="12">
      <c r="N159" s="124"/>
      <c r="O159" s="124"/>
      <c r="P159" s="124"/>
      <c r="Q159" s="124"/>
      <c r="R159" s="124"/>
      <c r="S159" s="124"/>
      <c r="T159" s="124"/>
      <c r="U159" s="124"/>
      <c r="V159" s="124"/>
      <c r="W159" s="125"/>
    </row>
    <row r="160" spans="14:23" ht="12">
      <c r="N160" s="124"/>
      <c r="O160" s="124"/>
      <c r="P160" s="124"/>
      <c r="Q160" s="124"/>
      <c r="R160" s="124"/>
      <c r="S160" s="124"/>
      <c r="T160" s="124"/>
      <c r="U160" s="124"/>
      <c r="V160" s="124"/>
      <c r="W160" s="125"/>
    </row>
    <row r="161" spans="14:23" ht="12">
      <c r="N161" s="124"/>
      <c r="O161" s="124"/>
      <c r="P161" s="124"/>
      <c r="Q161" s="124"/>
      <c r="R161" s="124"/>
      <c r="S161" s="124"/>
      <c r="T161" s="124"/>
      <c r="U161" s="124"/>
      <c r="V161" s="124"/>
      <c r="W161" s="125"/>
    </row>
    <row r="162" spans="14:23" ht="12">
      <c r="N162" s="124"/>
      <c r="O162" s="124"/>
      <c r="P162" s="124"/>
      <c r="Q162" s="124"/>
      <c r="R162" s="124"/>
      <c r="S162" s="124"/>
      <c r="T162" s="124"/>
      <c r="U162" s="124"/>
      <c r="V162" s="124"/>
      <c r="W162" s="125"/>
    </row>
    <row r="163" spans="14:23" ht="12">
      <c r="N163" s="124"/>
      <c r="O163" s="124"/>
      <c r="P163" s="124"/>
      <c r="Q163" s="124"/>
      <c r="R163" s="124"/>
      <c r="S163" s="124"/>
      <c r="T163" s="124"/>
      <c r="U163" s="124"/>
      <c r="V163" s="124"/>
      <c r="W163" s="125"/>
    </row>
    <row r="164" spans="14:23" ht="12">
      <c r="N164" s="124"/>
      <c r="O164" s="124"/>
      <c r="P164" s="124"/>
      <c r="Q164" s="124"/>
      <c r="R164" s="124"/>
      <c r="S164" s="124"/>
      <c r="T164" s="124"/>
      <c r="U164" s="124"/>
      <c r="V164" s="124"/>
      <c r="W164" s="125"/>
    </row>
    <row r="165" spans="14:23" ht="12">
      <c r="N165" s="124"/>
      <c r="O165" s="124"/>
      <c r="P165" s="124"/>
      <c r="Q165" s="124"/>
      <c r="R165" s="124"/>
      <c r="S165" s="124"/>
      <c r="T165" s="124"/>
      <c r="U165" s="124"/>
      <c r="V165" s="124"/>
      <c r="W165" s="125"/>
    </row>
    <row r="166" spans="14:23" ht="12">
      <c r="N166" s="124"/>
      <c r="O166" s="124"/>
      <c r="P166" s="124"/>
      <c r="Q166" s="124"/>
      <c r="R166" s="124"/>
      <c r="S166" s="124"/>
      <c r="T166" s="124"/>
      <c r="U166" s="124"/>
      <c r="V166" s="124"/>
      <c r="W166" s="125"/>
    </row>
    <row r="167" spans="14:23" ht="12">
      <c r="N167" s="124"/>
      <c r="O167" s="124"/>
      <c r="P167" s="124"/>
      <c r="Q167" s="124"/>
      <c r="R167" s="124"/>
      <c r="S167" s="124"/>
      <c r="T167" s="124"/>
      <c r="U167" s="124"/>
      <c r="V167" s="124"/>
      <c r="W167" s="125"/>
    </row>
    <row r="168" spans="14:23" ht="12">
      <c r="N168" s="124"/>
      <c r="O168" s="124"/>
      <c r="P168" s="124"/>
      <c r="Q168" s="124"/>
      <c r="R168" s="124"/>
      <c r="S168" s="124"/>
      <c r="T168" s="124"/>
      <c r="U168" s="124"/>
      <c r="V168" s="124"/>
      <c r="W168" s="125"/>
    </row>
    <row r="169" spans="14:23" ht="12">
      <c r="N169" s="124"/>
      <c r="O169" s="124"/>
      <c r="P169" s="124"/>
      <c r="Q169" s="124"/>
      <c r="R169" s="124"/>
      <c r="S169" s="124"/>
      <c r="T169" s="124"/>
      <c r="U169" s="124"/>
      <c r="V169" s="124"/>
      <c r="W169" s="125"/>
    </row>
    <row r="170" spans="14:23" ht="12">
      <c r="N170" s="124"/>
      <c r="O170" s="124"/>
      <c r="P170" s="124"/>
      <c r="Q170" s="124"/>
      <c r="R170" s="124"/>
      <c r="S170" s="124"/>
      <c r="T170" s="124"/>
      <c r="U170" s="124"/>
      <c r="V170" s="124"/>
      <c r="W170" s="125"/>
    </row>
    <row r="171" spans="14:23" ht="12">
      <c r="N171" s="124"/>
      <c r="O171" s="124"/>
      <c r="P171" s="124"/>
      <c r="Q171" s="124"/>
      <c r="R171" s="124"/>
      <c r="S171" s="124"/>
      <c r="T171" s="124"/>
      <c r="U171" s="124"/>
      <c r="V171" s="124"/>
      <c r="W171" s="125"/>
    </row>
    <row r="172" spans="14:23" ht="12">
      <c r="N172" s="124"/>
      <c r="O172" s="124"/>
      <c r="P172" s="124"/>
      <c r="Q172" s="124"/>
      <c r="R172" s="124"/>
      <c r="S172" s="124"/>
      <c r="T172" s="124"/>
      <c r="U172" s="124"/>
      <c r="V172" s="124"/>
      <c r="W172" s="125"/>
    </row>
    <row r="173" spans="14:23" ht="12">
      <c r="N173" s="124"/>
      <c r="O173" s="124"/>
      <c r="P173" s="124"/>
      <c r="Q173" s="124"/>
      <c r="R173" s="124"/>
      <c r="S173" s="124"/>
      <c r="T173" s="124"/>
      <c r="U173" s="124"/>
      <c r="V173" s="124"/>
      <c r="W173" s="125"/>
    </row>
    <row r="174" spans="14:23" ht="12">
      <c r="N174" s="124"/>
      <c r="O174" s="124"/>
      <c r="P174" s="124"/>
      <c r="Q174" s="124"/>
      <c r="R174" s="124"/>
      <c r="S174" s="124"/>
      <c r="T174" s="124"/>
      <c r="U174" s="124"/>
      <c r="V174" s="124"/>
      <c r="W174" s="125"/>
    </row>
    <row r="175" spans="14:23" ht="12">
      <c r="N175" s="124"/>
      <c r="O175" s="124"/>
      <c r="P175" s="124"/>
      <c r="Q175" s="124"/>
      <c r="R175" s="124"/>
      <c r="S175" s="124"/>
      <c r="T175" s="124"/>
      <c r="U175" s="124"/>
      <c r="V175" s="124"/>
      <c r="W175" s="125"/>
    </row>
    <row r="176" spans="14:23" ht="12">
      <c r="N176" s="124"/>
      <c r="O176" s="124"/>
      <c r="P176" s="124"/>
      <c r="Q176" s="124"/>
      <c r="R176" s="124"/>
      <c r="S176" s="124"/>
      <c r="T176" s="124"/>
      <c r="U176" s="124"/>
      <c r="V176" s="124"/>
      <c r="W176" s="125"/>
    </row>
    <row r="177" spans="14:23" ht="12">
      <c r="N177" s="124"/>
      <c r="O177" s="124"/>
      <c r="P177" s="124"/>
      <c r="Q177" s="124"/>
      <c r="R177" s="124"/>
      <c r="S177" s="124"/>
      <c r="T177" s="124"/>
      <c r="U177" s="124"/>
      <c r="V177" s="124"/>
      <c r="W177" s="125"/>
    </row>
    <row r="178" spans="14:23" ht="12">
      <c r="N178" s="124"/>
      <c r="O178" s="124"/>
      <c r="P178" s="124"/>
      <c r="Q178" s="124"/>
      <c r="R178" s="124"/>
      <c r="S178" s="124"/>
      <c r="T178" s="124"/>
      <c r="U178" s="124"/>
      <c r="V178" s="124"/>
      <c r="W178" s="125"/>
    </row>
    <row r="179" spans="14:23" ht="12">
      <c r="N179" s="124"/>
      <c r="O179" s="124"/>
      <c r="P179" s="124"/>
      <c r="Q179" s="124"/>
      <c r="R179" s="124"/>
      <c r="S179" s="124"/>
      <c r="T179" s="124"/>
      <c r="U179" s="124"/>
      <c r="V179" s="124"/>
      <c r="W179" s="125"/>
    </row>
    <row r="180" spans="14:23" ht="12">
      <c r="N180" s="124"/>
      <c r="O180" s="124"/>
      <c r="P180" s="124"/>
      <c r="Q180" s="124"/>
      <c r="R180" s="124"/>
      <c r="S180" s="124"/>
      <c r="T180" s="124"/>
      <c r="U180" s="124"/>
      <c r="V180" s="124"/>
      <c r="W180" s="125"/>
    </row>
    <row r="181" spans="14:23" ht="12">
      <c r="N181" s="124"/>
      <c r="O181" s="124"/>
      <c r="P181" s="124"/>
      <c r="Q181" s="124"/>
      <c r="R181" s="124"/>
      <c r="S181" s="124"/>
      <c r="T181" s="124"/>
      <c r="U181" s="124"/>
      <c r="V181" s="124"/>
      <c r="W181" s="125"/>
    </row>
    <row r="182" spans="14:23" ht="12">
      <c r="N182" s="124"/>
      <c r="O182" s="124"/>
      <c r="P182" s="124"/>
      <c r="Q182" s="124"/>
      <c r="R182" s="124"/>
      <c r="S182" s="124"/>
      <c r="T182" s="124"/>
      <c r="U182" s="124"/>
      <c r="V182" s="124"/>
      <c r="W182" s="125"/>
    </row>
    <row r="183" spans="14:23" ht="12">
      <c r="N183" s="124"/>
      <c r="O183" s="124"/>
      <c r="P183" s="124"/>
      <c r="Q183" s="124"/>
      <c r="R183" s="124"/>
      <c r="S183" s="124"/>
      <c r="T183" s="124"/>
      <c r="U183" s="124"/>
      <c r="V183" s="124"/>
      <c r="W183" s="125"/>
    </row>
    <row r="184" spans="14:23" ht="12">
      <c r="N184" s="124"/>
      <c r="O184" s="124"/>
      <c r="P184" s="124"/>
      <c r="Q184" s="124"/>
      <c r="R184" s="124"/>
      <c r="S184" s="124"/>
      <c r="T184" s="124"/>
      <c r="U184" s="124"/>
      <c r="V184" s="124"/>
      <c r="W184" s="125"/>
    </row>
    <row r="185" spans="14:23" ht="12">
      <c r="N185" s="124"/>
      <c r="O185" s="124"/>
      <c r="P185" s="124"/>
      <c r="Q185" s="124"/>
      <c r="R185" s="124"/>
      <c r="S185" s="124"/>
      <c r="T185" s="124"/>
      <c r="U185" s="124"/>
      <c r="V185" s="124"/>
      <c r="W185" s="125"/>
    </row>
    <row r="186" spans="14:23" ht="12">
      <c r="N186" s="124"/>
      <c r="O186" s="124"/>
      <c r="P186" s="124"/>
      <c r="Q186" s="124"/>
      <c r="R186" s="124"/>
      <c r="S186" s="124"/>
      <c r="T186" s="124"/>
      <c r="U186" s="124"/>
      <c r="V186" s="124"/>
      <c r="W186" s="125"/>
    </row>
    <row r="187" spans="14:23" ht="12">
      <c r="N187" s="124"/>
      <c r="O187" s="124"/>
      <c r="P187" s="124"/>
      <c r="Q187" s="124"/>
      <c r="R187" s="124"/>
      <c r="S187" s="124"/>
      <c r="T187" s="124"/>
      <c r="U187" s="124"/>
      <c r="V187" s="124"/>
      <c r="W187" s="125"/>
    </row>
    <row r="188" spans="14:23" ht="12">
      <c r="N188" s="124"/>
      <c r="O188" s="124"/>
      <c r="P188" s="124"/>
      <c r="Q188" s="124"/>
      <c r="R188" s="124"/>
      <c r="S188" s="124"/>
      <c r="T188" s="124"/>
      <c r="U188" s="124"/>
      <c r="V188" s="124"/>
      <c r="W188" s="125"/>
    </row>
    <row r="189" spans="14:23" ht="12">
      <c r="N189" s="124"/>
      <c r="O189" s="124"/>
      <c r="P189" s="124"/>
      <c r="Q189" s="124"/>
      <c r="R189" s="124"/>
      <c r="S189" s="124"/>
      <c r="T189" s="124"/>
      <c r="U189" s="124"/>
      <c r="V189" s="124"/>
      <c r="W189" s="125"/>
    </row>
    <row r="190" spans="14:23" ht="12">
      <c r="N190" s="124"/>
      <c r="O190" s="124"/>
      <c r="P190" s="124"/>
      <c r="Q190" s="124"/>
      <c r="R190" s="124"/>
      <c r="S190" s="124"/>
      <c r="T190" s="124"/>
      <c r="U190" s="124"/>
      <c r="V190" s="124"/>
      <c r="W190" s="125"/>
    </row>
    <row r="191" spans="14:23" ht="12">
      <c r="N191" s="124"/>
      <c r="O191" s="124"/>
      <c r="P191" s="124"/>
      <c r="Q191" s="124"/>
      <c r="R191" s="124"/>
      <c r="S191" s="124"/>
      <c r="T191" s="124"/>
      <c r="U191" s="124"/>
      <c r="V191" s="124"/>
      <c r="W191" s="125"/>
    </row>
    <row r="192" spans="14:23" ht="12">
      <c r="N192" s="124"/>
      <c r="O192" s="124"/>
      <c r="P192" s="124"/>
      <c r="Q192" s="124"/>
      <c r="R192" s="124"/>
      <c r="S192" s="124"/>
      <c r="T192" s="124"/>
      <c r="U192" s="124"/>
      <c r="V192" s="124"/>
      <c r="W192" s="125"/>
    </row>
    <row r="193" spans="14:23" ht="12">
      <c r="N193" s="124"/>
      <c r="O193" s="124"/>
      <c r="P193" s="124"/>
      <c r="Q193" s="124"/>
      <c r="R193" s="124"/>
      <c r="S193" s="124"/>
      <c r="T193" s="124"/>
      <c r="U193" s="124"/>
      <c r="V193" s="124"/>
      <c r="W193" s="125"/>
    </row>
    <row r="194" spans="14:23" ht="12">
      <c r="N194" s="124"/>
      <c r="O194" s="124"/>
      <c r="P194" s="124"/>
      <c r="Q194" s="124"/>
      <c r="R194" s="124"/>
      <c r="S194" s="124"/>
      <c r="T194" s="124"/>
      <c r="U194" s="124"/>
      <c r="V194" s="124"/>
      <c r="W194" s="125"/>
    </row>
    <row r="195" spans="14:23" ht="12">
      <c r="N195" s="124"/>
      <c r="O195" s="124"/>
      <c r="P195" s="124"/>
      <c r="Q195" s="124"/>
      <c r="R195" s="124"/>
      <c r="S195" s="124"/>
      <c r="T195" s="124"/>
      <c r="U195" s="124"/>
      <c r="V195" s="124"/>
      <c r="W195" s="125"/>
    </row>
    <row r="196" spans="14:23" ht="12">
      <c r="N196" s="124"/>
      <c r="O196" s="124"/>
      <c r="P196" s="124"/>
      <c r="Q196" s="124"/>
      <c r="R196" s="124"/>
      <c r="S196" s="124"/>
      <c r="T196" s="124"/>
      <c r="U196" s="124"/>
      <c r="V196" s="124"/>
      <c r="W196" s="125"/>
    </row>
    <row r="197" spans="14:23" ht="12">
      <c r="N197" s="124"/>
      <c r="O197" s="124"/>
      <c r="P197" s="124"/>
      <c r="Q197" s="124"/>
      <c r="R197" s="124"/>
      <c r="S197" s="124"/>
      <c r="T197" s="124"/>
      <c r="U197" s="124"/>
      <c r="V197" s="124"/>
      <c r="W197" s="125"/>
    </row>
    <row r="198" spans="14:23" ht="12">
      <c r="N198" s="124"/>
      <c r="O198" s="124"/>
      <c r="P198" s="124"/>
      <c r="Q198" s="124"/>
      <c r="R198" s="124"/>
      <c r="S198" s="124"/>
      <c r="T198" s="124"/>
      <c r="U198" s="124"/>
      <c r="V198" s="124"/>
      <c r="W198" s="125"/>
    </row>
    <row r="199" spans="14:23" ht="12">
      <c r="N199" s="124"/>
      <c r="O199" s="124"/>
      <c r="P199" s="124"/>
      <c r="Q199" s="124"/>
      <c r="R199" s="124"/>
      <c r="S199" s="124"/>
      <c r="T199" s="124"/>
      <c r="U199" s="124"/>
      <c r="V199" s="124"/>
      <c r="W199" s="125"/>
    </row>
    <row r="200" spans="14:23" ht="12">
      <c r="N200" s="124"/>
      <c r="O200" s="124"/>
      <c r="P200" s="124"/>
      <c r="Q200" s="124"/>
      <c r="R200" s="124"/>
      <c r="S200" s="124"/>
      <c r="T200" s="124"/>
      <c r="U200" s="124"/>
      <c r="V200" s="124"/>
      <c r="W200" s="125"/>
    </row>
    <row r="201" spans="14:23" ht="12">
      <c r="N201" s="124"/>
      <c r="O201" s="124"/>
      <c r="P201" s="124"/>
      <c r="Q201" s="124"/>
      <c r="R201" s="124"/>
      <c r="S201" s="124"/>
      <c r="T201" s="124"/>
      <c r="U201" s="124"/>
      <c r="V201" s="124"/>
      <c r="W201" s="125"/>
    </row>
    <row r="202" spans="14:23" ht="12">
      <c r="N202" s="124"/>
      <c r="O202" s="124"/>
      <c r="P202" s="124"/>
      <c r="Q202" s="124"/>
      <c r="R202" s="124"/>
      <c r="S202" s="124"/>
      <c r="T202" s="124"/>
      <c r="U202" s="124"/>
      <c r="V202" s="124"/>
      <c r="W202" s="125"/>
    </row>
    <row r="203" spans="14:23" ht="12">
      <c r="N203" s="124"/>
      <c r="O203" s="124"/>
      <c r="P203" s="124"/>
      <c r="Q203" s="124"/>
      <c r="R203" s="124"/>
      <c r="S203" s="124"/>
      <c r="T203" s="124"/>
      <c r="U203" s="124"/>
      <c r="V203" s="124"/>
      <c r="W203" s="125"/>
    </row>
    <row r="204" spans="14:23" ht="12">
      <c r="N204" s="124"/>
      <c r="O204" s="124"/>
      <c r="P204" s="124"/>
      <c r="Q204" s="124"/>
      <c r="R204" s="124"/>
      <c r="S204" s="124"/>
      <c r="T204" s="124"/>
      <c r="U204" s="124"/>
      <c r="V204" s="124"/>
      <c r="W204" s="125"/>
    </row>
    <row r="205" spans="14:23" ht="12">
      <c r="N205" s="124"/>
      <c r="O205" s="124"/>
      <c r="P205" s="124"/>
      <c r="Q205" s="124"/>
      <c r="R205" s="124"/>
      <c r="S205" s="124"/>
      <c r="T205" s="124"/>
      <c r="U205" s="124"/>
      <c r="V205" s="124"/>
      <c r="W205" s="125"/>
    </row>
    <row r="206" spans="14:23" ht="12">
      <c r="N206" s="124"/>
      <c r="O206" s="124"/>
      <c r="P206" s="124"/>
      <c r="Q206" s="124"/>
      <c r="R206" s="124"/>
      <c r="S206" s="124"/>
      <c r="T206" s="124"/>
      <c r="U206" s="124"/>
      <c r="V206" s="124"/>
      <c r="W206" s="125"/>
    </row>
    <row r="207" spans="14:23" ht="12">
      <c r="N207" s="124"/>
      <c r="O207" s="124"/>
      <c r="P207" s="124"/>
      <c r="Q207" s="124"/>
      <c r="R207" s="124"/>
      <c r="S207" s="124"/>
      <c r="T207" s="124"/>
      <c r="U207" s="124"/>
      <c r="V207" s="124"/>
      <c r="W207" s="125"/>
    </row>
    <row r="208" spans="14:23" ht="12">
      <c r="N208" s="124"/>
      <c r="O208" s="124"/>
      <c r="P208" s="124"/>
      <c r="Q208" s="124"/>
      <c r="R208" s="124"/>
      <c r="S208" s="124"/>
      <c r="T208" s="124"/>
      <c r="U208" s="124"/>
      <c r="V208" s="124"/>
      <c r="W208" s="125"/>
    </row>
    <row r="209" spans="14:23" ht="12">
      <c r="N209" s="124"/>
      <c r="O209" s="124"/>
      <c r="P209" s="124"/>
      <c r="Q209" s="124"/>
      <c r="R209" s="124"/>
      <c r="S209" s="124"/>
      <c r="T209" s="124"/>
      <c r="U209" s="124"/>
      <c r="V209" s="124"/>
      <c r="W209" s="125"/>
    </row>
    <row r="210" spans="14:23" ht="12">
      <c r="N210" s="124"/>
      <c r="O210" s="124"/>
      <c r="P210" s="124"/>
      <c r="Q210" s="124"/>
      <c r="R210" s="124"/>
      <c r="S210" s="124"/>
      <c r="T210" s="124"/>
      <c r="U210" s="124"/>
      <c r="V210" s="124"/>
      <c r="W210" s="125"/>
    </row>
    <row r="211" spans="14:23" ht="12">
      <c r="N211" s="124"/>
      <c r="O211" s="124"/>
      <c r="P211" s="124"/>
      <c r="Q211" s="124"/>
      <c r="R211" s="124"/>
      <c r="S211" s="124"/>
      <c r="T211" s="124"/>
      <c r="U211" s="124"/>
      <c r="V211" s="124"/>
      <c r="W211" s="125"/>
    </row>
    <row r="212" spans="14:23" ht="12">
      <c r="N212" s="124"/>
      <c r="O212" s="124"/>
      <c r="P212" s="124"/>
      <c r="Q212" s="124"/>
      <c r="R212" s="124"/>
      <c r="S212" s="124"/>
      <c r="T212" s="124"/>
      <c r="U212" s="124"/>
      <c r="V212" s="124"/>
      <c r="W212" s="125"/>
    </row>
    <row r="213" spans="14:23" ht="12">
      <c r="N213" s="124"/>
      <c r="O213" s="124"/>
      <c r="P213" s="124"/>
      <c r="Q213" s="124"/>
      <c r="R213" s="124"/>
      <c r="S213" s="124"/>
      <c r="T213" s="124"/>
      <c r="U213" s="124"/>
      <c r="V213" s="124"/>
      <c r="W213" s="125"/>
    </row>
    <row r="214" spans="14:23" ht="12">
      <c r="N214" s="124"/>
      <c r="O214" s="124"/>
      <c r="P214" s="124"/>
      <c r="Q214" s="124"/>
      <c r="R214" s="124"/>
      <c r="S214" s="124"/>
      <c r="T214" s="124"/>
      <c r="U214" s="124"/>
      <c r="V214" s="124"/>
      <c r="W214" s="125"/>
    </row>
    <row r="215" spans="14:23" ht="12">
      <c r="N215" s="124"/>
      <c r="O215" s="124"/>
      <c r="P215" s="124"/>
      <c r="Q215" s="124"/>
      <c r="R215" s="124"/>
      <c r="S215" s="124"/>
      <c r="T215" s="124"/>
      <c r="U215" s="124"/>
      <c r="V215" s="124"/>
      <c r="W215" s="125"/>
    </row>
    <row r="216" spans="14:23" ht="12">
      <c r="N216" s="124"/>
      <c r="O216" s="124"/>
      <c r="P216" s="124"/>
      <c r="Q216" s="124"/>
      <c r="R216" s="124"/>
      <c r="S216" s="124"/>
      <c r="T216" s="124"/>
      <c r="U216" s="124"/>
      <c r="V216" s="124"/>
      <c r="W216" s="125"/>
    </row>
    <row r="217" spans="14:23" ht="12">
      <c r="N217" s="124"/>
      <c r="O217" s="124"/>
      <c r="P217" s="124"/>
      <c r="Q217" s="124"/>
      <c r="R217" s="124"/>
      <c r="S217" s="124"/>
      <c r="T217" s="124"/>
      <c r="U217" s="124"/>
      <c r="V217" s="124"/>
      <c r="W217" s="125"/>
    </row>
    <row r="218" spans="14:23" ht="12">
      <c r="N218" s="124"/>
      <c r="O218" s="124"/>
      <c r="P218" s="124"/>
      <c r="Q218" s="124"/>
      <c r="R218" s="124"/>
      <c r="S218" s="124"/>
      <c r="T218" s="124"/>
      <c r="U218" s="124"/>
      <c r="V218" s="124"/>
      <c r="W218" s="125"/>
    </row>
    <row r="219" spans="14:23" ht="12">
      <c r="N219" s="124"/>
      <c r="O219" s="124"/>
      <c r="P219" s="124"/>
      <c r="Q219" s="124"/>
      <c r="R219" s="124"/>
      <c r="S219" s="124"/>
      <c r="T219" s="124"/>
      <c r="U219" s="124"/>
      <c r="V219" s="124"/>
      <c r="W219" s="125"/>
    </row>
    <row r="220" spans="14:23" ht="12">
      <c r="N220" s="124"/>
      <c r="O220" s="124"/>
      <c r="P220" s="124"/>
      <c r="Q220" s="124"/>
      <c r="R220" s="124"/>
      <c r="S220" s="124"/>
      <c r="T220" s="124"/>
      <c r="U220" s="124"/>
      <c r="V220" s="124"/>
      <c r="W220" s="125"/>
    </row>
    <row r="221" spans="14:23" ht="12">
      <c r="N221" s="124"/>
      <c r="O221" s="124"/>
      <c r="P221" s="124"/>
      <c r="Q221" s="124"/>
      <c r="R221" s="124"/>
      <c r="S221" s="124"/>
      <c r="T221" s="124"/>
      <c r="U221" s="124"/>
      <c r="V221" s="124"/>
      <c r="W221" s="125"/>
    </row>
    <row r="222" spans="14:23" ht="12">
      <c r="N222" s="124"/>
      <c r="O222" s="124"/>
      <c r="P222" s="124"/>
      <c r="Q222" s="124"/>
      <c r="R222" s="124"/>
      <c r="S222" s="124"/>
      <c r="T222" s="124"/>
      <c r="U222" s="124"/>
      <c r="V222" s="124"/>
      <c r="W222" s="125"/>
    </row>
    <row r="223" spans="14:23" ht="12">
      <c r="N223" s="124"/>
      <c r="O223" s="124"/>
      <c r="P223" s="124"/>
      <c r="Q223" s="124"/>
      <c r="R223" s="124"/>
      <c r="S223" s="124"/>
      <c r="T223" s="124"/>
      <c r="U223" s="124"/>
      <c r="V223" s="124"/>
      <c r="W223" s="125"/>
    </row>
    <row r="224" spans="14:23" ht="12">
      <c r="N224" s="124"/>
      <c r="O224" s="124"/>
      <c r="P224" s="124"/>
      <c r="Q224" s="124"/>
      <c r="R224" s="124"/>
      <c r="S224" s="124"/>
      <c r="T224" s="124"/>
      <c r="U224" s="124"/>
      <c r="V224" s="124"/>
      <c r="W224" s="125"/>
    </row>
    <row r="225" spans="14:23" ht="12">
      <c r="N225" s="124"/>
      <c r="O225" s="124"/>
      <c r="P225" s="124"/>
      <c r="Q225" s="124"/>
      <c r="R225" s="124"/>
      <c r="S225" s="124"/>
      <c r="T225" s="124"/>
      <c r="U225" s="124"/>
      <c r="V225" s="124"/>
      <c r="W225" s="125"/>
    </row>
    <row r="226" spans="14:23" ht="12">
      <c r="N226" s="124"/>
      <c r="O226" s="124"/>
      <c r="P226" s="124"/>
      <c r="Q226" s="124"/>
      <c r="R226" s="124"/>
      <c r="S226" s="124"/>
      <c r="T226" s="124"/>
      <c r="U226" s="124"/>
      <c r="V226" s="124"/>
      <c r="W226" s="125"/>
    </row>
    <row r="227" spans="14:23" ht="12">
      <c r="N227" s="124"/>
      <c r="O227" s="124"/>
      <c r="P227" s="124"/>
      <c r="Q227" s="124"/>
      <c r="R227" s="124"/>
      <c r="S227" s="124"/>
      <c r="T227" s="124"/>
      <c r="U227" s="124"/>
      <c r="V227" s="124"/>
      <c r="W227" s="125"/>
    </row>
    <row r="228" spans="14:23" ht="12">
      <c r="N228" s="124"/>
      <c r="O228" s="124"/>
      <c r="P228" s="124"/>
      <c r="Q228" s="124"/>
      <c r="R228" s="124"/>
      <c r="S228" s="124"/>
      <c r="T228" s="124"/>
      <c r="U228" s="124"/>
      <c r="V228" s="124"/>
      <c r="W228" s="125"/>
    </row>
    <row r="229" spans="14:23" ht="12">
      <c r="N229" s="124"/>
      <c r="O229" s="124"/>
      <c r="P229" s="124"/>
      <c r="Q229" s="124"/>
      <c r="R229" s="124"/>
      <c r="S229" s="124"/>
      <c r="T229" s="124"/>
      <c r="U229" s="124"/>
      <c r="V229" s="124"/>
      <c r="W229" s="125"/>
    </row>
    <row r="230" spans="14:23" ht="12">
      <c r="N230" s="124"/>
      <c r="O230" s="124"/>
      <c r="P230" s="124"/>
      <c r="Q230" s="124"/>
      <c r="R230" s="124"/>
      <c r="S230" s="124"/>
      <c r="T230" s="124"/>
      <c r="U230" s="124"/>
      <c r="V230" s="124"/>
      <c r="W230" s="125"/>
    </row>
    <row r="231" spans="14:23" ht="12">
      <c r="N231" s="124"/>
      <c r="O231" s="124"/>
      <c r="P231" s="124"/>
      <c r="Q231" s="124"/>
      <c r="R231" s="124"/>
      <c r="S231" s="124"/>
      <c r="T231" s="124"/>
      <c r="U231" s="124"/>
      <c r="V231" s="124"/>
      <c r="W231" s="125"/>
    </row>
    <row r="232" spans="14:23" ht="12">
      <c r="N232" s="124"/>
      <c r="O232" s="124"/>
      <c r="P232" s="124"/>
      <c r="Q232" s="124"/>
      <c r="R232" s="124"/>
      <c r="S232" s="124"/>
      <c r="T232" s="124"/>
      <c r="U232" s="124"/>
      <c r="V232" s="124"/>
      <c r="W232" s="125"/>
    </row>
    <row r="233" spans="14:23" ht="12">
      <c r="N233" s="124"/>
      <c r="O233" s="124"/>
      <c r="P233" s="124"/>
      <c r="Q233" s="124"/>
      <c r="R233" s="124"/>
      <c r="S233" s="124"/>
      <c r="T233" s="124"/>
      <c r="U233" s="124"/>
      <c r="V233" s="124"/>
      <c r="W233" s="125"/>
    </row>
    <row r="234" spans="14:23" ht="12">
      <c r="N234" s="124"/>
      <c r="O234" s="124"/>
      <c r="P234" s="124"/>
      <c r="Q234" s="124"/>
      <c r="R234" s="124"/>
      <c r="S234" s="124"/>
      <c r="T234" s="124"/>
      <c r="U234" s="124"/>
      <c r="V234" s="124"/>
      <c r="W234" s="125"/>
    </row>
    <row r="235" spans="14:23" ht="12">
      <c r="N235" s="124"/>
      <c r="O235" s="124"/>
      <c r="P235" s="124"/>
      <c r="Q235" s="124"/>
      <c r="R235" s="124"/>
      <c r="S235" s="124"/>
      <c r="T235" s="124"/>
      <c r="U235" s="124"/>
      <c r="V235" s="124"/>
      <c r="W235" s="125"/>
    </row>
    <row r="236" spans="14:23" ht="12">
      <c r="N236" s="124"/>
      <c r="O236" s="124"/>
      <c r="P236" s="124"/>
      <c r="Q236" s="124"/>
      <c r="R236" s="124"/>
      <c r="S236" s="124"/>
      <c r="T236" s="124"/>
      <c r="U236" s="124"/>
      <c r="V236" s="124"/>
      <c r="W236" s="125"/>
    </row>
    <row r="237" spans="14:23" ht="12">
      <c r="N237" s="124"/>
      <c r="O237" s="124"/>
      <c r="P237" s="124"/>
      <c r="Q237" s="124"/>
      <c r="R237" s="124"/>
      <c r="S237" s="124"/>
      <c r="T237" s="124"/>
      <c r="U237" s="124"/>
      <c r="V237" s="124"/>
      <c r="W237" s="125"/>
    </row>
    <row r="238" spans="14:23" ht="12">
      <c r="N238" s="124"/>
      <c r="O238" s="124"/>
      <c r="P238" s="124"/>
      <c r="Q238" s="124"/>
      <c r="R238" s="124"/>
      <c r="S238" s="124"/>
      <c r="T238" s="124"/>
      <c r="U238" s="124"/>
      <c r="V238" s="124"/>
      <c r="W238" s="125"/>
    </row>
    <row r="239" spans="14:23" ht="12">
      <c r="N239" s="124"/>
      <c r="O239" s="124"/>
      <c r="P239" s="124"/>
      <c r="Q239" s="124"/>
      <c r="R239" s="124"/>
      <c r="S239" s="124"/>
      <c r="T239" s="124"/>
      <c r="U239" s="124"/>
      <c r="V239" s="124"/>
      <c r="W239" s="125"/>
    </row>
    <row r="240" spans="14:23" ht="12">
      <c r="N240" s="124"/>
      <c r="O240" s="124"/>
      <c r="P240" s="124"/>
      <c r="Q240" s="124"/>
      <c r="R240" s="124"/>
      <c r="S240" s="124"/>
      <c r="T240" s="124"/>
      <c r="U240" s="124"/>
      <c r="V240" s="124"/>
      <c r="W240" s="125"/>
    </row>
    <row r="241" spans="14:23" ht="12">
      <c r="N241" s="124"/>
      <c r="O241" s="124"/>
      <c r="P241" s="124"/>
      <c r="Q241" s="124"/>
      <c r="R241" s="124"/>
      <c r="S241" s="124"/>
      <c r="T241" s="124"/>
      <c r="U241" s="124"/>
      <c r="V241" s="124"/>
      <c r="W241" s="125"/>
    </row>
    <row r="242" spans="14:23" ht="12">
      <c r="N242" s="124"/>
      <c r="O242" s="124"/>
      <c r="P242" s="124"/>
      <c r="Q242" s="124"/>
      <c r="R242" s="124"/>
      <c r="S242" s="124"/>
      <c r="T242" s="124"/>
      <c r="U242" s="124"/>
      <c r="V242" s="124"/>
      <c r="W242" s="125"/>
    </row>
    <row r="243" spans="14:23" ht="12">
      <c r="N243" s="124"/>
      <c r="O243" s="124"/>
      <c r="P243" s="124"/>
      <c r="Q243" s="124"/>
      <c r="R243" s="124"/>
      <c r="S243" s="124"/>
      <c r="T243" s="124"/>
      <c r="U243" s="124"/>
      <c r="V243" s="124"/>
      <c r="W243" s="125"/>
    </row>
    <row r="244" spans="14:23" ht="12">
      <c r="N244" s="124"/>
      <c r="O244" s="124"/>
      <c r="P244" s="124"/>
      <c r="Q244" s="124"/>
      <c r="R244" s="124"/>
      <c r="S244" s="124"/>
      <c r="T244" s="124"/>
      <c r="U244" s="124"/>
      <c r="V244" s="124"/>
      <c r="W244" s="125"/>
    </row>
    <row r="245" spans="14:23" ht="12">
      <c r="N245" s="124"/>
      <c r="O245" s="124"/>
      <c r="P245" s="124"/>
      <c r="Q245" s="124"/>
      <c r="R245" s="124"/>
      <c r="S245" s="124"/>
      <c r="T245" s="124"/>
      <c r="U245" s="124"/>
      <c r="V245" s="124"/>
      <c r="W245" s="125"/>
    </row>
    <row r="246" spans="14:23" ht="12">
      <c r="N246" s="124"/>
      <c r="O246" s="124"/>
      <c r="P246" s="124"/>
      <c r="Q246" s="124"/>
      <c r="R246" s="124"/>
      <c r="S246" s="124"/>
      <c r="T246" s="124"/>
      <c r="U246" s="124"/>
      <c r="V246" s="124"/>
      <c r="W246" s="125"/>
    </row>
    <row r="247" spans="14:23" ht="12">
      <c r="N247" s="124"/>
      <c r="O247" s="124"/>
      <c r="P247" s="124"/>
      <c r="Q247" s="124"/>
      <c r="R247" s="124"/>
      <c r="S247" s="124"/>
      <c r="T247" s="124"/>
      <c r="U247" s="124"/>
      <c r="V247" s="124"/>
      <c r="W247" s="125"/>
    </row>
    <row r="248" spans="14:23" ht="12">
      <c r="N248" s="124"/>
      <c r="O248" s="124"/>
      <c r="P248" s="124"/>
      <c r="Q248" s="124"/>
      <c r="R248" s="124"/>
      <c r="S248" s="124"/>
      <c r="T248" s="124"/>
      <c r="U248" s="124"/>
      <c r="V248" s="124"/>
      <c r="W248" s="125"/>
    </row>
    <row r="249" spans="14:23" ht="12">
      <c r="N249" s="124"/>
      <c r="O249" s="124"/>
      <c r="P249" s="124"/>
      <c r="Q249" s="124"/>
      <c r="R249" s="124"/>
      <c r="S249" s="124"/>
      <c r="T249" s="124"/>
      <c r="U249" s="124"/>
      <c r="V249" s="124"/>
      <c r="W249" s="125"/>
    </row>
    <row r="250" spans="14:23" ht="12">
      <c r="N250" s="124"/>
      <c r="O250" s="124"/>
      <c r="P250" s="124"/>
      <c r="Q250" s="124"/>
      <c r="R250" s="124"/>
      <c r="S250" s="124"/>
      <c r="T250" s="124"/>
      <c r="U250" s="124"/>
      <c r="V250" s="124"/>
      <c r="W250" s="125"/>
    </row>
    <row r="251" spans="14:23" ht="12">
      <c r="N251" s="124"/>
      <c r="O251" s="124"/>
      <c r="P251" s="124"/>
      <c r="Q251" s="124"/>
      <c r="R251" s="124"/>
      <c r="S251" s="124"/>
      <c r="T251" s="124"/>
      <c r="U251" s="124"/>
      <c r="V251" s="124"/>
      <c r="W251" s="125"/>
    </row>
    <row r="252" spans="14:23" ht="12">
      <c r="N252" s="124"/>
      <c r="O252" s="124"/>
      <c r="P252" s="124"/>
      <c r="Q252" s="124"/>
      <c r="R252" s="124"/>
      <c r="S252" s="124"/>
      <c r="T252" s="124"/>
      <c r="U252" s="124"/>
      <c r="V252" s="124"/>
      <c r="W252" s="125"/>
    </row>
    <row r="253" spans="14:23" ht="12">
      <c r="N253" s="124"/>
      <c r="O253" s="124"/>
      <c r="P253" s="124"/>
      <c r="Q253" s="124"/>
      <c r="R253" s="124"/>
      <c r="S253" s="124"/>
      <c r="T253" s="124"/>
      <c r="U253" s="124"/>
      <c r="V253" s="124"/>
      <c r="W253" s="125"/>
    </row>
    <row r="254" spans="14:23" ht="12">
      <c r="N254" s="124"/>
      <c r="O254" s="124"/>
      <c r="P254" s="124"/>
      <c r="Q254" s="124"/>
      <c r="R254" s="124"/>
      <c r="S254" s="124"/>
      <c r="T254" s="124"/>
      <c r="U254" s="124"/>
      <c r="V254" s="124"/>
      <c r="W254" s="125"/>
    </row>
    <row r="255" spans="14:23" ht="12">
      <c r="N255" s="124"/>
      <c r="O255" s="124"/>
      <c r="P255" s="124"/>
      <c r="Q255" s="124"/>
      <c r="R255" s="124"/>
      <c r="S255" s="124"/>
      <c r="T255" s="124"/>
      <c r="U255" s="124"/>
      <c r="V255" s="124"/>
      <c r="W255" s="125"/>
    </row>
    <row r="256" spans="14:23" ht="12">
      <c r="N256" s="124"/>
      <c r="O256" s="124"/>
      <c r="P256" s="124"/>
      <c r="Q256" s="124"/>
      <c r="R256" s="124"/>
      <c r="S256" s="124"/>
      <c r="T256" s="124"/>
      <c r="U256" s="124"/>
      <c r="V256" s="124"/>
      <c r="W256" s="125"/>
    </row>
    <row r="257" spans="14:23" ht="12">
      <c r="N257" s="124"/>
      <c r="O257" s="124"/>
      <c r="P257" s="124"/>
      <c r="Q257" s="124"/>
      <c r="R257" s="124"/>
      <c r="S257" s="124"/>
      <c r="T257" s="124"/>
      <c r="U257" s="124"/>
      <c r="V257" s="124"/>
      <c r="W257" s="125"/>
    </row>
    <row r="258" spans="14:23" ht="12">
      <c r="N258" s="124"/>
      <c r="O258" s="124"/>
      <c r="P258" s="124"/>
      <c r="Q258" s="124"/>
      <c r="R258" s="124"/>
      <c r="S258" s="124"/>
      <c r="T258" s="124"/>
      <c r="U258" s="124"/>
      <c r="V258" s="124"/>
      <c r="W258" s="125"/>
    </row>
    <row r="259" spans="14:23" ht="12">
      <c r="N259" s="124"/>
      <c r="O259" s="124"/>
      <c r="P259" s="124"/>
      <c r="Q259" s="124"/>
      <c r="R259" s="124"/>
      <c r="S259" s="124"/>
      <c r="T259" s="124"/>
      <c r="U259" s="124"/>
      <c r="V259" s="124"/>
      <c r="W259" s="125"/>
    </row>
    <row r="260" spans="14:23" ht="12">
      <c r="N260" s="124"/>
      <c r="O260" s="124"/>
      <c r="P260" s="124"/>
      <c r="Q260" s="124"/>
      <c r="R260" s="124"/>
      <c r="S260" s="124"/>
      <c r="T260" s="124"/>
      <c r="U260" s="124"/>
      <c r="V260" s="124"/>
      <c r="W260" s="125"/>
    </row>
    <row r="261" spans="14:23" ht="12">
      <c r="N261" s="124"/>
      <c r="O261" s="124"/>
      <c r="P261" s="124"/>
      <c r="Q261" s="124"/>
      <c r="R261" s="124"/>
      <c r="S261" s="124"/>
      <c r="T261" s="124"/>
      <c r="U261" s="124"/>
      <c r="V261" s="124"/>
      <c r="W261" s="125"/>
    </row>
    <row r="262" spans="14:23" ht="12">
      <c r="N262" s="124"/>
      <c r="O262" s="124"/>
      <c r="P262" s="124"/>
      <c r="Q262" s="124"/>
      <c r="R262" s="124"/>
      <c r="S262" s="124"/>
      <c r="T262" s="124"/>
      <c r="U262" s="124"/>
      <c r="V262" s="124"/>
      <c r="W262" s="125"/>
    </row>
    <row r="263" spans="14:23" ht="12">
      <c r="N263" s="124"/>
      <c r="O263" s="124"/>
      <c r="P263" s="124"/>
      <c r="Q263" s="124"/>
      <c r="R263" s="124"/>
      <c r="S263" s="124"/>
      <c r="T263" s="124"/>
      <c r="U263" s="124"/>
      <c r="V263" s="124"/>
      <c r="W263" s="125"/>
    </row>
    <row r="264" spans="14:23" ht="12">
      <c r="N264" s="124"/>
      <c r="O264" s="124"/>
      <c r="P264" s="124"/>
      <c r="Q264" s="124"/>
      <c r="R264" s="124"/>
      <c r="S264" s="124"/>
      <c r="T264" s="124"/>
      <c r="U264" s="124"/>
      <c r="V264" s="124"/>
      <c r="W264" s="125"/>
    </row>
    <row r="265" spans="14:23" ht="12">
      <c r="N265" s="124"/>
      <c r="O265" s="124"/>
      <c r="P265" s="124"/>
      <c r="Q265" s="124"/>
      <c r="R265" s="124"/>
      <c r="S265" s="124"/>
      <c r="T265" s="124"/>
      <c r="U265" s="124"/>
      <c r="V265" s="124"/>
      <c r="W265" s="125"/>
    </row>
    <row r="266" spans="14:23" ht="12">
      <c r="N266" s="124"/>
      <c r="O266" s="124"/>
      <c r="P266" s="124"/>
      <c r="Q266" s="124"/>
      <c r="R266" s="124"/>
      <c r="S266" s="124"/>
      <c r="T266" s="124"/>
      <c r="U266" s="124"/>
      <c r="V266" s="124"/>
      <c r="W266" s="125"/>
    </row>
    <row r="267" spans="14:23" ht="12">
      <c r="N267" s="124"/>
      <c r="O267" s="124"/>
      <c r="P267" s="124"/>
      <c r="Q267" s="124"/>
      <c r="R267" s="124"/>
      <c r="S267" s="124"/>
      <c r="T267" s="124"/>
      <c r="U267" s="124"/>
      <c r="V267" s="124"/>
      <c r="W267" s="125"/>
    </row>
    <row r="268" spans="14:23" ht="12">
      <c r="N268" s="124"/>
      <c r="O268" s="124"/>
      <c r="P268" s="124"/>
      <c r="Q268" s="124"/>
      <c r="R268" s="124"/>
      <c r="S268" s="124"/>
      <c r="T268" s="124"/>
      <c r="U268" s="124"/>
      <c r="V268" s="124"/>
      <c r="W268" s="125"/>
    </row>
    <row r="269" spans="14:23" ht="12">
      <c r="N269" s="124"/>
      <c r="O269" s="124"/>
      <c r="P269" s="124"/>
      <c r="Q269" s="124"/>
      <c r="R269" s="124"/>
      <c r="S269" s="124"/>
      <c r="T269" s="124"/>
      <c r="U269" s="124"/>
      <c r="V269" s="124"/>
      <c r="W269" s="125"/>
    </row>
    <row r="270" spans="14:23" ht="12">
      <c r="N270" s="124"/>
      <c r="O270" s="124"/>
      <c r="P270" s="124"/>
      <c r="Q270" s="124"/>
      <c r="R270" s="124"/>
      <c r="S270" s="124"/>
      <c r="T270" s="124"/>
      <c r="U270" s="124"/>
      <c r="V270" s="124"/>
      <c r="W270" s="125"/>
    </row>
    <row r="271" spans="14:23" ht="12">
      <c r="N271" s="124"/>
      <c r="O271" s="124"/>
      <c r="P271" s="124"/>
      <c r="Q271" s="124"/>
      <c r="R271" s="124"/>
      <c r="S271" s="124"/>
      <c r="T271" s="124"/>
      <c r="U271" s="124"/>
      <c r="V271" s="124"/>
      <c r="W271" s="125"/>
    </row>
    <row r="272" spans="14:23" ht="12">
      <c r="N272" s="124"/>
      <c r="O272" s="124"/>
      <c r="P272" s="124"/>
      <c r="Q272" s="124"/>
      <c r="R272" s="124"/>
      <c r="S272" s="124"/>
      <c r="T272" s="124"/>
      <c r="U272" s="124"/>
      <c r="V272" s="124"/>
      <c r="W272" s="125"/>
    </row>
    <row r="273" spans="14:23" ht="12">
      <c r="N273" s="124"/>
      <c r="O273" s="124"/>
      <c r="P273" s="124"/>
      <c r="Q273" s="124"/>
      <c r="R273" s="124"/>
      <c r="S273" s="124"/>
      <c r="T273" s="124"/>
      <c r="U273" s="124"/>
      <c r="V273" s="124"/>
      <c r="W273" s="125"/>
    </row>
    <row r="274" spans="14:23" ht="12">
      <c r="N274" s="124"/>
      <c r="O274" s="124"/>
      <c r="P274" s="124"/>
      <c r="Q274" s="124"/>
      <c r="R274" s="124"/>
      <c r="S274" s="124"/>
      <c r="T274" s="124"/>
      <c r="U274" s="124"/>
      <c r="V274" s="124"/>
      <c r="W274" s="125"/>
    </row>
    <row r="275" spans="14:23" ht="12">
      <c r="N275" s="124"/>
      <c r="O275" s="124"/>
      <c r="P275" s="124"/>
      <c r="Q275" s="124"/>
      <c r="R275" s="124"/>
      <c r="S275" s="124"/>
      <c r="T275" s="124"/>
      <c r="U275" s="124"/>
      <c r="V275" s="124"/>
      <c r="W275" s="125"/>
    </row>
    <row r="276" spans="14:23" ht="12">
      <c r="N276" s="124"/>
      <c r="O276" s="124"/>
      <c r="P276" s="124"/>
      <c r="Q276" s="124"/>
      <c r="R276" s="124"/>
      <c r="S276" s="124"/>
      <c r="T276" s="124"/>
      <c r="U276" s="124"/>
      <c r="V276" s="124"/>
      <c r="W276" s="125"/>
    </row>
    <row r="277" spans="14:23" ht="12">
      <c r="N277" s="124"/>
      <c r="O277" s="124"/>
      <c r="P277" s="124"/>
      <c r="Q277" s="124"/>
      <c r="R277" s="124"/>
      <c r="S277" s="124"/>
      <c r="T277" s="124"/>
      <c r="U277" s="124"/>
      <c r="V277" s="124"/>
      <c r="W277" s="125"/>
    </row>
    <row r="278" spans="14:23" ht="12">
      <c r="N278" s="124"/>
      <c r="O278" s="124"/>
      <c r="P278" s="124"/>
      <c r="Q278" s="124"/>
      <c r="R278" s="124"/>
      <c r="S278" s="124"/>
      <c r="T278" s="124"/>
      <c r="U278" s="124"/>
      <c r="V278" s="124"/>
      <c r="W278" s="125"/>
    </row>
    <row r="279" spans="14:23" ht="12">
      <c r="N279" s="124"/>
      <c r="O279" s="124"/>
      <c r="P279" s="124"/>
      <c r="Q279" s="124"/>
      <c r="R279" s="124"/>
      <c r="S279" s="124"/>
      <c r="T279" s="124"/>
      <c r="U279" s="124"/>
      <c r="V279" s="124"/>
      <c r="W279" s="125"/>
    </row>
    <row r="280" spans="14:23" ht="12">
      <c r="N280" s="124"/>
      <c r="O280" s="124"/>
      <c r="P280" s="124"/>
      <c r="Q280" s="124"/>
      <c r="R280" s="124"/>
      <c r="S280" s="124"/>
      <c r="T280" s="124"/>
      <c r="U280" s="124"/>
      <c r="V280" s="124"/>
      <c r="W280" s="125"/>
    </row>
    <row r="281" spans="14:23" ht="12">
      <c r="N281" s="124"/>
      <c r="O281" s="124"/>
      <c r="P281" s="124"/>
      <c r="Q281" s="124"/>
      <c r="R281" s="124"/>
      <c r="S281" s="124"/>
      <c r="T281" s="124"/>
      <c r="U281" s="124"/>
      <c r="V281" s="124"/>
      <c r="W281" s="125"/>
    </row>
    <row r="282" spans="14:23" ht="12">
      <c r="N282" s="124"/>
      <c r="O282" s="124"/>
      <c r="P282" s="124"/>
      <c r="Q282" s="124"/>
      <c r="R282" s="124"/>
      <c r="S282" s="124"/>
      <c r="T282" s="124"/>
      <c r="U282" s="124"/>
      <c r="V282" s="124"/>
      <c r="W282" s="125"/>
    </row>
    <row r="283" spans="14:23" ht="12">
      <c r="N283" s="124"/>
      <c r="O283" s="124"/>
      <c r="P283" s="124"/>
      <c r="Q283" s="124"/>
      <c r="R283" s="124"/>
      <c r="S283" s="124"/>
      <c r="T283" s="124"/>
      <c r="U283" s="124"/>
      <c r="V283" s="124"/>
      <c r="W283" s="125"/>
    </row>
    <row r="284" spans="14:23" ht="12">
      <c r="N284" s="124"/>
      <c r="O284" s="124"/>
      <c r="P284" s="124"/>
      <c r="Q284" s="124"/>
      <c r="R284" s="124"/>
      <c r="S284" s="124"/>
      <c r="T284" s="124"/>
      <c r="U284" s="124"/>
      <c r="V284" s="124"/>
      <c r="W284" s="125"/>
    </row>
    <row r="285" spans="14:23" ht="12">
      <c r="N285" s="124"/>
      <c r="O285" s="124"/>
      <c r="P285" s="124"/>
      <c r="Q285" s="124"/>
      <c r="R285" s="124"/>
      <c r="S285" s="124"/>
      <c r="T285" s="124"/>
      <c r="U285" s="124"/>
      <c r="V285" s="124"/>
      <c r="W285" s="125"/>
    </row>
    <row r="286" spans="14:23" ht="12">
      <c r="N286" s="124"/>
      <c r="O286" s="124"/>
      <c r="P286" s="124"/>
      <c r="Q286" s="124"/>
      <c r="R286" s="124"/>
      <c r="S286" s="124"/>
      <c r="T286" s="124"/>
      <c r="U286" s="124"/>
      <c r="V286" s="124"/>
      <c r="W286" s="125"/>
    </row>
    <row r="287" spans="14:23" ht="12">
      <c r="N287" s="124"/>
      <c r="O287" s="124"/>
      <c r="P287" s="124"/>
      <c r="Q287" s="124"/>
      <c r="R287" s="124"/>
      <c r="S287" s="124"/>
      <c r="T287" s="124"/>
      <c r="U287" s="124"/>
      <c r="V287" s="124"/>
      <c r="W287" s="125"/>
    </row>
    <row r="288" spans="14:23" ht="12">
      <c r="N288" s="124"/>
      <c r="O288" s="124"/>
      <c r="P288" s="124"/>
      <c r="Q288" s="124"/>
      <c r="R288" s="124"/>
      <c r="S288" s="124"/>
      <c r="T288" s="124"/>
      <c r="U288" s="124"/>
      <c r="V288" s="124"/>
      <c r="W288" s="125"/>
    </row>
    <row r="289" spans="14:23" ht="12">
      <c r="N289" s="124"/>
      <c r="O289" s="124"/>
      <c r="P289" s="124"/>
      <c r="Q289" s="124"/>
      <c r="R289" s="124"/>
      <c r="S289" s="124"/>
      <c r="T289" s="124"/>
      <c r="U289" s="124"/>
      <c r="V289" s="124"/>
      <c r="W289" s="125"/>
    </row>
    <row r="290" spans="14:23" ht="12">
      <c r="N290" s="124"/>
      <c r="O290" s="124"/>
      <c r="P290" s="124"/>
      <c r="Q290" s="124"/>
      <c r="R290" s="124"/>
      <c r="S290" s="124"/>
      <c r="T290" s="124"/>
      <c r="U290" s="124"/>
      <c r="V290" s="124"/>
      <c r="W290" s="125"/>
    </row>
    <row r="291" spans="14:23" ht="12">
      <c r="N291" s="124"/>
      <c r="O291" s="124"/>
      <c r="P291" s="124"/>
      <c r="Q291" s="124"/>
      <c r="R291" s="124"/>
      <c r="S291" s="124"/>
      <c r="T291" s="124"/>
      <c r="U291" s="124"/>
      <c r="V291" s="124"/>
      <c r="W291" s="125"/>
    </row>
    <row r="292" spans="14:23" ht="12">
      <c r="N292" s="124"/>
      <c r="O292" s="124"/>
      <c r="P292" s="124"/>
      <c r="Q292" s="124"/>
      <c r="R292" s="124"/>
      <c r="S292" s="124"/>
      <c r="T292" s="124"/>
      <c r="U292" s="124"/>
      <c r="V292" s="124"/>
      <c r="W292" s="125"/>
    </row>
    <row r="293" spans="14:23" ht="12">
      <c r="N293" s="124"/>
      <c r="O293" s="124"/>
      <c r="P293" s="124"/>
      <c r="Q293" s="124"/>
      <c r="R293" s="124"/>
      <c r="S293" s="124"/>
      <c r="T293" s="124"/>
      <c r="U293" s="124"/>
      <c r="V293" s="124"/>
      <c r="W293" s="125"/>
    </row>
    <row r="294" spans="14:23" ht="12">
      <c r="N294" s="124"/>
      <c r="O294" s="124"/>
      <c r="P294" s="124"/>
      <c r="Q294" s="124"/>
      <c r="R294" s="124"/>
      <c r="S294" s="124"/>
      <c r="T294" s="124"/>
      <c r="U294" s="124"/>
      <c r="V294" s="124"/>
      <c r="W294" s="125"/>
    </row>
    <row r="295" spans="14:23" ht="12">
      <c r="N295" s="124"/>
      <c r="O295" s="124"/>
      <c r="P295" s="124"/>
      <c r="Q295" s="124"/>
      <c r="R295" s="124"/>
      <c r="S295" s="124"/>
      <c r="T295" s="124"/>
      <c r="U295" s="124"/>
      <c r="V295" s="124"/>
      <c r="W295" s="125"/>
    </row>
    <row r="296" spans="14:23" ht="12">
      <c r="N296" s="124"/>
      <c r="O296" s="124"/>
      <c r="P296" s="124"/>
      <c r="Q296" s="124"/>
      <c r="R296" s="124"/>
      <c r="S296" s="124"/>
      <c r="T296" s="124"/>
      <c r="U296" s="124"/>
      <c r="V296" s="124"/>
      <c r="W296" s="125"/>
    </row>
    <row r="297" spans="14:23" ht="12">
      <c r="N297" s="124"/>
      <c r="O297" s="124"/>
      <c r="P297" s="124"/>
      <c r="Q297" s="124"/>
      <c r="R297" s="124"/>
      <c r="S297" s="124"/>
      <c r="T297" s="124"/>
      <c r="U297" s="124"/>
      <c r="V297" s="124"/>
      <c r="W297" s="125"/>
    </row>
    <row r="298" spans="14:23" ht="12">
      <c r="N298" s="124"/>
      <c r="O298" s="124"/>
      <c r="P298" s="124"/>
      <c r="Q298" s="124"/>
      <c r="R298" s="124"/>
      <c r="S298" s="124"/>
      <c r="T298" s="124"/>
      <c r="U298" s="124"/>
      <c r="V298" s="124"/>
      <c r="W298" s="125"/>
    </row>
    <row r="299" spans="14:23" ht="12">
      <c r="N299" s="124"/>
      <c r="O299" s="124"/>
      <c r="P299" s="124"/>
      <c r="Q299" s="124"/>
      <c r="R299" s="124"/>
      <c r="S299" s="124"/>
      <c r="T299" s="124"/>
      <c r="U299" s="124"/>
      <c r="V299" s="124"/>
      <c r="W299" s="125"/>
    </row>
    <row r="300" spans="14:23" ht="12">
      <c r="N300" s="124"/>
      <c r="O300" s="124"/>
      <c r="P300" s="124"/>
      <c r="Q300" s="124"/>
      <c r="R300" s="124"/>
      <c r="S300" s="124"/>
      <c r="T300" s="124"/>
      <c r="U300" s="124"/>
      <c r="V300" s="124"/>
      <c r="W300" s="125"/>
    </row>
    <row r="301" spans="14:23" ht="12">
      <c r="N301" s="124"/>
      <c r="O301" s="124"/>
      <c r="P301" s="124"/>
      <c r="Q301" s="124"/>
      <c r="R301" s="124"/>
      <c r="S301" s="124"/>
      <c r="T301" s="124"/>
      <c r="U301" s="124"/>
      <c r="V301" s="124"/>
      <c r="W301" s="125"/>
    </row>
    <row r="302" spans="14:23" ht="12">
      <c r="N302" s="124"/>
      <c r="O302" s="124"/>
      <c r="P302" s="124"/>
      <c r="Q302" s="124"/>
      <c r="R302" s="124"/>
      <c r="S302" s="124"/>
      <c r="T302" s="124"/>
      <c r="U302" s="124"/>
      <c r="V302" s="124"/>
      <c r="W302" s="125"/>
    </row>
    <row r="303" spans="14:23" ht="12">
      <c r="N303" s="124"/>
      <c r="O303" s="124"/>
      <c r="P303" s="124"/>
      <c r="Q303" s="124"/>
      <c r="R303" s="124"/>
      <c r="S303" s="124"/>
      <c r="T303" s="124"/>
      <c r="U303" s="124"/>
      <c r="V303" s="124"/>
      <c r="W303" s="125"/>
    </row>
    <row r="304" spans="14:23" ht="12">
      <c r="N304" s="124"/>
      <c r="O304" s="124"/>
      <c r="P304" s="124"/>
      <c r="Q304" s="124"/>
      <c r="R304" s="124"/>
      <c r="S304" s="124"/>
      <c r="T304" s="124"/>
      <c r="U304" s="124"/>
      <c r="V304" s="124"/>
      <c r="W304" s="125"/>
    </row>
    <row r="305" spans="14:23" ht="12">
      <c r="N305" s="124"/>
      <c r="O305" s="124"/>
      <c r="P305" s="124"/>
      <c r="Q305" s="124"/>
      <c r="R305" s="124"/>
      <c r="S305" s="124"/>
      <c r="T305" s="124"/>
      <c r="U305" s="124"/>
      <c r="V305" s="124"/>
      <c r="W305" s="125"/>
    </row>
    <row r="306" spans="14:23" ht="12">
      <c r="N306" s="124"/>
      <c r="O306" s="124"/>
      <c r="P306" s="124"/>
      <c r="Q306" s="124"/>
      <c r="R306" s="124"/>
      <c r="S306" s="124"/>
      <c r="T306" s="124"/>
      <c r="U306" s="124"/>
      <c r="V306" s="124"/>
      <c r="W306" s="125"/>
    </row>
    <row r="307" spans="14:23" ht="12">
      <c r="N307" s="124"/>
      <c r="O307" s="124"/>
      <c r="P307" s="124"/>
      <c r="Q307" s="124"/>
      <c r="R307" s="124"/>
      <c r="S307" s="124"/>
      <c r="T307" s="124"/>
      <c r="U307" s="124"/>
      <c r="V307" s="124"/>
      <c r="W307" s="125"/>
    </row>
    <row r="308" spans="14:23" ht="12">
      <c r="N308" s="124"/>
      <c r="O308" s="124"/>
      <c r="P308" s="124"/>
      <c r="Q308" s="124"/>
      <c r="R308" s="124"/>
      <c r="S308" s="124"/>
      <c r="T308" s="124"/>
      <c r="U308" s="124"/>
      <c r="V308" s="124"/>
      <c r="W308" s="125"/>
    </row>
    <row r="309" spans="14:23" ht="12">
      <c r="N309" s="124"/>
      <c r="O309" s="124"/>
      <c r="P309" s="124"/>
      <c r="Q309" s="124"/>
      <c r="R309" s="124"/>
      <c r="S309" s="124"/>
      <c r="T309" s="124"/>
      <c r="U309" s="124"/>
      <c r="V309" s="124"/>
      <c r="W309" s="125"/>
    </row>
    <row r="310" spans="14:23" ht="12">
      <c r="N310" s="124"/>
      <c r="O310" s="124"/>
      <c r="P310" s="124"/>
      <c r="Q310" s="124"/>
      <c r="R310" s="124"/>
      <c r="S310" s="124"/>
      <c r="T310" s="124"/>
      <c r="U310" s="124"/>
      <c r="V310" s="124"/>
      <c r="W310" s="125"/>
    </row>
    <row r="311" spans="14:23" ht="12">
      <c r="N311" s="124"/>
      <c r="O311" s="124"/>
      <c r="P311" s="124"/>
      <c r="Q311" s="124"/>
      <c r="R311" s="124"/>
      <c r="S311" s="124"/>
      <c r="T311" s="124"/>
      <c r="U311" s="124"/>
      <c r="V311" s="124"/>
      <c r="W311" s="125"/>
    </row>
    <row r="312" spans="14:23" ht="12">
      <c r="N312" s="124"/>
      <c r="O312" s="124"/>
      <c r="P312" s="124"/>
      <c r="Q312" s="124"/>
      <c r="R312" s="124"/>
      <c r="S312" s="124"/>
      <c r="T312" s="124"/>
      <c r="U312" s="124"/>
      <c r="V312" s="124"/>
      <c r="W312" s="125"/>
    </row>
    <row r="313" spans="14:23" ht="12">
      <c r="N313" s="124"/>
      <c r="O313" s="124"/>
      <c r="P313" s="124"/>
      <c r="Q313" s="124"/>
      <c r="R313" s="124"/>
      <c r="S313" s="124"/>
      <c r="T313" s="124"/>
      <c r="U313" s="124"/>
      <c r="V313" s="124"/>
      <c r="W313" s="125"/>
    </row>
    <row r="314" spans="14:23" ht="12">
      <c r="N314" s="124"/>
      <c r="O314" s="124"/>
      <c r="P314" s="124"/>
      <c r="Q314" s="124"/>
      <c r="R314" s="124"/>
      <c r="S314" s="124"/>
      <c r="T314" s="124"/>
      <c r="U314" s="124"/>
      <c r="V314" s="124"/>
      <c r="W314" s="125"/>
    </row>
    <row r="315" spans="14:23" ht="12">
      <c r="N315" s="124"/>
      <c r="O315" s="124"/>
      <c r="P315" s="124"/>
      <c r="Q315" s="124"/>
      <c r="R315" s="124"/>
      <c r="S315" s="124"/>
      <c r="T315" s="124"/>
      <c r="U315" s="124"/>
      <c r="V315" s="124"/>
      <c r="W315" s="125"/>
    </row>
    <row r="316" spans="14:23" ht="12">
      <c r="N316" s="124"/>
      <c r="O316" s="124"/>
      <c r="P316" s="124"/>
      <c r="Q316" s="124"/>
      <c r="R316" s="124"/>
      <c r="S316" s="124"/>
      <c r="T316" s="124"/>
      <c r="U316" s="124"/>
      <c r="V316" s="124"/>
      <c r="W316" s="125"/>
    </row>
    <row r="317" spans="14:23" ht="12">
      <c r="N317" s="124"/>
      <c r="O317" s="124"/>
      <c r="P317" s="124"/>
      <c r="Q317" s="124"/>
      <c r="R317" s="124"/>
      <c r="S317" s="124"/>
      <c r="T317" s="124"/>
      <c r="U317" s="124"/>
      <c r="V317" s="124"/>
      <c r="W317" s="125"/>
    </row>
    <row r="318" spans="14:23" ht="12">
      <c r="N318" s="124"/>
      <c r="O318" s="124"/>
      <c r="P318" s="124"/>
      <c r="Q318" s="124"/>
      <c r="R318" s="124"/>
      <c r="S318" s="124"/>
      <c r="T318" s="124"/>
      <c r="U318" s="124"/>
      <c r="V318" s="124"/>
      <c r="W318" s="125"/>
    </row>
    <row r="319" spans="14:23" ht="12">
      <c r="N319" s="124"/>
      <c r="O319" s="124"/>
      <c r="P319" s="124"/>
      <c r="Q319" s="124"/>
      <c r="R319" s="124"/>
      <c r="S319" s="124"/>
      <c r="T319" s="124"/>
      <c r="U319" s="124"/>
      <c r="V319" s="124"/>
      <c r="W319" s="125"/>
    </row>
    <row r="320" spans="14:23" ht="12">
      <c r="N320" s="124"/>
      <c r="O320" s="124"/>
      <c r="P320" s="124"/>
      <c r="Q320" s="124"/>
      <c r="R320" s="124"/>
      <c r="S320" s="124"/>
      <c r="T320" s="124"/>
      <c r="U320" s="124"/>
      <c r="V320" s="124"/>
      <c r="W320" s="125"/>
    </row>
    <row r="321" spans="14:23" ht="12">
      <c r="N321" s="124"/>
      <c r="O321" s="124"/>
      <c r="P321" s="124"/>
      <c r="Q321" s="124"/>
      <c r="R321" s="124"/>
      <c r="S321" s="124"/>
      <c r="T321" s="124"/>
      <c r="U321" s="124"/>
      <c r="V321" s="124"/>
      <c r="W321" s="125"/>
    </row>
    <row r="322" spans="14:23" ht="12">
      <c r="N322" s="124"/>
      <c r="O322" s="124"/>
      <c r="P322" s="124"/>
      <c r="Q322" s="124"/>
      <c r="R322" s="124"/>
      <c r="S322" s="124"/>
      <c r="T322" s="124"/>
      <c r="U322" s="124"/>
      <c r="V322" s="124"/>
      <c r="W322" s="125"/>
    </row>
    <row r="323" spans="14:23" ht="12">
      <c r="N323" s="124"/>
      <c r="O323" s="124"/>
      <c r="P323" s="124"/>
      <c r="Q323" s="124"/>
      <c r="R323" s="124"/>
      <c r="S323" s="124"/>
      <c r="T323" s="124"/>
      <c r="U323" s="124"/>
      <c r="V323" s="124"/>
      <c r="W323" s="125"/>
    </row>
    <row r="324" spans="14:23" ht="12">
      <c r="N324" s="124"/>
      <c r="O324" s="124"/>
      <c r="P324" s="124"/>
      <c r="Q324" s="124"/>
      <c r="R324" s="124"/>
      <c r="S324" s="124"/>
      <c r="T324" s="124"/>
      <c r="U324" s="124"/>
      <c r="V324" s="124"/>
      <c r="W324" s="125"/>
    </row>
    <row r="325" spans="14:23" ht="12">
      <c r="N325" s="124"/>
      <c r="O325" s="124"/>
      <c r="P325" s="124"/>
      <c r="Q325" s="124"/>
      <c r="R325" s="124"/>
      <c r="S325" s="124"/>
      <c r="T325" s="124"/>
      <c r="U325" s="124"/>
      <c r="V325" s="124"/>
      <c r="W325" s="125"/>
    </row>
    <row r="326" spans="14:23" ht="12">
      <c r="N326" s="124"/>
      <c r="O326" s="124"/>
      <c r="P326" s="124"/>
      <c r="Q326" s="124"/>
      <c r="R326" s="124"/>
      <c r="S326" s="124"/>
      <c r="T326" s="124"/>
      <c r="U326" s="124"/>
      <c r="V326" s="124"/>
      <c r="W326" s="125"/>
    </row>
    <row r="327" spans="14:23" ht="12">
      <c r="N327" s="124"/>
      <c r="O327" s="124"/>
      <c r="P327" s="124"/>
      <c r="Q327" s="124"/>
      <c r="R327" s="124"/>
      <c r="S327" s="124"/>
      <c r="T327" s="124"/>
      <c r="U327" s="124"/>
      <c r="V327" s="124"/>
      <c r="W327" s="125"/>
    </row>
    <row r="328" spans="14:23" ht="12">
      <c r="N328" s="124"/>
      <c r="O328" s="124"/>
      <c r="P328" s="124"/>
      <c r="Q328" s="124"/>
      <c r="R328" s="124"/>
      <c r="S328" s="124"/>
      <c r="T328" s="124"/>
      <c r="U328" s="124"/>
      <c r="V328" s="124"/>
      <c r="W328" s="125"/>
    </row>
    <row r="329" spans="14:23" ht="12">
      <c r="N329" s="124"/>
      <c r="O329" s="124"/>
      <c r="P329" s="124"/>
      <c r="Q329" s="124"/>
      <c r="R329" s="124"/>
      <c r="S329" s="124"/>
      <c r="T329" s="124"/>
      <c r="U329" s="124"/>
      <c r="V329" s="124"/>
      <c r="W329" s="125"/>
    </row>
    <row r="330" spans="14:23" ht="12">
      <c r="N330" s="124"/>
      <c r="O330" s="124"/>
      <c r="P330" s="124"/>
      <c r="Q330" s="124"/>
      <c r="R330" s="124"/>
      <c r="S330" s="124"/>
      <c r="T330" s="124"/>
      <c r="U330" s="124"/>
      <c r="V330" s="124"/>
      <c r="W330" s="125"/>
    </row>
    <row r="331" spans="14:23" ht="12">
      <c r="N331" s="124"/>
      <c r="O331" s="124"/>
      <c r="P331" s="124"/>
      <c r="Q331" s="124"/>
      <c r="R331" s="124"/>
      <c r="S331" s="124"/>
      <c r="T331" s="124"/>
      <c r="U331" s="124"/>
      <c r="V331" s="124"/>
      <c r="W331" s="125"/>
    </row>
    <row r="332" spans="14:23" ht="12">
      <c r="N332" s="124"/>
      <c r="O332" s="124"/>
      <c r="P332" s="124"/>
      <c r="Q332" s="124"/>
      <c r="R332" s="124"/>
      <c r="S332" s="124"/>
      <c r="T332" s="124"/>
      <c r="U332" s="124"/>
      <c r="V332" s="124"/>
      <c r="W332" s="125"/>
    </row>
    <row r="333" spans="14:23" ht="12">
      <c r="N333" s="124"/>
      <c r="O333" s="124"/>
      <c r="P333" s="124"/>
      <c r="Q333" s="124"/>
      <c r="R333" s="124"/>
      <c r="S333" s="124"/>
      <c r="T333" s="124"/>
      <c r="U333" s="124"/>
      <c r="V333" s="124"/>
      <c r="W333" s="125"/>
    </row>
    <row r="334" spans="14:23" ht="12">
      <c r="N334" s="124"/>
      <c r="O334" s="124"/>
      <c r="P334" s="124"/>
      <c r="Q334" s="124"/>
      <c r="R334" s="124"/>
      <c r="S334" s="124"/>
      <c r="T334" s="124"/>
      <c r="U334" s="124"/>
      <c r="V334" s="124"/>
      <c r="W334" s="125"/>
    </row>
    <row r="335" spans="14:23" ht="12">
      <c r="N335" s="124"/>
      <c r="O335" s="124"/>
      <c r="P335" s="124"/>
      <c r="Q335" s="124"/>
      <c r="R335" s="124"/>
      <c r="S335" s="124"/>
      <c r="T335" s="124"/>
      <c r="U335" s="124"/>
      <c r="V335" s="124"/>
      <c r="W335" s="125"/>
    </row>
    <row r="336" spans="14:23" ht="12">
      <c r="N336" s="124"/>
      <c r="O336" s="124"/>
      <c r="P336" s="124"/>
      <c r="Q336" s="124"/>
      <c r="R336" s="124"/>
      <c r="S336" s="124"/>
      <c r="T336" s="124"/>
      <c r="U336" s="124"/>
      <c r="V336" s="124"/>
      <c r="W336" s="125"/>
    </row>
    <row r="337" spans="14:23" ht="12">
      <c r="N337" s="124"/>
      <c r="O337" s="124"/>
      <c r="P337" s="124"/>
      <c r="Q337" s="124"/>
      <c r="R337" s="124"/>
      <c r="S337" s="124"/>
      <c r="T337" s="124"/>
      <c r="U337" s="124"/>
      <c r="V337" s="124"/>
      <c r="W337" s="125"/>
    </row>
    <row r="338" spans="14:23" ht="12">
      <c r="N338" s="124"/>
      <c r="O338" s="124"/>
      <c r="P338" s="124"/>
      <c r="Q338" s="124"/>
      <c r="R338" s="124"/>
      <c r="S338" s="124"/>
      <c r="T338" s="124"/>
      <c r="U338" s="124"/>
      <c r="V338" s="124"/>
      <c r="W338" s="125"/>
    </row>
    <row r="339" spans="14:23" ht="12">
      <c r="N339" s="124"/>
      <c r="O339" s="124"/>
      <c r="P339" s="124"/>
      <c r="Q339" s="124"/>
      <c r="R339" s="124"/>
      <c r="S339" s="124"/>
      <c r="T339" s="124"/>
      <c r="U339" s="124"/>
      <c r="V339" s="124"/>
      <c r="W339" s="125"/>
    </row>
    <row r="340" spans="14:23" ht="12">
      <c r="N340" s="124"/>
      <c r="O340" s="124"/>
      <c r="P340" s="124"/>
      <c r="Q340" s="124"/>
      <c r="R340" s="124"/>
      <c r="S340" s="124"/>
      <c r="T340" s="124"/>
      <c r="U340" s="124"/>
      <c r="V340" s="124"/>
      <c r="W340" s="125"/>
    </row>
    <row r="341" spans="14:23" ht="12">
      <c r="N341" s="124"/>
      <c r="O341" s="124"/>
      <c r="P341" s="124"/>
      <c r="Q341" s="124"/>
      <c r="R341" s="124"/>
      <c r="S341" s="124"/>
      <c r="T341" s="124"/>
      <c r="U341" s="124"/>
      <c r="V341" s="124"/>
      <c r="W341" s="125"/>
    </row>
    <row r="342" spans="14:23" ht="12">
      <c r="N342" s="124"/>
      <c r="O342" s="124"/>
      <c r="P342" s="124"/>
      <c r="Q342" s="124"/>
      <c r="R342" s="124"/>
      <c r="S342" s="124"/>
      <c r="T342" s="124"/>
      <c r="U342" s="124"/>
      <c r="V342" s="124"/>
      <c r="W342" s="125"/>
    </row>
    <row r="343" spans="14:23" ht="12">
      <c r="N343" s="124"/>
      <c r="O343" s="124"/>
      <c r="P343" s="124"/>
      <c r="Q343" s="124"/>
      <c r="R343" s="124"/>
      <c r="S343" s="124"/>
      <c r="T343" s="124"/>
      <c r="U343" s="124"/>
      <c r="V343" s="124"/>
      <c r="W343" s="125"/>
    </row>
    <row r="344" spans="14:23" ht="12">
      <c r="N344" s="124"/>
      <c r="O344" s="124"/>
      <c r="P344" s="124"/>
      <c r="Q344" s="124"/>
      <c r="R344" s="124"/>
      <c r="S344" s="124"/>
      <c r="T344" s="124"/>
      <c r="U344" s="124"/>
      <c r="V344" s="124"/>
      <c r="W344" s="125"/>
    </row>
    <row r="345" spans="14:23" ht="12">
      <c r="N345" s="124"/>
      <c r="O345" s="124"/>
      <c r="P345" s="124"/>
      <c r="Q345" s="124"/>
      <c r="R345" s="124"/>
      <c r="S345" s="124"/>
      <c r="T345" s="124"/>
      <c r="U345" s="124"/>
      <c r="V345" s="124"/>
      <c r="W345" s="125"/>
    </row>
    <row r="346" spans="14:23" ht="12">
      <c r="N346" s="124"/>
      <c r="O346" s="124"/>
      <c r="P346" s="124"/>
      <c r="Q346" s="124"/>
      <c r="R346" s="124"/>
      <c r="S346" s="124"/>
      <c r="T346" s="124"/>
      <c r="U346" s="124"/>
      <c r="V346" s="124"/>
      <c r="W346" s="125"/>
    </row>
    <row r="347" spans="14:23" ht="12">
      <c r="N347" s="124"/>
      <c r="O347" s="124"/>
      <c r="P347" s="124"/>
      <c r="Q347" s="124"/>
      <c r="R347" s="124"/>
      <c r="S347" s="124"/>
      <c r="T347" s="124"/>
      <c r="U347" s="124"/>
      <c r="V347" s="124"/>
      <c r="W347" s="125"/>
    </row>
    <row r="348" spans="14:23" ht="12">
      <c r="N348" s="124"/>
      <c r="O348" s="124"/>
      <c r="P348" s="124"/>
      <c r="Q348" s="124"/>
      <c r="R348" s="124"/>
      <c r="S348" s="124"/>
      <c r="T348" s="124"/>
      <c r="U348" s="124"/>
      <c r="V348" s="124"/>
      <c r="W348" s="125"/>
    </row>
    <row r="349" spans="14:23" ht="12">
      <c r="N349" s="124"/>
      <c r="O349" s="124"/>
      <c r="P349" s="124"/>
      <c r="Q349" s="124"/>
      <c r="R349" s="124"/>
      <c r="S349" s="124"/>
      <c r="T349" s="124"/>
      <c r="U349" s="124"/>
      <c r="V349" s="124"/>
      <c r="W349" s="125"/>
    </row>
    <row r="350" spans="14:23" ht="12">
      <c r="N350" s="124"/>
      <c r="O350" s="124"/>
      <c r="P350" s="124"/>
      <c r="Q350" s="124"/>
      <c r="R350" s="124"/>
      <c r="S350" s="124"/>
      <c r="T350" s="124"/>
      <c r="U350" s="124"/>
      <c r="V350" s="124"/>
      <c r="W350" s="125"/>
    </row>
    <row r="351" spans="14:23" ht="12">
      <c r="N351" s="124"/>
      <c r="O351" s="124"/>
      <c r="P351" s="124"/>
      <c r="Q351" s="124"/>
      <c r="R351" s="124"/>
      <c r="S351" s="124"/>
      <c r="T351" s="124"/>
      <c r="U351" s="124"/>
      <c r="V351" s="124"/>
      <c r="W351" s="125"/>
    </row>
    <row r="352" spans="14:23" ht="12">
      <c r="N352" s="124"/>
      <c r="O352" s="124"/>
      <c r="P352" s="124"/>
      <c r="Q352" s="124"/>
      <c r="R352" s="124"/>
      <c r="S352" s="124"/>
      <c r="T352" s="124"/>
      <c r="U352" s="124"/>
      <c r="V352" s="124"/>
      <c r="W352" s="125"/>
    </row>
    <row r="353" spans="14:23" ht="12">
      <c r="N353" s="124"/>
      <c r="O353" s="124"/>
      <c r="P353" s="124"/>
      <c r="Q353" s="124"/>
      <c r="R353" s="124"/>
      <c r="S353" s="124"/>
      <c r="T353" s="124"/>
      <c r="U353" s="124"/>
      <c r="V353" s="124"/>
      <c r="W353" s="125"/>
    </row>
    <row r="354" spans="14:23" ht="12">
      <c r="N354" s="124"/>
      <c r="O354" s="124"/>
      <c r="P354" s="124"/>
      <c r="Q354" s="124"/>
      <c r="R354" s="124"/>
      <c r="S354" s="124"/>
      <c r="T354" s="124"/>
      <c r="U354" s="124"/>
      <c r="V354" s="124"/>
      <c r="W354" s="125"/>
    </row>
    <row r="355" spans="14:23" ht="12">
      <c r="N355" s="124"/>
      <c r="O355" s="124"/>
      <c r="P355" s="124"/>
      <c r="Q355" s="124"/>
      <c r="R355" s="124"/>
      <c r="S355" s="124"/>
      <c r="T355" s="124"/>
      <c r="U355" s="124"/>
      <c r="V355" s="124"/>
      <c r="W355" s="125"/>
    </row>
    <row r="356" spans="14:23" ht="12">
      <c r="N356" s="124"/>
      <c r="O356" s="124"/>
      <c r="P356" s="124"/>
      <c r="Q356" s="124"/>
      <c r="R356" s="124"/>
      <c r="S356" s="124"/>
      <c r="T356" s="124"/>
      <c r="U356" s="124"/>
      <c r="V356" s="124"/>
      <c r="W356" s="125"/>
    </row>
    <row r="357" spans="14:23" ht="12">
      <c r="N357" s="124"/>
      <c r="O357" s="124"/>
      <c r="P357" s="124"/>
      <c r="Q357" s="124"/>
      <c r="R357" s="124"/>
      <c r="S357" s="124"/>
      <c r="T357" s="124"/>
      <c r="U357" s="124"/>
      <c r="V357" s="124"/>
      <c r="W357" s="125"/>
    </row>
    <row r="358" spans="14:23" ht="12">
      <c r="N358" s="124"/>
      <c r="O358" s="124"/>
      <c r="P358" s="124"/>
      <c r="Q358" s="124"/>
      <c r="R358" s="124"/>
      <c r="S358" s="124"/>
      <c r="T358" s="124"/>
      <c r="U358" s="124"/>
      <c r="V358" s="124"/>
      <c r="W358" s="125"/>
    </row>
    <row r="359" spans="14:23" ht="12">
      <c r="N359" s="124"/>
      <c r="O359" s="124"/>
      <c r="P359" s="124"/>
      <c r="Q359" s="124"/>
      <c r="R359" s="124"/>
      <c r="S359" s="124"/>
      <c r="T359" s="124"/>
      <c r="U359" s="124"/>
      <c r="V359" s="124"/>
      <c r="W359" s="125"/>
    </row>
    <row r="360" spans="14:23" ht="12">
      <c r="N360" s="124"/>
      <c r="O360" s="124"/>
      <c r="P360" s="124"/>
      <c r="Q360" s="124"/>
      <c r="R360" s="124"/>
      <c r="S360" s="124"/>
      <c r="T360" s="124"/>
      <c r="U360" s="124"/>
      <c r="V360" s="124"/>
      <c r="W360" s="125"/>
    </row>
    <row r="361" spans="14:23" ht="12">
      <c r="N361" s="124"/>
      <c r="O361" s="124"/>
      <c r="P361" s="124"/>
      <c r="Q361" s="124"/>
      <c r="R361" s="124"/>
      <c r="S361" s="124"/>
      <c r="T361" s="124"/>
      <c r="U361" s="124"/>
      <c r="V361" s="124"/>
      <c r="W361" s="125"/>
    </row>
    <row r="362" spans="14:23" ht="12">
      <c r="N362" s="124"/>
      <c r="O362" s="124"/>
      <c r="P362" s="124"/>
      <c r="Q362" s="124"/>
      <c r="R362" s="124"/>
      <c r="S362" s="124"/>
      <c r="T362" s="124"/>
      <c r="U362" s="124"/>
      <c r="V362" s="124"/>
      <c r="W362" s="125"/>
    </row>
    <row r="363" spans="14:23" ht="12">
      <c r="N363" s="124"/>
      <c r="O363" s="124"/>
      <c r="P363" s="124"/>
      <c r="Q363" s="124"/>
      <c r="R363" s="124"/>
      <c r="S363" s="124"/>
      <c r="T363" s="124"/>
      <c r="U363" s="124"/>
      <c r="V363" s="124"/>
      <c r="W363" s="125"/>
    </row>
    <row r="364" spans="14:23" ht="12">
      <c r="N364" s="124"/>
      <c r="O364" s="124"/>
      <c r="P364" s="124"/>
      <c r="Q364" s="124"/>
      <c r="R364" s="124"/>
      <c r="S364" s="124"/>
      <c r="T364" s="124"/>
      <c r="U364" s="124"/>
      <c r="V364" s="124"/>
      <c r="W364" s="125"/>
    </row>
    <row r="365" spans="14:23" ht="12">
      <c r="N365" s="124"/>
      <c r="O365" s="124"/>
      <c r="P365" s="124"/>
      <c r="Q365" s="124"/>
      <c r="R365" s="124"/>
      <c r="S365" s="124"/>
      <c r="T365" s="124"/>
      <c r="U365" s="124"/>
      <c r="V365" s="124"/>
      <c r="W365" s="125"/>
    </row>
    <row r="366" spans="14:23" ht="12">
      <c r="N366" s="124"/>
      <c r="O366" s="124"/>
      <c r="P366" s="124"/>
      <c r="Q366" s="124"/>
      <c r="R366" s="124"/>
      <c r="S366" s="124"/>
      <c r="T366" s="124"/>
      <c r="U366" s="124"/>
      <c r="V366" s="124"/>
      <c r="W366" s="125"/>
    </row>
    <row r="367" spans="14:23" ht="12">
      <c r="N367" s="124"/>
      <c r="O367" s="124"/>
      <c r="P367" s="124"/>
      <c r="Q367" s="124"/>
      <c r="R367" s="124"/>
      <c r="S367" s="124"/>
      <c r="T367" s="124"/>
      <c r="U367" s="124"/>
      <c r="V367" s="124"/>
      <c r="W367" s="125"/>
    </row>
    <row r="368" spans="14:23" ht="12">
      <c r="N368" s="124"/>
      <c r="O368" s="124"/>
      <c r="P368" s="124"/>
      <c r="Q368" s="124"/>
      <c r="R368" s="124"/>
      <c r="S368" s="124"/>
      <c r="T368" s="124"/>
      <c r="U368" s="124"/>
      <c r="V368" s="124"/>
      <c r="W368" s="125"/>
    </row>
    <row r="369" spans="14:23" ht="12">
      <c r="N369" s="124"/>
      <c r="O369" s="124"/>
      <c r="P369" s="124"/>
      <c r="Q369" s="124"/>
      <c r="R369" s="124"/>
      <c r="S369" s="124"/>
      <c r="T369" s="124"/>
      <c r="U369" s="124"/>
      <c r="V369" s="124"/>
      <c r="W369" s="125"/>
    </row>
    <row r="370" spans="14:23" ht="12">
      <c r="N370" s="124"/>
      <c r="O370" s="124"/>
      <c r="P370" s="124"/>
      <c r="Q370" s="124"/>
      <c r="R370" s="124"/>
      <c r="S370" s="124"/>
      <c r="T370" s="124"/>
      <c r="U370" s="124"/>
      <c r="V370" s="124"/>
      <c r="W370" s="125"/>
    </row>
    <row r="371" spans="14:23" ht="12">
      <c r="N371" s="124"/>
      <c r="O371" s="124"/>
      <c r="P371" s="124"/>
      <c r="Q371" s="124"/>
      <c r="R371" s="124"/>
      <c r="S371" s="124"/>
      <c r="T371" s="124"/>
      <c r="U371" s="124"/>
      <c r="V371" s="124"/>
      <c r="W371" s="125"/>
    </row>
    <row r="372" spans="14:23" ht="12">
      <c r="N372" s="124"/>
      <c r="O372" s="124"/>
      <c r="P372" s="124"/>
      <c r="Q372" s="124"/>
      <c r="R372" s="124"/>
      <c r="S372" s="124"/>
      <c r="T372" s="124"/>
      <c r="U372" s="124"/>
      <c r="V372" s="124"/>
      <c r="W372" s="125"/>
    </row>
    <row r="373" spans="14:23" ht="12">
      <c r="N373" s="124"/>
      <c r="O373" s="124"/>
      <c r="P373" s="124"/>
      <c r="Q373" s="124"/>
      <c r="R373" s="124"/>
      <c r="S373" s="124"/>
      <c r="T373" s="124"/>
      <c r="U373" s="124"/>
      <c r="V373" s="124"/>
      <c r="W373" s="125"/>
    </row>
    <row r="374" spans="14:23" ht="12">
      <c r="N374" s="124"/>
      <c r="O374" s="124"/>
      <c r="P374" s="124"/>
      <c r="Q374" s="124"/>
      <c r="R374" s="124"/>
      <c r="S374" s="124"/>
      <c r="T374" s="124"/>
      <c r="U374" s="124"/>
      <c r="V374" s="124"/>
      <c r="W374" s="125"/>
    </row>
    <row r="375" spans="14:23" ht="12">
      <c r="N375" s="124"/>
      <c r="O375" s="124"/>
      <c r="P375" s="124"/>
      <c r="Q375" s="124"/>
      <c r="R375" s="124"/>
      <c r="S375" s="124"/>
      <c r="T375" s="124"/>
      <c r="U375" s="124"/>
      <c r="V375" s="124"/>
      <c r="W375" s="125"/>
    </row>
    <row r="376" spans="14:23" ht="12">
      <c r="N376" s="124"/>
      <c r="O376" s="124"/>
      <c r="P376" s="124"/>
      <c r="Q376" s="124"/>
      <c r="R376" s="124"/>
      <c r="S376" s="124"/>
      <c r="T376" s="124"/>
      <c r="U376" s="124"/>
      <c r="V376" s="124"/>
      <c r="W376" s="125"/>
    </row>
    <row r="377" spans="14:23" ht="12">
      <c r="N377" s="124"/>
      <c r="O377" s="124"/>
      <c r="P377" s="124"/>
      <c r="Q377" s="124"/>
      <c r="R377" s="124"/>
      <c r="S377" s="124"/>
      <c r="T377" s="124"/>
      <c r="U377" s="124"/>
      <c r="V377" s="124"/>
      <c r="W377" s="125"/>
    </row>
    <row r="378" spans="14:23" ht="12">
      <c r="N378" s="124"/>
      <c r="O378" s="124"/>
      <c r="P378" s="124"/>
      <c r="Q378" s="124"/>
      <c r="R378" s="124"/>
      <c r="S378" s="124"/>
      <c r="T378" s="124"/>
      <c r="U378" s="124"/>
      <c r="V378" s="124"/>
      <c r="W378" s="125"/>
    </row>
    <row r="379" spans="14:23" ht="12">
      <c r="N379" s="124"/>
      <c r="O379" s="124"/>
      <c r="P379" s="124"/>
      <c r="Q379" s="124"/>
      <c r="R379" s="124"/>
      <c r="S379" s="124"/>
      <c r="T379" s="124"/>
      <c r="U379" s="124"/>
      <c r="V379" s="124"/>
      <c r="W379" s="125"/>
    </row>
    <row r="380" spans="14:23" ht="12">
      <c r="N380" s="124"/>
      <c r="O380" s="124"/>
      <c r="P380" s="124"/>
      <c r="Q380" s="124"/>
      <c r="R380" s="124"/>
      <c r="S380" s="124"/>
      <c r="T380" s="124"/>
      <c r="U380" s="124"/>
      <c r="V380" s="124"/>
      <c r="W380" s="125"/>
    </row>
    <row r="381" spans="14:23" ht="12">
      <c r="N381" s="124"/>
      <c r="O381" s="124"/>
      <c r="P381" s="124"/>
      <c r="Q381" s="124"/>
      <c r="R381" s="124"/>
      <c r="S381" s="124"/>
      <c r="T381" s="124"/>
      <c r="U381" s="124"/>
      <c r="V381" s="124"/>
      <c r="W381" s="125"/>
    </row>
    <row r="382" spans="14:23" ht="12">
      <c r="N382" s="124"/>
      <c r="O382" s="124"/>
      <c r="P382" s="124"/>
      <c r="Q382" s="124"/>
      <c r="R382" s="124"/>
      <c r="S382" s="124"/>
      <c r="T382" s="124"/>
      <c r="U382" s="124"/>
      <c r="V382" s="124"/>
      <c r="W382" s="125"/>
    </row>
    <row r="383" spans="14:23" ht="12">
      <c r="N383" s="124"/>
      <c r="O383" s="124"/>
      <c r="P383" s="124"/>
      <c r="Q383" s="124"/>
      <c r="R383" s="124"/>
      <c r="S383" s="124"/>
      <c r="T383" s="124"/>
      <c r="U383" s="124"/>
      <c r="V383" s="124"/>
      <c r="W383" s="125"/>
    </row>
    <row r="384" spans="14:23" ht="12">
      <c r="N384" s="124"/>
      <c r="O384" s="124"/>
      <c r="P384" s="124"/>
      <c r="Q384" s="124"/>
      <c r="R384" s="124"/>
      <c r="S384" s="124"/>
      <c r="T384" s="124"/>
      <c r="U384" s="124"/>
      <c r="V384" s="124"/>
      <c r="W384" s="125"/>
    </row>
    <row r="385" spans="14:23" ht="12">
      <c r="N385" s="124"/>
      <c r="O385" s="124"/>
      <c r="P385" s="124"/>
      <c r="Q385" s="124"/>
      <c r="R385" s="124"/>
      <c r="S385" s="124"/>
      <c r="T385" s="124"/>
      <c r="U385" s="124"/>
      <c r="V385" s="124"/>
      <c r="W385" s="125"/>
    </row>
    <row r="386" spans="14:23" ht="12">
      <c r="N386" s="124"/>
      <c r="O386" s="124"/>
      <c r="P386" s="124"/>
      <c r="Q386" s="124"/>
      <c r="R386" s="124"/>
      <c r="S386" s="124"/>
      <c r="T386" s="124"/>
      <c r="U386" s="124"/>
      <c r="V386" s="124"/>
      <c r="W386" s="125"/>
    </row>
    <row r="387" spans="14:23" ht="12">
      <c r="N387" s="124"/>
      <c r="O387" s="124"/>
      <c r="P387" s="124"/>
      <c r="Q387" s="124"/>
      <c r="R387" s="124"/>
      <c r="S387" s="124"/>
      <c r="T387" s="124"/>
      <c r="U387" s="124"/>
      <c r="V387" s="124"/>
      <c r="W387" s="125"/>
    </row>
    <row r="388" spans="14:23" ht="12">
      <c r="N388" s="124"/>
      <c r="O388" s="124"/>
      <c r="P388" s="124"/>
      <c r="Q388" s="124"/>
      <c r="R388" s="124"/>
      <c r="S388" s="124"/>
      <c r="T388" s="124"/>
      <c r="U388" s="124"/>
      <c r="V388" s="124"/>
      <c r="W388" s="125"/>
    </row>
    <row r="389" spans="14:23" ht="12">
      <c r="N389" s="124"/>
      <c r="O389" s="124"/>
      <c r="P389" s="124"/>
      <c r="Q389" s="124"/>
      <c r="R389" s="124"/>
      <c r="S389" s="124"/>
      <c r="T389" s="124"/>
      <c r="U389" s="124"/>
      <c r="V389" s="124"/>
      <c r="W389" s="125"/>
    </row>
    <row r="390" spans="14:23" ht="12">
      <c r="N390" s="124"/>
      <c r="O390" s="124"/>
      <c r="P390" s="124"/>
      <c r="Q390" s="124"/>
      <c r="R390" s="124"/>
      <c r="S390" s="124"/>
      <c r="T390" s="124"/>
      <c r="U390" s="124"/>
      <c r="V390" s="124"/>
      <c r="W390" s="125"/>
    </row>
    <row r="391" spans="14:23" ht="12">
      <c r="N391" s="124"/>
      <c r="O391" s="124"/>
      <c r="P391" s="124"/>
      <c r="Q391" s="124"/>
      <c r="R391" s="124"/>
      <c r="S391" s="124"/>
      <c r="T391" s="124"/>
      <c r="U391" s="124"/>
      <c r="V391" s="124"/>
      <c r="W391" s="125"/>
    </row>
    <row r="392" spans="14:23" ht="12">
      <c r="N392" s="124"/>
      <c r="O392" s="124"/>
      <c r="P392" s="124"/>
      <c r="Q392" s="124"/>
      <c r="R392" s="124"/>
      <c r="S392" s="124"/>
      <c r="T392" s="124"/>
      <c r="U392" s="124"/>
      <c r="V392" s="124"/>
      <c r="W392" s="125"/>
    </row>
    <row r="393" spans="14:23" ht="12">
      <c r="N393" s="124"/>
      <c r="O393" s="124"/>
      <c r="P393" s="124"/>
      <c r="Q393" s="124"/>
      <c r="R393" s="124"/>
      <c r="S393" s="124"/>
      <c r="T393" s="124"/>
      <c r="U393" s="124"/>
      <c r="V393" s="124"/>
      <c r="W393" s="125"/>
    </row>
    <row r="394" spans="14:23" ht="12">
      <c r="N394" s="124"/>
      <c r="O394" s="124"/>
      <c r="P394" s="124"/>
      <c r="Q394" s="124"/>
      <c r="R394" s="124"/>
      <c r="S394" s="124"/>
      <c r="T394" s="124"/>
      <c r="U394" s="124"/>
      <c r="V394" s="124"/>
      <c r="W394" s="125"/>
    </row>
    <row r="395" spans="14:23" ht="12">
      <c r="N395" s="124"/>
      <c r="O395" s="124"/>
      <c r="P395" s="124"/>
      <c r="Q395" s="124"/>
      <c r="R395" s="124"/>
      <c r="S395" s="124"/>
      <c r="T395" s="124"/>
      <c r="U395" s="124"/>
      <c r="V395" s="124"/>
      <c r="W395" s="125"/>
    </row>
    <row r="396" spans="14:23" ht="12">
      <c r="N396" s="124"/>
      <c r="O396" s="124"/>
      <c r="P396" s="124"/>
      <c r="Q396" s="124"/>
      <c r="R396" s="124"/>
      <c r="S396" s="124"/>
      <c r="T396" s="124"/>
      <c r="U396" s="124"/>
      <c r="V396" s="124"/>
      <c r="W396" s="125"/>
    </row>
    <row r="397" spans="14:23" ht="12">
      <c r="N397" s="124"/>
      <c r="O397" s="124"/>
      <c r="P397" s="124"/>
      <c r="Q397" s="124"/>
      <c r="R397" s="124"/>
      <c r="S397" s="124"/>
      <c r="T397" s="124"/>
      <c r="U397" s="124"/>
      <c r="V397" s="124"/>
      <c r="W397" s="125"/>
    </row>
    <row r="398" spans="14:23" ht="12">
      <c r="N398" s="124"/>
      <c r="O398" s="124"/>
      <c r="P398" s="124"/>
      <c r="Q398" s="124"/>
      <c r="R398" s="124"/>
      <c r="S398" s="124"/>
      <c r="T398" s="124"/>
      <c r="U398" s="124"/>
      <c r="V398" s="124"/>
      <c r="W398" s="125"/>
    </row>
    <row r="399" spans="14:23" ht="12">
      <c r="N399" s="124"/>
      <c r="O399" s="124"/>
      <c r="P399" s="124"/>
      <c r="Q399" s="124"/>
      <c r="R399" s="124"/>
      <c r="S399" s="124"/>
      <c r="T399" s="124"/>
      <c r="U399" s="124"/>
      <c r="V399" s="124"/>
      <c r="W399" s="125"/>
    </row>
    <row r="400" spans="14:23" ht="12">
      <c r="N400" s="124"/>
      <c r="O400" s="124"/>
      <c r="P400" s="124"/>
      <c r="Q400" s="124"/>
      <c r="R400" s="124"/>
      <c r="S400" s="124"/>
      <c r="T400" s="124"/>
      <c r="U400" s="124"/>
      <c r="V400" s="124"/>
      <c r="W400" s="125"/>
    </row>
    <row r="401" spans="14:23" ht="12">
      <c r="N401" s="124"/>
      <c r="O401" s="124"/>
      <c r="P401" s="124"/>
      <c r="Q401" s="124"/>
      <c r="R401" s="124"/>
      <c r="S401" s="124"/>
      <c r="T401" s="124"/>
      <c r="U401" s="124"/>
      <c r="V401" s="124"/>
      <c r="W401" s="125"/>
    </row>
    <row r="402" spans="14:23" ht="12">
      <c r="N402" s="124"/>
      <c r="O402" s="124"/>
      <c r="P402" s="124"/>
      <c r="Q402" s="124"/>
      <c r="R402" s="124"/>
      <c r="S402" s="124"/>
      <c r="T402" s="124"/>
      <c r="U402" s="124"/>
      <c r="V402" s="124"/>
      <c r="W402" s="125"/>
    </row>
    <row r="403" spans="14:23" ht="12">
      <c r="N403" s="124"/>
      <c r="O403" s="124"/>
      <c r="P403" s="124"/>
      <c r="Q403" s="124"/>
      <c r="R403" s="124"/>
      <c r="S403" s="124"/>
      <c r="T403" s="124"/>
      <c r="U403" s="124"/>
      <c r="V403" s="124"/>
      <c r="W403" s="125"/>
    </row>
    <row r="404" spans="14:23" ht="12">
      <c r="N404" s="124"/>
      <c r="O404" s="124"/>
      <c r="P404" s="124"/>
      <c r="Q404" s="124"/>
      <c r="R404" s="124"/>
      <c r="S404" s="124"/>
      <c r="T404" s="124"/>
      <c r="U404" s="124"/>
      <c r="V404" s="124"/>
      <c r="W404" s="125"/>
    </row>
    <row r="405" spans="14:23" ht="12">
      <c r="N405" s="124"/>
      <c r="O405" s="124"/>
      <c r="P405" s="124"/>
      <c r="Q405" s="124"/>
      <c r="R405" s="124"/>
      <c r="S405" s="124"/>
      <c r="T405" s="124"/>
      <c r="U405" s="124"/>
      <c r="V405" s="124"/>
      <c r="W405" s="125"/>
    </row>
    <row r="406" spans="14:23" ht="12">
      <c r="N406" s="124"/>
      <c r="O406" s="124"/>
      <c r="P406" s="124"/>
      <c r="Q406" s="124"/>
      <c r="R406" s="124"/>
      <c r="S406" s="124"/>
      <c r="T406" s="124"/>
      <c r="U406" s="124"/>
      <c r="V406" s="124"/>
      <c r="W406" s="125"/>
    </row>
    <row r="407" spans="14:23" ht="12">
      <c r="N407" s="124"/>
      <c r="O407" s="124"/>
      <c r="P407" s="124"/>
      <c r="Q407" s="124"/>
      <c r="R407" s="124"/>
      <c r="S407" s="124"/>
      <c r="T407" s="124"/>
      <c r="U407" s="124"/>
      <c r="V407" s="124"/>
      <c r="W407" s="125"/>
    </row>
    <row r="408" spans="14:23" ht="12">
      <c r="N408" s="124"/>
      <c r="O408" s="124"/>
      <c r="P408" s="124"/>
      <c r="Q408" s="124"/>
      <c r="R408" s="124"/>
      <c r="S408" s="124"/>
      <c r="T408" s="124"/>
      <c r="U408" s="124"/>
      <c r="V408" s="124"/>
      <c r="W408" s="125"/>
    </row>
    <row r="409" spans="14:23" ht="12">
      <c r="N409" s="124"/>
      <c r="O409" s="124"/>
      <c r="P409" s="124"/>
      <c r="Q409" s="124"/>
      <c r="R409" s="124"/>
      <c r="S409" s="124"/>
      <c r="T409" s="124"/>
      <c r="U409" s="124"/>
      <c r="V409" s="124"/>
      <c r="W409" s="125"/>
    </row>
    <row r="410" spans="14:23" ht="12">
      <c r="N410" s="124"/>
      <c r="O410" s="124"/>
      <c r="P410" s="124"/>
      <c r="Q410" s="124"/>
      <c r="R410" s="124"/>
      <c r="S410" s="124"/>
      <c r="T410" s="124"/>
      <c r="U410" s="124"/>
      <c r="V410" s="124"/>
      <c r="W410" s="125"/>
    </row>
    <row r="411" spans="14:23" ht="12">
      <c r="N411" s="124"/>
      <c r="O411" s="124"/>
      <c r="P411" s="124"/>
      <c r="Q411" s="124"/>
      <c r="R411" s="124"/>
      <c r="S411" s="124"/>
      <c r="T411" s="124"/>
      <c r="U411" s="124"/>
      <c r="V411" s="124"/>
      <c r="W411" s="125"/>
    </row>
    <row r="412" spans="14:23" ht="12">
      <c r="N412" s="124"/>
      <c r="O412" s="124"/>
      <c r="P412" s="124"/>
      <c r="Q412" s="124"/>
      <c r="R412" s="124"/>
      <c r="S412" s="124"/>
      <c r="T412" s="124"/>
      <c r="U412" s="124"/>
      <c r="V412" s="124"/>
      <c r="W412" s="125"/>
    </row>
    <row r="413" spans="14:23" ht="12">
      <c r="N413" s="124"/>
      <c r="O413" s="124"/>
      <c r="P413" s="124"/>
      <c r="Q413" s="124"/>
      <c r="R413" s="124"/>
      <c r="S413" s="124"/>
      <c r="T413" s="124"/>
      <c r="U413" s="124"/>
      <c r="V413" s="124"/>
      <c r="W413" s="125"/>
    </row>
    <row r="414" spans="14:23" ht="12">
      <c r="N414" s="124"/>
      <c r="O414" s="124"/>
      <c r="P414" s="124"/>
      <c r="Q414" s="124"/>
      <c r="R414" s="124"/>
      <c r="S414" s="124"/>
      <c r="T414" s="124"/>
      <c r="U414" s="124"/>
      <c r="V414" s="124"/>
      <c r="W414" s="125"/>
    </row>
    <row r="415" spans="14:23" ht="12">
      <c r="N415" s="124"/>
      <c r="O415" s="124"/>
      <c r="P415" s="124"/>
      <c r="Q415" s="124"/>
      <c r="R415" s="124"/>
      <c r="S415" s="124"/>
      <c r="T415" s="124"/>
      <c r="U415" s="124"/>
      <c r="V415" s="124"/>
      <c r="W415" s="125"/>
    </row>
    <row r="416" spans="14:23" ht="12">
      <c r="N416" s="124"/>
      <c r="O416" s="124"/>
      <c r="P416" s="124"/>
      <c r="Q416" s="124"/>
      <c r="R416" s="124"/>
      <c r="S416" s="124"/>
      <c r="T416" s="124"/>
      <c r="U416" s="124"/>
      <c r="V416" s="124"/>
      <c r="W416" s="125"/>
    </row>
    <row r="417" spans="14:23" ht="12">
      <c r="N417" s="124"/>
      <c r="O417" s="124"/>
      <c r="P417" s="124"/>
      <c r="Q417" s="124"/>
      <c r="R417" s="124"/>
      <c r="S417" s="124"/>
      <c r="T417" s="124"/>
      <c r="U417" s="124"/>
      <c r="V417" s="124"/>
      <c r="W417" s="125"/>
    </row>
    <row r="418" spans="14:23" ht="12">
      <c r="N418" s="124"/>
      <c r="O418" s="124"/>
      <c r="P418" s="124"/>
      <c r="Q418" s="124"/>
      <c r="R418" s="124"/>
      <c r="S418" s="124"/>
      <c r="T418" s="124"/>
      <c r="U418" s="124"/>
      <c r="V418" s="124"/>
      <c r="W418" s="125"/>
    </row>
    <row r="419" spans="14:23" ht="12">
      <c r="N419" s="124"/>
      <c r="O419" s="124"/>
      <c r="P419" s="124"/>
      <c r="Q419" s="124"/>
      <c r="R419" s="124"/>
      <c r="S419" s="124"/>
      <c r="T419" s="124"/>
      <c r="U419" s="124"/>
      <c r="V419" s="124"/>
      <c r="W419" s="125"/>
    </row>
    <row r="420" spans="14:23" ht="12">
      <c r="N420" s="124"/>
      <c r="O420" s="124"/>
      <c r="P420" s="124"/>
      <c r="Q420" s="124"/>
      <c r="R420" s="124"/>
      <c r="S420" s="124"/>
      <c r="T420" s="124"/>
      <c r="U420" s="124"/>
      <c r="V420" s="124"/>
      <c r="W420" s="125"/>
    </row>
    <row r="421" spans="14:23" ht="12">
      <c r="N421" s="124"/>
      <c r="O421" s="124"/>
      <c r="P421" s="124"/>
      <c r="Q421" s="124"/>
      <c r="R421" s="124"/>
      <c r="S421" s="124"/>
      <c r="T421" s="124"/>
      <c r="U421" s="124"/>
      <c r="V421" s="124"/>
      <c r="W421" s="125"/>
    </row>
    <row r="422" spans="14:23" ht="12">
      <c r="N422" s="124"/>
      <c r="O422" s="124"/>
      <c r="P422" s="124"/>
      <c r="Q422" s="124"/>
      <c r="R422" s="124"/>
      <c r="S422" s="124"/>
      <c r="T422" s="124"/>
      <c r="U422" s="124"/>
      <c r="V422" s="124"/>
      <c r="W422" s="125"/>
    </row>
    <row r="423" spans="14:23" ht="12">
      <c r="N423" s="124"/>
      <c r="O423" s="124"/>
      <c r="P423" s="124"/>
      <c r="Q423" s="124"/>
      <c r="R423" s="124"/>
      <c r="S423" s="124"/>
      <c r="T423" s="124"/>
      <c r="U423" s="124"/>
      <c r="V423" s="124"/>
      <c r="W423" s="125"/>
    </row>
    <row r="424" spans="14:23" ht="12">
      <c r="N424" s="124"/>
      <c r="O424" s="124"/>
      <c r="P424" s="124"/>
      <c r="Q424" s="124"/>
      <c r="R424" s="124"/>
      <c r="S424" s="124"/>
      <c r="T424" s="124"/>
      <c r="U424" s="124"/>
      <c r="V424" s="124"/>
      <c r="W424" s="125"/>
    </row>
    <row r="425" spans="14:23" ht="12">
      <c r="N425" s="124"/>
      <c r="O425" s="124"/>
      <c r="P425" s="124"/>
      <c r="Q425" s="124"/>
      <c r="R425" s="124"/>
      <c r="S425" s="124"/>
      <c r="T425" s="124"/>
      <c r="U425" s="124"/>
      <c r="V425" s="124"/>
      <c r="W425" s="125"/>
    </row>
    <row r="426" spans="14:23" ht="12">
      <c r="N426" s="124"/>
      <c r="O426" s="124"/>
      <c r="P426" s="124"/>
      <c r="Q426" s="124"/>
      <c r="R426" s="124"/>
      <c r="S426" s="124"/>
      <c r="T426" s="124"/>
      <c r="U426" s="124"/>
      <c r="V426" s="124"/>
      <c r="W426" s="125"/>
    </row>
    <row r="427" spans="14:23" ht="12">
      <c r="N427" s="124"/>
      <c r="O427" s="124"/>
      <c r="P427" s="124"/>
      <c r="Q427" s="124"/>
      <c r="R427" s="124"/>
      <c r="S427" s="124"/>
      <c r="T427" s="124"/>
      <c r="U427" s="124"/>
      <c r="V427" s="124"/>
      <c r="W427" s="125"/>
    </row>
    <row r="428" spans="14:23" ht="12">
      <c r="N428" s="124"/>
      <c r="O428" s="124"/>
      <c r="P428" s="124"/>
      <c r="Q428" s="124"/>
      <c r="R428" s="124"/>
      <c r="S428" s="124"/>
      <c r="T428" s="124"/>
      <c r="U428" s="124"/>
      <c r="V428" s="124"/>
      <c r="W428" s="125"/>
    </row>
    <row r="429" spans="14:23" ht="12">
      <c r="N429" s="124"/>
      <c r="O429" s="124"/>
      <c r="P429" s="124"/>
      <c r="Q429" s="124"/>
      <c r="R429" s="124"/>
      <c r="S429" s="124"/>
      <c r="T429" s="124"/>
      <c r="U429" s="124"/>
      <c r="V429" s="124"/>
      <c r="W429" s="125"/>
    </row>
    <row r="430" spans="14:23" ht="12">
      <c r="N430" s="124"/>
      <c r="O430" s="124"/>
      <c r="P430" s="124"/>
      <c r="Q430" s="124"/>
      <c r="R430" s="124"/>
      <c r="S430" s="124"/>
      <c r="T430" s="124"/>
      <c r="U430" s="124"/>
      <c r="V430" s="124"/>
      <c r="W430" s="125"/>
    </row>
    <row r="431" spans="14:23" ht="12">
      <c r="N431" s="124"/>
      <c r="O431" s="124"/>
      <c r="P431" s="124"/>
      <c r="Q431" s="124"/>
      <c r="R431" s="124"/>
      <c r="S431" s="124"/>
      <c r="T431" s="124"/>
      <c r="U431" s="124"/>
      <c r="V431" s="124"/>
      <c r="W431" s="125"/>
    </row>
    <row r="432" spans="14:23" ht="12">
      <c r="N432" s="124"/>
      <c r="O432" s="124"/>
      <c r="P432" s="124"/>
      <c r="Q432" s="124"/>
      <c r="R432" s="124"/>
      <c r="S432" s="124"/>
      <c r="T432" s="124"/>
      <c r="U432" s="124"/>
      <c r="V432" s="124"/>
      <c r="W432" s="125"/>
    </row>
    <row r="433" spans="14:23" ht="12">
      <c r="N433" s="124"/>
      <c r="O433" s="124"/>
      <c r="P433" s="124"/>
      <c r="Q433" s="124"/>
      <c r="R433" s="124"/>
      <c r="S433" s="124"/>
      <c r="T433" s="124"/>
      <c r="U433" s="124"/>
      <c r="V433" s="124"/>
      <c r="W433" s="125"/>
    </row>
    <row r="434" spans="14:23" ht="12">
      <c r="N434" s="124"/>
      <c r="O434" s="124"/>
      <c r="P434" s="124"/>
      <c r="Q434" s="124"/>
      <c r="R434" s="124"/>
      <c r="S434" s="124"/>
      <c r="T434" s="124"/>
      <c r="U434" s="124"/>
      <c r="V434" s="124"/>
      <c r="W434" s="125"/>
    </row>
    <row r="435" spans="14:23" ht="12">
      <c r="N435" s="124"/>
      <c r="O435" s="124"/>
      <c r="P435" s="124"/>
      <c r="Q435" s="124"/>
      <c r="R435" s="124"/>
      <c r="S435" s="124"/>
      <c r="T435" s="124"/>
      <c r="U435" s="124"/>
      <c r="V435" s="124"/>
      <c r="W435" s="125"/>
    </row>
    <row r="436" spans="14:23" ht="12">
      <c r="N436" s="124"/>
      <c r="O436" s="124"/>
      <c r="P436" s="124"/>
      <c r="Q436" s="124"/>
      <c r="R436" s="124"/>
      <c r="S436" s="124"/>
      <c r="T436" s="124"/>
      <c r="U436" s="124"/>
      <c r="V436" s="124"/>
      <c r="W436" s="125"/>
    </row>
    <row r="437" spans="14:23" ht="12">
      <c r="N437" s="124"/>
      <c r="O437" s="124"/>
      <c r="P437" s="124"/>
      <c r="Q437" s="124"/>
      <c r="R437" s="124"/>
      <c r="S437" s="124"/>
      <c r="T437" s="124"/>
      <c r="U437" s="124"/>
      <c r="V437" s="124"/>
      <c r="W437" s="125"/>
    </row>
    <row r="438" spans="14:23" ht="12">
      <c r="N438" s="124"/>
      <c r="O438" s="124"/>
      <c r="P438" s="124"/>
      <c r="Q438" s="124"/>
      <c r="R438" s="124"/>
      <c r="S438" s="124"/>
      <c r="T438" s="124"/>
      <c r="U438" s="124"/>
      <c r="V438" s="124"/>
      <c r="W438" s="125"/>
    </row>
    <row r="439" spans="14:23" ht="12">
      <c r="N439" s="124"/>
      <c r="O439" s="124"/>
      <c r="P439" s="124"/>
      <c r="Q439" s="124"/>
      <c r="R439" s="124"/>
      <c r="S439" s="124"/>
      <c r="T439" s="124"/>
      <c r="U439" s="124"/>
      <c r="V439" s="124"/>
      <c r="W439" s="125"/>
    </row>
    <row r="440" spans="14:23" ht="12">
      <c r="N440" s="124"/>
      <c r="O440" s="124"/>
      <c r="P440" s="124"/>
      <c r="Q440" s="124"/>
      <c r="R440" s="124"/>
      <c r="S440" s="124"/>
      <c r="T440" s="124"/>
      <c r="U440" s="124"/>
      <c r="V440" s="124"/>
      <c r="W440" s="125"/>
    </row>
    <row r="441" spans="14:23" ht="12">
      <c r="N441" s="124"/>
      <c r="O441" s="124"/>
      <c r="P441" s="124"/>
      <c r="Q441" s="124"/>
      <c r="R441" s="124"/>
      <c r="S441" s="124"/>
      <c r="T441" s="124"/>
      <c r="U441" s="124"/>
      <c r="V441" s="124"/>
      <c r="W441" s="125"/>
    </row>
    <row r="442" spans="14:23" ht="12">
      <c r="N442" s="124"/>
      <c r="O442" s="124"/>
      <c r="P442" s="124"/>
      <c r="Q442" s="124"/>
      <c r="R442" s="124"/>
      <c r="S442" s="124"/>
      <c r="T442" s="124"/>
      <c r="U442" s="124"/>
      <c r="V442" s="124"/>
      <c r="W442" s="125"/>
    </row>
    <row r="443" spans="14:23" ht="12">
      <c r="N443" s="124"/>
      <c r="O443" s="124"/>
      <c r="P443" s="124"/>
      <c r="Q443" s="124"/>
      <c r="R443" s="124"/>
      <c r="S443" s="124"/>
      <c r="T443" s="124"/>
      <c r="U443" s="124"/>
      <c r="V443" s="124"/>
      <c r="W443" s="125"/>
    </row>
    <row r="444" spans="14:23" ht="12">
      <c r="N444" s="124"/>
      <c r="O444" s="124"/>
      <c r="P444" s="124"/>
      <c r="Q444" s="124"/>
      <c r="R444" s="124"/>
      <c r="S444" s="124"/>
      <c r="T444" s="124"/>
      <c r="U444" s="124"/>
      <c r="V444" s="124"/>
      <c r="W444" s="125"/>
    </row>
    <row r="445" spans="14:23" ht="12">
      <c r="N445" s="124"/>
      <c r="O445" s="124"/>
      <c r="P445" s="124"/>
      <c r="Q445" s="124"/>
      <c r="R445" s="124"/>
      <c r="S445" s="124"/>
      <c r="T445" s="124"/>
      <c r="U445" s="124"/>
      <c r="V445" s="124"/>
      <c r="W445" s="125"/>
    </row>
    <row r="446" spans="14:23" ht="12">
      <c r="N446" s="124"/>
      <c r="O446" s="124"/>
      <c r="P446" s="124"/>
      <c r="Q446" s="124"/>
      <c r="R446" s="124"/>
      <c r="S446" s="124"/>
      <c r="T446" s="124"/>
      <c r="U446" s="124"/>
      <c r="V446" s="124"/>
      <c r="W446" s="125"/>
    </row>
    <row r="447" spans="14:23" ht="12">
      <c r="N447" s="124"/>
      <c r="O447" s="124"/>
      <c r="P447" s="124"/>
      <c r="Q447" s="124"/>
      <c r="R447" s="124"/>
      <c r="S447" s="124"/>
      <c r="T447" s="124"/>
      <c r="U447" s="124"/>
      <c r="V447" s="124"/>
      <c r="W447" s="125"/>
    </row>
    <row r="448" spans="14:23" ht="12">
      <c r="N448" s="124"/>
      <c r="O448" s="124"/>
      <c r="P448" s="124"/>
      <c r="Q448" s="124"/>
      <c r="R448" s="124"/>
      <c r="S448" s="124"/>
      <c r="T448" s="124"/>
      <c r="U448" s="124"/>
      <c r="V448" s="124"/>
      <c r="W448" s="125"/>
    </row>
    <row r="449" spans="14:23" ht="12">
      <c r="N449" s="124"/>
      <c r="O449" s="124"/>
      <c r="P449" s="124"/>
      <c r="Q449" s="124"/>
      <c r="R449" s="124"/>
      <c r="S449" s="124"/>
      <c r="T449" s="124"/>
      <c r="U449" s="124"/>
      <c r="V449" s="124"/>
      <c r="W449" s="125"/>
    </row>
    <row r="450" spans="14:23" ht="12">
      <c r="N450" s="124"/>
      <c r="O450" s="124"/>
      <c r="P450" s="124"/>
      <c r="Q450" s="124"/>
      <c r="R450" s="124"/>
      <c r="S450" s="124"/>
      <c r="T450" s="124"/>
      <c r="U450" s="124"/>
      <c r="V450" s="124"/>
      <c r="W450" s="125"/>
    </row>
    <row r="451" spans="14:23" ht="12">
      <c r="N451" s="124"/>
      <c r="O451" s="124"/>
      <c r="P451" s="124"/>
      <c r="Q451" s="124"/>
      <c r="R451" s="124"/>
      <c r="S451" s="124"/>
      <c r="T451" s="124"/>
      <c r="U451" s="124"/>
      <c r="V451" s="124"/>
      <c r="W451" s="125"/>
    </row>
    <row r="452" spans="14:23" ht="12">
      <c r="N452" s="124"/>
      <c r="O452" s="124"/>
      <c r="P452" s="124"/>
      <c r="Q452" s="124"/>
      <c r="R452" s="124"/>
      <c r="S452" s="124"/>
      <c r="T452" s="124"/>
      <c r="U452" s="124"/>
      <c r="V452" s="124"/>
      <c r="W452" s="125"/>
    </row>
    <row r="453" spans="14:23" ht="12">
      <c r="N453" s="124"/>
      <c r="O453" s="124"/>
      <c r="P453" s="124"/>
      <c r="Q453" s="124"/>
      <c r="R453" s="124"/>
      <c r="S453" s="124"/>
      <c r="T453" s="124"/>
      <c r="U453" s="124"/>
      <c r="V453" s="124"/>
      <c r="W453" s="125"/>
    </row>
    <row r="454" spans="14:23" ht="12">
      <c r="N454" s="124"/>
      <c r="O454" s="124"/>
      <c r="P454" s="124"/>
      <c r="Q454" s="124"/>
      <c r="R454" s="124"/>
      <c r="S454" s="124"/>
      <c r="T454" s="124"/>
      <c r="U454" s="124"/>
      <c r="V454" s="124"/>
      <c r="W454" s="125"/>
    </row>
    <row r="455" spans="14:23" ht="12">
      <c r="N455" s="124"/>
      <c r="O455" s="124"/>
      <c r="P455" s="124"/>
      <c r="Q455" s="124"/>
      <c r="R455" s="124"/>
      <c r="S455" s="124"/>
      <c r="T455" s="124"/>
      <c r="U455" s="124"/>
      <c r="V455" s="124"/>
      <c r="W455" s="125"/>
    </row>
    <row r="456" spans="14:23" ht="12">
      <c r="N456" s="124"/>
      <c r="O456" s="124"/>
      <c r="P456" s="124"/>
      <c r="Q456" s="124"/>
      <c r="R456" s="124"/>
      <c r="S456" s="124"/>
      <c r="T456" s="124"/>
      <c r="U456" s="124"/>
      <c r="V456" s="124"/>
      <c r="W456" s="125"/>
    </row>
    <row r="457" spans="14:23" ht="12">
      <c r="N457" s="124"/>
      <c r="O457" s="124"/>
      <c r="P457" s="124"/>
      <c r="Q457" s="124"/>
      <c r="R457" s="124"/>
      <c r="S457" s="124"/>
      <c r="T457" s="124"/>
      <c r="U457" s="124"/>
      <c r="V457" s="124"/>
      <c r="W457" s="125"/>
    </row>
    <row r="458" spans="14:23" ht="12">
      <c r="N458" s="124"/>
      <c r="O458" s="124"/>
      <c r="P458" s="124"/>
      <c r="Q458" s="124"/>
      <c r="R458" s="124"/>
      <c r="S458" s="124"/>
      <c r="T458" s="124"/>
      <c r="U458" s="124"/>
      <c r="V458" s="124"/>
      <c r="W458" s="125"/>
    </row>
    <row r="459" spans="14:23" ht="12">
      <c r="N459" s="124"/>
      <c r="O459" s="124"/>
      <c r="P459" s="124"/>
      <c r="Q459" s="124"/>
      <c r="R459" s="124"/>
      <c r="S459" s="124"/>
      <c r="T459" s="124"/>
      <c r="U459" s="124"/>
      <c r="V459" s="124"/>
      <c r="W459" s="125"/>
    </row>
    <row r="460" spans="14:23" ht="12">
      <c r="N460" s="124"/>
      <c r="O460" s="124"/>
      <c r="P460" s="124"/>
      <c r="Q460" s="124"/>
      <c r="R460" s="124"/>
      <c r="S460" s="124"/>
      <c r="T460" s="124"/>
      <c r="U460" s="124"/>
      <c r="V460" s="124"/>
      <c r="W460" s="125"/>
    </row>
    <row r="461" spans="14:23" ht="12">
      <c r="N461" s="124"/>
      <c r="O461" s="124"/>
      <c r="P461" s="124"/>
      <c r="Q461" s="124"/>
      <c r="R461" s="124"/>
      <c r="S461" s="124"/>
      <c r="T461" s="124"/>
      <c r="U461" s="124"/>
      <c r="V461" s="124"/>
      <c r="W461" s="125"/>
    </row>
    <row r="462" spans="14:23" ht="12">
      <c r="N462" s="124"/>
      <c r="O462" s="124"/>
      <c r="P462" s="124"/>
      <c r="Q462" s="124"/>
      <c r="R462" s="124"/>
      <c r="S462" s="124"/>
      <c r="T462" s="124"/>
      <c r="U462" s="124"/>
      <c r="V462" s="124"/>
      <c r="W462" s="125"/>
    </row>
    <row r="463" spans="14:23" ht="12">
      <c r="N463" s="124"/>
      <c r="O463" s="124"/>
      <c r="P463" s="124"/>
      <c r="Q463" s="124"/>
      <c r="R463" s="124"/>
      <c r="S463" s="124"/>
      <c r="T463" s="124"/>
      <c r="U463" s="124"/>
      <c r="V463" s="124"/>
      <c r="W463" s="125"/>
    </row>
    <row r="464" spans="14:23" ht="12">
      <c r="N464" s="124"/>
      <c r="O464" s="124"/>
      <c r="P464" s="124"/>
      <c r="Q464" s="124"/>
      <c r="R464" s="124"/>
      <c r="S464" s="124"/>
      <c r="T464" s="124"/>
      <c r="U464" s="124"/>
      <c r="V464" s="124"/>
      <c r="W464" s="125"/>
    </row>
    <row r="465" spans="14:23" ht="12">
      <c r="N465" s="124"/>
      <c r="O465" s="124"/>
      <c r="P465" s="124"/>
      <c r="Q465" s="124"/>
      <c r="R465" s="124"/>
      <c r="S465" s="124"/>
      <c r="T465" s="124"/>
      <c r="U465" s="124"/>
      <c r="V465" s="124"/>
      <c r="W465" s="125"/>
    </row>
    <row r="466" spans="14:23" ht="12">
      <c r="N466" s="124"/>
      <c r="O466" s="124"/>
      <c r="P466" s="124"/>
      <c r="Q466" s="124"/>
      <c r="R466" s="124"/>
      <c r="S466" s="124"/>
      <c r="T466" s="124"/>
      <c r="U466" s="124"/>
      <c r="V466" s="124"/>
      <c r="W466" s="125"/>
    </row>
    <row r="467" spans="14:23" ht="12">
      <c r="N467" s="124"/>
      <c r="O467" s="124"/>
      <c r="P467" s="124"/>
      <c r="Q467" s="124"/>
      <c r="R467" s="124"/>
      <c r="S467" s="124"/>
      <c r="T467" s="124"/>
      <c r="U467" s="124"/>
      <c r="V467" s="124"/>
      <c r="W467" s="125"/>
    </row>
    <row r="468" spans="14:23" ht="12">
      <c r="N468" s="124"/>
      <c r="O468" s="124"/>
      <c r="P468" s="124"/>
      <c r="Q468" s="124"/>
      <c r="R468" s="124"/>
      <c r="S468" s="124"/>
      <c r="T468" s="124"/>
      <c r="U468" s="124"/>
      <c r="V468" s="124"/>
      <c r="W468" s="125"/>
    </row>
    <row r="469" spans="14:23" ht="12">
      <c r="N469" s="124"/>
      <c r="O469" s="124"/>
      <c r="P469" s="124"/>
      <c r="Q469" s="124"/>
      <c r="R469" s="124"/>
      <c r="S469" s="124"/>
      <c r="T469" s="124"/>
      <c r="U469" s="124"/>
      <c r="V469" s="124"/>
      <c r="W469" s="125"/>
    </row>
    <row r="470" spans="14:23" ht="12">
      <c r="N470" s="124"/>
      <c r="O470" s="124"/>
      <c r="P470" s="124"/>
      <c r="Q470" s="124"/>
      <c r="R470" s="124"/>
      <c r="S470" s="124"/>
      <c r="T470" s="124"/>
      <c r="U470" s="124"/>
      <c r="V470" s="124"/>
      <c r="W470" s="125"/>
    </row>
    <row r="471" spans="14:23" ht="12">
      <c r="N471" s="124"/>
      <c r="O471" s="124"/>
      <c r="P471" s="124"/>
      <c r="Q471" s="124"/>
      <c r="R471" s="124"/>
      <c r="S471" s="124"/>
      <c r="T471" s="124"/>
      <c r="U471" s="124"/>
      <c r="V471" s="124"/>
      <c r="W471" s="125"/>
    </row>
    <row r="472" spans="14:23" ht="12">
      <c r="N472" s="124"/>
      <c r="O472" s="124"/>
      <c r="P472" s="124"/>
      <c r="Q472" s="124"/>
      <c r="R472" s="124"/>
      <c r="S472" s="124"/>
      <c r="T472" s="124"/>
      <c r="U472" s="124"/>
      <c r="V472" s="124"/>
      <c r="W472" s="125"/>
    </row>
    <row r="473" spans="14:23" ht="12">
      <c r="N473" s="124"/>
      <c r="O473" s="124"/>
      <c r="P473" s="124"/>
      <c r="Q473" s="124"/>
      <c r="R473" s="124"/>
      <c r="S473" s="124"/>
      <c r="T473" s="124"/>
      <c r="U473" s="124"/>
      <c r="V473" s="124"/>
      <c r="W473" s="125"/>
    </row>
    <row r="474" spans="14:23" ht="12">
      <c r="N474" s="124"/>
      <c r="O474" s="124"/>
      <c r="P474" s="124"/>
      <c r="Q474" s="124"/>
      <c r="R474" s="124"/>
      <c r="S474" s="124"/>
      <c r="T474" s="124"/>
      <c r="U474" s="124"/>
      <c r="V474" s="124"/>
      <c r="W474" s="125"/>
    </row>
    <row r="475" spans="14:23" ht="12">
      <c r="N475" s="124"/>
      <c r="O475" s="124"/>
      <c r="P475" s="124"/>
      <c r="Q475" s="124"/>
      <c r="R475" s="124"/>
      <c r="S475" s="124"/>
      <c r="T475" s="124"/>
      <c r="U475" s="124"/>
      <c r="V475" s="124"/>
      <c r="W475" s="125"/>
    </row>
    <row r="476" spans="14:23" ht="12">
      <c r="N476" s="124"/>
      <c r="O476" s="124"/>
      <c r="P476" s="124"/>
      <c r="Q476" s="124"/>
      <c r="R476" s="124"/>
      <c r="S476" s="124"/>
      <c r="T476" s="124"/>
      <c r="U476" s="124"/>
      <c r="V476" s="124"/>
      <c r="W476" s="125"/>
    </row>
    <row r="477" spans="14:23" ht="12">
      <c r="N477" s="124"/>
      <c r="O477" s="124"/>
      <c r="P477" s="124"/>
      <c r="Q477" s="124"/>
      <c r="R477" s="124"/>
      <c r="S477" s="124"/>
      <c r="T477" s="124"/>
      <c r="U477" s="124"/>
      <c r="V477" s="124"/>
      <c r="W477" s="125"/>
    </row>
    <row r="478" spans="14:23" ht="12">
      <c r="N478" s="124"/>
      <c r="O478" s="124"/>
      <c r="P478" s="124"/>
      <c r="Q478" s="124"/>
      <c r="R478" s="124"/>
      <c r="S478" s="124"/>
      <c r="T478" s="124"/>
      <c r="U478" s="124"/>
      <c r="V478" s="124"/>
      <c r="W478" s="125"/>
    </row>
    <row r="479" spans="14:23" ht="12">
      <c r="N479" s="124"/>
      <c r="O479" s="124"/>
      <c r="P479" s="124"/>
      <c r="Q479" s="124"/>
      <c r="R479" s="124"/>
      <c r="S479" s="124"/>
      <c r="T479" s="124"/>
      <c r="U479" s="124"/>
      <c r="V479" s="124"/>
      <c r="W479" s="125"/>
    </row>
    <row r="480" spans="14:23" ht="12">
      <c r="N480" s="124"/>
      <c r="O480" s="124"/>
      <c r="P480" s="124"/>
      <c r="Q480" s="124"/>
      <c r="R480" s="124"/>
      <c r="S480" s="124"/>
      <c r="T480" s="124"/>
      <c r="U480" s="124"/>
      <c r="V480" s="124"/>
      <c r="W480" s="125"/>
    </row>
    <row r="481" spans="14:23" ht="12">
      <c r="N481" s="124"/>
      <c r="O481" s="124"/>
      <c r="P481" s="124"/>
      <c r="Q481" s="124"/>
      <c r="R481" s="124"/>
      <c r="S481" s="124"/>
      <c r="T481" s="124"/>
      <c r="U481" s="124"/>
      <c r="V481" s="124"/>
      <c r="W481" s="125"/>
    </row>
    <row r="482" spans="14:23" ht="12">
      <c r="N482" s="124"/>
      <c r="O482" s="124"/>
      <c r="P482" s="124"/>
      <c r="Q482" s="124"/>
      <c r="R482" s="124"/>
      <c r="S482" s="124"/>
      <c r="T482" s="124"/>
      <c r="U482" s="124"/>
      <c r="V482" s="124"/>
      <c r="W482" s="125"/>
    </row>
    <row r="483" spans="14:23" ht="12">
      <c r="N483" s="124"/>
      <c r="O483" s="124"/>
      <c r="P483" s="124"/>
      <c r="Q483" s="124"/>
      <c r="R483" s="124"/>
      <c r="S483" s="124"/>
      <c r="T483" s="124"/>
      <c r="U483" s="124"/>
      <c r="V483" s="124"/>
      <c r="W483" s="125"/>
    </row>
    <row r="484" spans="14:23" ht="12">
      <c r="N484" s="124"/>
      <c r="O484" s="124"/>
      <c r="P484" s="124"/>
      <c r="Q484" s="124"/>
      <c r="R484" s="124"/>
      <c r="S484" s="124"/>
      <c r="T484" s="124"/>
      <c r="U484" s="124"/>
      <c r="V484" s="124"/>
      <c r="W484" s="125"/>
    </row>
    <row r="485" spans="14:23" ht="12">
      <c r="N485" s="124"/>
      <c r="O485" s="124"/>
      <c r="P485" s="124"/>
      <c r="Q485" s="124"/>
      <c r="R485" s="124"/>
      <c r="S485" s="124"/>
      <c r="T485" s="124"/>
      <c r="U485" s="124"/>
      <c r="V485" s="124"/>
      <c r="W485" s="125"/>
    </row>
    <row r="486" spans="14:23" ht="12">
      <c r="N486" s="124"/>
      <c r="O486" s="124"/>
      <c r="P486" s="124"/>
      <c r="Q486" s="124"/>
      <c r="R486" s="124"/>
      <c r="S486" s="124"/>
      <c r="T486" s="124"/>
      <c r="U486" s="124"/>
      <c r="V486" s="124"/>
      <c r="W486" s="125"/>
    </row>
    <row r="487" spans="14:23" ht="12">
      <c r="N487" s="124"/>
      <c r="O487" s="124"/>
      <c r="P487" s="124"/>
      <c r="Q487" s="124"/>
      <c r="R487" s="124"/>
      <c r="S487" s="124"/>
      <c r="T487" s="124"/>
      <c r="U487" s="124"/>
      <c r="V487" s="124"/>
      <c r="W487" s="125"/>
    </row>
    <row r="488" spans="14:23" ht="12">
      <c r="N488" s="124"/>
      <c r="O488" s="124"/>
      <c r="P488" s="124"/>
      <c r="Q488" s="124"/>
      <c r="R488" s="124"/>
      <c r="S488" s="124"/>
      <c r="T488" s="124"/>
      <c r="U488" s="124"/>
      <c r="V488" s="124"/>
      <c r="W488" s="125"/>
    </row>
    <row r="489" spans="14:23" ht="12">
      <c r="N489" s="124"/>
      <c r="O489" s="124"/>
      <c r="P489" s="124"/>
      <c r="Q489" s="124"/>
      <c r="R489" s="124"/>
      <c r="S489" s="124"/>
      <c r="T489" s="124"/>
      <c r="U489" s="124"/>
      <c r="V489" s="124"/>
      <c r="W489" s="125"/>
    </row>
    <row r="490" spans="14:23" ht="12">
      <c r="N490" s="124"/>
      <c r="O490" s="124"/>
      <c r="P490" s="124"/>
      <c r="Q490" s="124"/>
      <c r="R490" s="124"/>
      <c r="S490" s="124"/>
      <c r="T490" s="124"/>
      <c r="U490" s="124"/>
      <c r="V490" s="124"/>
      <c r="W490" s="125"/>
    </row>
    <row r="491" spans="14:23" ht="12">
      <c r="N491" s="124"/>
      <c r="O491" s="124"/>
      <c r="P491" s="124"/>
      <c r="Q491" s="124"/>
      <c r="R491" s="124"/>
      <c r="S491" s="124"/>
      <c r="T491" s="124"/>
      <c r="U491" s="124"/>
      <c r="V491" s="124"/>
      <c r="W491" s="125"/>
    </row>
    <row r="492" spans="14:23" ht="12">
      <c r="N492" s="124"/>
      <c r="O492" s="124"/>
      <c r="P492" s="124"/>
      <c r="Q492" s="124"/>
      <c r="R492" s="124"/>
      <c r="S492" s="124"/>
      <c r="T492" s="124"/>
      <c r="U492" s="124"/>
      <c r="V492" s="124"/>
      <c r="W492" s="125"/>
    </row>
    <row r="493" spans="14:23" ht="12">
      <c r="N493" s="124"/>
      <c r="O493" s="124"/>
      <c r="P493" s="124"/>
      <c r="Q493" s="124"/>
      <c r="R493" s="124"/>
      <c r="S493" s="124"/>
      <c r="T493" s="124"/>
      <c r="U493" s="124"/>
      <c r="V493" s="124"/>
      <c r="W493" s="125"/>
    </row>
    <row r="494" spans="14:23" ht="12">
      <c r="N494" s="124"/>
      <c r="O494" s="124"/>
      <c r="P494" s="124"/>
      <c r="Q494" s="124"/>
      <c r="R494" s="124"/>
      <c r="S494" s="124"/>
      <c r="T494" s="124"/>
      <c r="U494" s="124"/>
      <c r="V494" s="124"/>
      <c r="W494" s="125"/>
    </row>
    <row r="495" spans="14:23" ht="12">
      <c r="N495" s="124"/>
      <c r="O495" s="124"/>
      <c r="P495" s="124"/>
      <c r="Q495" s="124"/>
      <c r="R495" s="124"/>
      <c r="S495" s="124"/>
      <c r="T495" s="124"/>
      <c r="U495" s="124"/>
      <c r="V495" s="124"/>
      <c r="W495" s="125"/>
    </row>
    <row r="496" spans="14:23" ht="12">
      <c r="N496" s="124"/>
      <c r="O496" s="124"/>
      <c r="P496" s="124"/>
      <c r="Q496" s="124"/>
      <c r="R496" s="124"/>
      <c r="S496" s="124"/>
      <c r="T496" s="124"/>
      <c r="U496" s="124"/>
      <c r="V496" s="124"/>
      <c r="W496" s="125"/>
    </row>
    <row r="497" spans="14:23" ht="12">
      <c r="N497" s="124"/>
      <c r="O497" s="124"/>
      <c r="P497" s="124"/>
      <c r="Q497" s="124"/>
      <c r="R497" s="124"/>
      <c r="S497" s="124"/>
      <c r="T497" s="124"/>
      <c r="U497" s="124"/>
      <c r="V497" s="124"/>
      <c r="W497" s="125"/>
    </row>
    <row r="498" spans="14:23" ht="12">
      <c r="N498" s="124"/>
      <c r="O498" s="124"/>
      <c r="P498" s="124"/>
      <c r="Q498" s="124"/>
      <c r="R498" s="124"/>
      <c r="S498" s="124"/>
      <c r="T498" s="124"/>
      <c r="U498" s="124"/>
      <c r="V498" s="124"/>
      <c r="W498" s="125"/>
    </row>
    <row r="499" spans="14:23" ht="12">
      <c r="N499" s="124"/>
      <c r="O499" s="124"/>
      <c r="P499" s="124"/>
      <c r="Q499" s="124"/>
      <c r="R499" s="124"/>
      <c r="S499" s="124"/>
      <c r="T499" s="124"/>
      <c r="U499" s="124"/>
      <c r="V499" s="124"/>
      <c r="W499" s="125"/>
    </row>
    <row r="500" spans="14:23" ht="12">
      <c r="N500" s="124"/>
      <c r="O500" s="124"/>
      <c r="P500" s="124"/>
      <c r="Q500" s="124"/>
      <c r="R500" s="124"/>
      <c r="S500" s="124"/>
      <c r="T500" s="124"/>
      <c r="U500" s="124"/>
      <c r="V500" s="124"/>
      <c r="W500" s="125"/>
    </row>
    <row r="501" spans="14:23" ht="12">
      <c r="N501" s="124"/>
      <c r="O501" s="124"/>
      <c r="P501" s="124"/>
      <c r="Q501" s="124"/>
      <c r="R501" s="124"/>
      <c r="S501" s="124"/>
      <c r="T501" s="124"/>
      <c r="U501" s="124"/>
      <c r="V501" s="124"/>
      <c r="W501" s="125"/>
    </row>
    <row r="502" spans="14:23" ht="12">
      <c r="N502" s="124"/>
      <c r="O502" s="124"/>
      <c r="P502" s="124"/>
      <c r="Q502" s="124"/>
      <c r="R502" s="124"/>
      <c r="S502" s="124"/>
      <c r="T502" s="124"/>
      <c r="U502" s="124"/>
      <c r="V502" s="124"/>
      <c r="W502" s="125"/>
    </row>
    <row r="503" spans="14:23" ht="12">
      <c r="N503" s="124"/>
      <c r="O503" s="124"/>
      <c r="P503" s="124"/>
      <c r="Q503" s="124"/>
      <c r="R503" s="124"/>
      <c r="S503" s="124"/>
      <c r="T503" s="124"/>
      <c r="U503" s="124"/>
      <c r="V503" s="124"/>
      <c r="W503" s="125"/>
    </row>
    <row r="504" spans="14:23" ht="12">
      <c r="N504" s="124"/>
      <c r="O504" s="124"/>
      <c r="P504" s="124"/>
      <c r="Q504" s="124"/>
      <c r="R504" s="124"/>
      <c r="S504" s="124"/>
      <c r="T504" s="124"/>
      <c r="U504" s="124"/>
      <c r="V504" s="124"/>
      <c r="W504" s="125"/>
    </row>
    <row r="505" spans="14:23" ht="12">
      <c r="N505" s="124"/>
      <c r="O505" s="124"/>
      <c r="P505" s="124"/>
      <c r="Q505" s="124"/>
      <c r="R505" s="124"/>
      <c r="S505" s="124"/>
      <c r="T505" s="124"/>
      <c r="U505" s="124"/>
      <c r="V505" s="124"/>
      <c r="W505" s="125"/>
    </row>
    <row r="506" spans="14:23" ht="12">
      <c r="N506" s="124"/>
      <c r="O506" s="124"/>
      <c r="P506" s="124"/>
      <c r="Q506" s="124"/>
      <c r="R506" s="124"/>
      <c r="S506" s="124"/>
      <c r="T506" s="124"/>
      <c r="U506" s="124"/>
      <c r="V506" s="124"/>
      <c r="W506" s="125"/>
    </row>
    <row r="507" spans="14:23" ht="12">
      <c r="N507" s="124"/>
      <c r="O507" s="124"/>
      <c r="P507" s="124"/>
      <c r="Q507" s="124"/>
      <c r="R507" s="124"/>
      <c r="S507" s="124"/>
      <c r="T507" s="124"/>
      <c r="U507" s="124"/>
      <c r="V507" s="124"/>
      <c r="W507" s="125"/>
    </row>
    <row r="508" spans="14:23" ht="12">
      <c r="N508" s="124"/>
      <c r="O508" s="124"/>
      <c r="P508" s="124"/>
      <c r="Q508" s="124"/>
      <c r="R508" s="124"/>
      <c r="S508" s="124"/>
      <c r="T508" s="124"/>
      <c r="U508" s="124"/>
      <c r="V508" s="124"/>
      <c r="W508" s="125"/>
    </row>
    <row r="509" spans="14:23" ht="12">
      <c r="N509" s="124"/>
      <c r="O509" s="124"/>
      <c r="P509" s="124"/>
      <c r="Q509" s="124"/>
      <c r="R509" s="124"/>
      <c r="S509" s="124"/>
      <c r="T509" s="124"/>
      <c r="U509" s="124"/>
      <c r="V509" s="124"/>
      <c r="W509" s="125"/>
    </row>
    <row r="510" spans="14:23" ht="12">
      <c r="N510" s="124"/>
      <c r="O510" s="124"/>
      <c r="P510" s="124"/>
      <c r="Q510" s="124"/>
      <c r="R510" s="124"/>
      <c r="S510" s="124"/>
      <c r="T510" s="124"/>
      <c r="U510" s="124"/>
      <c r="V510" s="124"/>
      <c r="W510" s="125"/>
    </row>
    <row r="511" spans="14:23" ht="12">
      <c r="N511" s="124"/>
      <c r="O511" s="124"/>
      <c r="P511" s="124"/>
      <c r="Q511" s="124"/>
      <c r="R511" s="124"/>
      <c r="S511" s="124"/>
      <c r="T511" s="124"/>
      <c r="U511" s="124"/>
      <c r="V511" s="124"/>
      <c r="W511" s="125"/>
    </row>
    <row r="512" spans="14:23" ht="12">
      <c r="N512" s="124"/>
      <c r="O512" s="124"/>
      <c r="P512" s="124"/>
      <c r="Q512" s="124"/>
      <c r="R512" s="124"/>
      <c r="S512" s="124"/>
      <c r="T512" s="124"/>
      <c r="U512" s="124"/>
      <c r="V512" s="124"/>
      <c r="W512" s="125"/>
    </row>
    <row r="513" spans="14:23" ht="12">
      <c r="N513" s="124"/>
      <c r="O513" s="124"/>
      <c r="P513" s="124"/>
      <c r="Q513" s="124"/>
      <c r="R513" s="124"/>
      <c r="S513" s="124"/>
      <c r="T513" s="124"/>
      <c r="U513" s="124"/>
      <c r="V513" s="124"/>
      <c r="W513" s="125"/>
    </row>
    <row r="514" spans="14:23" ht="12">
      <c r="N514" s="124"/>
      <c r="O514" s="124"/>
      <c r="P514" s="124"/>
      <c r="Q514" s="124"/>
      <c r="R514" s="124"/>
      <c r="S514" s="124"/>
      <c r="T514" s="124"/>
      <c r="U514" s="124"/>
      <c r="V514" s="124"/>
      <c r="W514" s="125"/>
    </row>
    <row r="515" spans="14:23" ht="12">
      <c r="N515" s="124"/>
      <c r="O515" s="124"/>
      <c r="P515" s="124"/>
      <c r="Q515" s="124"/>
      <c r="R515" s="124"/>
      <c r="S515" s="124"/>
      <c r="T515" s="124"/>
      <c r="U515" s="124"/>
      <c r="V515" s="124"/>
      <c r="W515" s="125"/>
    </row>
    <row r="516" spans="14:23" ht="12">
      <c r="N516" s="124"/>
      <c r="O516" s="124"/>
      <c r="P516" s="124"/>
      <c r="Q516" s="124"/>
      <c r="R516" s="124"/>
      <c r="S516" s="124"/>
      <c r="T516" s="124"/>
      <c r="U516" s="124"/>
      <c r="V516" s="124"/>
      <c r="W516" s="125"/>
    </row>
    <row r="517" spans="14:23" ht="12">
      <c r="N517" s="124"/>
      <c r="O517" s="124"/>
      <c r="P517" s="124"/>
      <c r="Q517" s="124"/>
      <c r="R517" s="124"/>
      <c r="S517" s="124"/>
      <c r="T517" s="124"/>
      <c r="U517" s="124"/>
      <c r="V517" s="124"/>
      <c r="W517" s="125"/>
    </row>
    <row r="518" spans="14:23" ht="12">
      <c r="N518" s="124"/>
      <c r="O518" s="124"/>
      <c r="P518" s="124"/>
      <c r="Q518" s="124"/>
      <c r="R518" s="124"/>
      <c r="S518" s="124"/>
      <c r="T518" s="124"/>
      <c r="U518" s="124"/>
      <c r="V518" s="124"/>
      <c r="W518" s="125"/>
    </row>
    <row r="519" spans="14:23" ht="12">
      <c r="N519" s="124"/>
      <c r="O519" s="124"/>
      <c r="P519" s="124"/>
      <c r="Q519" s="124"/>
      <c r="R519" s="124"/>
      <c r="S519" s="124"/>
      <c r="T519" s="124"/>
      <c r="U519" s="124"/>
      <c r="V519" s="124"/>
      <c r="W519" s="125"/>
    </row>
    <row r="520" spans="14:23" ht="12">
      <c r="N520" s="124"/>
      <c r="O520" s="124"/>
      <c r="P520" s="124"/>
      <c r="Q520" s="124"/>
      <c r="R520" s="124"/>
      <c r="S520" s="124"/>
      <c r="T520" s="124"/>
      <c r="U520" s="124"/>
      <c r="V520" s="124"/>
      <c r="W520" s="125"/>
    </row>
    <row r="521" spans="14:23" ht="12">
      <c r="N521" s="124"/>
      <c r="O521" s="124"/>
      <c r="P521" s="124"/>
      <c r="Q521" s="124"/>
      <c r="R521" s="124"/>
      <c r="S521" s="124"/>
      <c r="T521" s="124"/>
      <c r="U521" s="124"/>
      <c r="V521" s="124"/>
      <c r="W521" s="125"/>
    </row>
    <row r="522" spans="14:23" ht="12">
      <c r="N522" s="124"/>
      <c r="O522" s="124"/>
      <c r="P522" s="124"/>
      <c r="Q522" s="124"/>
      <c r="R522" s="124"/>
      <c r="S522" s="124"/>
      <c r="T522" s="124"/>
      <c r="U522" s="124"/>
      <c r="V522" s="124"/>
      <c r="W522" s="125"/>
    </row>
    <row r="523" spans="14:23" ht="12">
      <c r="N523" s="124"/>
      <c r="O523" s="124"/>
      <c r="P523" s="124"/>
      <c r="Q523" s="124"/>
      <c r="R523" s="124"/>
      <c r="S523" s="124"/>
      <c r="T523" s="124"/>
      <c r="U523" s="124"/>
      <c r="V523" s="124"/>
      <c r="W523" s="125"/>
    </row>
    <row r="524" spans="14:23" ht="12">
      <c r="N524" s="124"/>
      <c r="O524" s="124"/>
      <c r="P524" s="124"/>
      <c r="Q524" s="124"/>
      <c r="R524" s="124"/>
      <c r="S524" s="124"/>
      <c r="T524" s="124"/>
      <c r="U524" s="124"/>
      <c r="V524" s="124"/>
      <c r="W524" s="125"/>
    </row>
    <row r="525" spans="14:23" ht="12">
      <c r="N525" s="124"/>
      <c r="O525" s="124"/>
      <c r="P525" s="124"/>
      <c r="Q525" s="124"/>
      <c r="R525" s="124"/>
      <c r="S525" s="124"/>
      <c r="T525" s="124"/>
      <c r="U525" s="124"/>
      <c r="V525" s="124"/>
      <c r="W525" s="125"/>
    </row>
    <row r="526" spans="14:23" ht="12">
      <c r="N526" s="124"/>
      <c r="O526" s="124"/>
      <c r="P526" s="124"/>
      <c r="Q526" s="124"/>
      <c r="R526" s="124"/>
      <c r="S526" s="124"/>
      <c r="T526" s="124"/>
      <c r="U526" s="124"/>
      <c r="V526" s="124"/>
      <c r="W526" s="125"/>
    </row>
    <row r="527" spans="14:23" ht="12">
      <c r="N527" s="124"/>
      <c r="O527" s="124"/>
      <c r="P527" s="124"/>
      <c r="Q527" s="124"/>
      <c r="R527" s="124"/>
      <c r="S527" s="124"/>
      <c r="T527" s="124"/>
      <c r="U527" s="124"/>
      <c r="V527" s="124"/>
      <c r="W527" s="125"/>
    </row>
    <row r="528" spans="14:23" ht="12">
      <c r="N528" s="124"/>
      <c r="O528" s="124"/>
      <c r="P528" s="124"/>
      <c r="Q528" s="124"/>
      <c r="R528" s="124"/>
      <c r="S528" s="124"/>
      <c r="T528" s="124"/>
      <c r="U528" s="124"/>
      <c r="V528" s="124"/>
      <c r="W528" s="125"/>
    </row>
    <row r="529" spans="14:23" ht="12">
      <c r="N529" s="124"/>
      <c r="O529" s="124"/>
      <c r="P529" s="124"/>
      <c r="Q529" s="124"/>
      <c r="R529" s="124"/>
      <c r="S529" s="124"/>
      <c r="T529" s="124"/>
      <c r="U529" s="124"/>
      <c r="V529" s="124"/>
      <c r="W529" s="125"/>
    </row>
    <row r="530" spans="14:23" ht="12">
      <c r="N530" s="124"/>
      <c r="O530" s="124"/>
      <c r="P530" s="124"/>
      <c r="Q530" s="124"/>
      <c r="R530" s="124"/>
      <c r="S530" s="124"/>
      <c r="T530" s="124"/>
      <c r="U530" s="124"/>
      <c r="V530" s="124"/>
      <c r="W530" s="125"/>
    </row>
    <row r="531" spans="14:23" ht="12">
      <c r="N531" s="124"/>
      <c r="O531" s="124"/>
      <c r="P531" s="124"/>
      <c r="Q531" s="124"/>
      <c r="R531" s="124"/>
      <c r="S531" s="124"/>
      <c r="T531" s="124"/>
      <c r="U531" s="124"/>
      <c r="V531" s="124"/>
      <c r="W531" s="125"/>
    </row>
    <row r="532" spans="14:23" ht="12">
      <c r="N532" s="124"/>
      <c r="O532" s="124"/>
      <c r="P532" s="124"/>
      <c r="Q532" s="124"/>
      <c r="R532" s="124"/>
      <c r="S532" s="124"/>
      <c r="T532" s="124"/>
      <c r="U532" s="124"/>
      <c r="V532" s="124"/>
      <c r="W532" s="125"/>
    </row>
    <row r="533" spans="14:23" ht="12">
      <c r="N533" s="124"/>
      <c r="O533" s="124"/>
      <c r="P533" s="124"/>
      <c r="Q533" s="124"/>
      <c r="R533" s="124"/>
      <c r="S533" s="124"/>
      <c r="T533" s="124"/>
      <c r="U533" s="124"/>
      <c r="V533" s="124"/>
      <c r="W533" s="125"/>
    </row>
    <row r="534" spans="14:23" ht="12">
      <c r="N534" s="124"/>
      <c r="O534" s="124"/>
      <c r="P534" s="124"/>
      <c r="Q534" s="124"/>
      <c r="R534" s="124"/>
      <c r="S534" s="124"/>
      <c r="T534" s="124"/>
      <c r="U534" s="124"/>
      <c r="V534" s="124"/>
      <c r="W534" s="125"/>
    </row>
    <row r="535" spans="14:23" ht="12">
      <c r="N535" s="124"/>
      <c r="O535" s="124"/>
      <c r="P535" s="124"/>
      <c r="Q535" s="124"/>
      <c r="R535" s="124"/>
      <c r="S535" s="124"/>
      <c r="T535" s="124"/>
      <c r="U535" s="124"/>
      <c r="V535" s="124"/>
      <c r="W535" s="125"/>
    </row>
    <row r="536" spans="14:23" ht="12">
      <c r="N536" s="124"/>
      <c r="O536" s="124"/>
      <c r="P536" s="124"/>
      <c r="Q536" s="124"/>
      <c r="R536" s="124"/>
      <c r="S536" s="124"/>
      <c r="T536" s="124"/>
      <c r="U536" s="124"/>
      <c r="V536" s="124"/>
      <c r="W536" s="125"/>
    </row>
    <row r="537" spans="14:23" ht="12">
      <c r="N537" s="124"/>
      <c r="O537" s="124"/>
      <c r="P537" s="124"/>
      <c r="Q537" s="124"/>
      <c r="R537" s="124"/>
      <c r="S537" s="124"/>
      <c r="T537" s="124"/>
      <c r="U537" s="124"/>
      <c r="V537" s="124"/>
      <c r="W537" s="125"/>
    </row>
    <row r="538" spans="14:23" ht="12">
      <c r="N538" s="124"/>
      <c r="O538" s="124"/>
      <c r="P538" s="124"/>
      <c r="Q538" s="124"/>
      <c r="R538" s="124"/>
      <c r="S538" s="124"/>
      <c r="T538" s="124"/>
      <c r="U538" s="124"/>
      <c r="V538" s="124"/>
      <c r="W538" s="125"/>
    </row>
    <row r="539" spans="14:23" ht="12">
      <c r="N539" s="124"/>
      <c r="O539" s="124"/>
      <c r="P539" s="124"/>
      <c r="Q539" s="124"/>
      <c r="R539" s="124"/>
      <c r="S539" s="124"/>
      <c r="T539" s="124"/>
      <c r="U539" s="124"/>
      <c r="V539" s="124"/>
      <c r="W539" s="125"/>
    </row>
    <row r="540" spans="14:23" ht="12">
      <c r="N540" s="124"/>
      <c r="O540" s="124"/>
      <c r="P540" s="124"/>
      <c r="Q540" s="124"/>
      <c r="R540" s="124"/>
      <c r="S540" s="124"/>
      <c r="T540" s="124"/>
      <c r="U540" s="124"/>
      <c r="V540" s="124"/>
      <c r="W540" s="125"/>
    </row>
    <row r="541" spans="14:23" ht="12">
      <c r="N541" s="124"/>
      <c r="O541" s="124"/>
      <c r="P541" s="124"/>
      <c r="Q541" s="124"/>
      <c r="R541" s="124"/>
      <c r="S541" s="124"/>
      <c r="T541" s="124"/>
      <c r="U541" s="124"/>
      <c r="V541" s="124"/>
      <c r="W541" s="125"/>
    </row>
    <row r="542" spans="14:23" ht="12">
      <c r="N542" s="124"/>
      <c r="O542" s="124"/>
      <c r="P542" s="124"/>
      <c r="Q542" s="124"/>
      <c r="R542" s="124"/>
      <c r="S542" s="124"/>
      <c r="T542" s="124"/>
      <c r="U542" s="124"/>
      <c r="V542" s="124"/>
      <c r="W542" s="125"/>
    </row>
    <row r="543" spans="14:23" ht="12">
      <c r="N543" s="124"/>
      <c r="O543" s="124"/>
      <c r="P543" s="124"/>
      <c r="Q543" s="124"/>
      <c r="R543" s="124"/>
      <c r="S543" s="124"/>
      <c r="T543" s="124"/>
      <c r="U543" s="124"/>
      <c r="V543" s="124"/>
      <c r="W543" s="125"/>
    </row>
    <row r="544" spans="14:23" ht="12">
      <c r="N544" s="124"/>
      <c r="O544" s="124"/>
      <c r="P544" s="124"/>
      <c r="Q544" s="124"/>
      <c r="R544" s="124"/>
      <c r="S544" s="124"/>
      <c r="T544" s="124"/>
      <c r="U544" s="124"/>
      <c r="V544" s="124"/>
      <c r="W544" s="125"/>
    </row>
    <row r="545" spans="14:23" ht="12">
      <c r="N545" s="124"/>
      <c r="O545" s="124"/>
      <c r="P545" s="124"/>
      <c r="Q545" s="124"/>
      <c r="R545" s="124"/>
      <c r="S545" s="124"/>
      <c r="T545" s="124"/>
      <c r="U545" s="124"/>
      <c r="V545" s="124"/>
      <c r="W545" s="125"/>
    </row>
    <row r="546" spans="14:23" ht="12">
      <c r="N546" s="124"/>
      <c r="O546" s="124"/>
      <c r="P546" s="124"/>
      <c r="Q546" s="124"/>
      <c r="R546" s="124"/>
      <c r="S546" s="124"/>
      <c r="T546" s="124"/>
      <c r="U546" s="124"/>
      <c r="V546" s="124"/>
      <c r="W546" s="125"/>
    </row>
    <row r="547" spans="14:23" ht="12">
      <c r="N547" s="124"/>
      <c r="O547" s="124"/>
      <c r="P547" s="124"/>
      <c r="Q547" s="124"/>
      <c r="R547" s="124"/>
      <c r="S547" s="124"/>
      <c r="T547" s="124"/>
      <c r="U547" s="124"/>
      <c r="V547" s="124"/>
      <c r="W547" s="125"/>
    </row>
    <row r="548" spans="14:23" ht="12">
      <c r="N548" s="124"/>
      <c r="O548" s="124"/>
      <c r="P548" s="124"/>
      <c r="Q548" s="124"/>
      <c r="R548" s="124"/>
      <c r="S548" s="124"/>
      <c r="T548" s="124"/>
      <c r="U548" s="124"/>
      <c r="V548" s="124"/>
      <c r="W548" s="125"/>
    </row>
    <row r="549" spans="14:23" ht="12">
      <c r="N549" s="124"/>
      <c r="O549" s="124"/>
      <c r="P549" s="124"/>
      <c r="Q549" s="124"/>
      <c r="R549" s="124"/>
      <c r="S549" s="124"/>
      <c r="T549" s="124"/>
      <c r="U549" s="124"/>
      <c r="V549" s="124"/>
      <c r="W549" s="125"/>
    </row>
    <row r="550" spans="14:23" ht="12">
      <c r="N550" s="124"/>
      <c r="O550" s="124"/>
      <c r="P550" s="124"/>
      <c r="Q550" s="124"/>
      <c r="R550" s="124"/>
      <c r="S550" s="124"/>
      <c r="T550" s="124"/>
      <c r="U550" s="124"/>
      <c r="V550" s="124"/>
      <c r="W550" s="125"/>
    </row>
    <row r="551" spans="14:23" ht="12">
      <c r="N551" s="124"/>
      <c r="O551" s="124"/>
      <c r="P551" s="124"/>
      <c r="Q551" s="124"/>
      <c r="R551" s="124"/>
      <c r="S551" s="124"/>
      <c r="T551" s="124"/>
      <c r="U551" s="124"/>
      <c r="V551" s="124"/>
      <c r="W551" s="125"/>
    </row>
    <row r="552" spans="14:23" ht="12">
      <c r="N552" s="124"/>
      <c r="O552" s="124"/>
      <c r="P552" s="124"/>
      <c r="Q552" s="124"/>
      <c r="R552" s="124"/>
      <c r="S552" s="124"/>
      <c r="T552" s="124"/>
      <c r="U552" s="124"/>
      <c r="V552" s="124"/>
      <c r="W552" s="125"/>
    </row>
    <row r="553" spans="14:23" ht="12">
      <c r="N553" s="124"/>
      <c r="O553" s="124"/>
      <c r="P553" s="124"/>
      <c r="Q553" s="124"/>
      <c r="R553" s="124"/>
      <c r="S553" s="124"/>
      <c r="T553" s="124"/>
      <c r="U553" s="124"/>
      <c r="V553" s="124"/>
      <c r="W553" s="125"/>
    </row>
    <row r="554" spans="14:23" ht="12">
      <c r="N554" s="124"/>
      <c r="O554" s="124"/>
      <c r="P554" s="124"/>
      <c r="Q554" s="124"/>
      <c r="R554" s="124"/>
      <c r="S554" s="124"/>
      <c r="T554" s="124"/>
      <c r="U554" s="124"/>
      <c r="V554" s="124"/>
      <c r="W554" s="125"/>
    </row>
    <row r="555" spans="14:23" ht="12">
      <c r="N555" s="124"/>
      <c r="O555" s="124"/>
      <c r="P555" s="124"/>
      <c r="Q555" s="124"/>
      <c r="R555" s="124"/>
      <c r="S555" s="124"/>
      <c r="T555" s="124"/>
      <c r="U555" s="124"/>
      <c r="V555" s="124"/>
      <c r="W555" s="125"/>
    </row>
    <row r="556" spans="14:23" ht="12">
      <c r="N556" s="124"/>
      <c r="O556" s="124"/>
      <c r="P556" s="124"/>
      <c r="Q556" s="124"/>
      <c r="R556" s="124"/>
      <c r="S556" s="124"/>
      <c r="T556" s="124"/>
      <c r="U556" s="124"/>
      <c r="V556" s="124"/>
      <c r="W556" s="125"/>
    </row>
    <row r="557" spans="14:23" ht="12">
      <c r="N557" s="124"/>
      <c r="O557" s="124"/>
      <c r="P557" s="124"/>
      <c r="Q557" s="124"/>
      <c r="R557" s="124"/>
      <c r="S557" s="124"/>
      <c r="T557" s="124"/>
      <c r="U557" s="124"/>
      <c r="V557" s="124"/>
      <c r="W557" s="125"/>
    </row>
    <row r="558" spans="14:23" ht="12">
      <c r="N558" s="124"/>
      <c r="O558" s="124"/>
      <c r="P558" s="124"/>
      <c r="Q558" s="124"/>
      <c r="R558" s="124"/>
      <c r="S558" s="124"/>
      <c r="T558" s="124"/>
      <c r="U558" s="124"/>
      <c r="V558" s="124"/>
      <c r="W558" s="125"/>
    </row>
    <row r="559" spans="14:23" ht="12">
      <c r="N559" s="124"/>
      <c r="O559" s="124"/>
      <c r="P559" s="124"/>
      <c r="Q559" s="124"/>
      <c r="R559" s="124"/>
      <c r="S559" s="124"/>
      <c r="T559" s="124"/>
      <c r="U559" s="124"/>
      <c r="V559" s="124"/>
      <c r="W559" s="125"/>
    </row>
    <row r="560" spans="14:23" ht="12">
      <c r="N560" s="124"/>
      <c r="O560" s="124"/>
      <c r="P560" s="124"/>
      <c r="Q560" s="124"/>
      <c r="R560" s="124"/>
      <c r="S560" s="124"/>
      <c r="T560" s="124"/>
      <c r="U560" s="124"/>
      <c r="V560" s="124"/>
      <c r="W560" s="125"/>
    </row>
    <row r="561" spans="14:23" ht="12">
      <c r="N561" s="124"/>
      <c r="O561" s="124"/>
      <c r="P561" s="124"/>
      <c r="Q561" s="124"/>
      <c r="R561" s="124"/>
      <c r="S561" s="124"/>
      <c r="T561" s="124"/>
      <c r="U561" s="124"/>
      <c r="V561" s="124"/>
      <c r="W561" s="125"/>
    </row>
    <row r="562" spans="14:23" ht="12">
      <c r="N562" s="124"/>
      <c r="O562" s="124"/>
      <c r="P562" s="124"/>
      <c r="Q562" s="124"/>
      <c r="R562" s="124"/>
      <c r="S562" s="124"/>
      <c r="T562" s="124"/>
      <c r="U562" s="124"/>
      <c r="V562" s="124"/>
      <c r="W562" s="125"/>
    </row>
    <row r="563" spans="14:23" ht="12">
      <c r="N563" s="124"/>
      <c r="O563" s="124"/>
      <c r="P563" s="124"/>
      <c r="Q563" s="124"/>
      <c r="R563" s="124"/>
      <c r="S563" s="124"/>
      <c r="T563" s="124"/>
      <c r="U563" s="124"/>
      <c r="V563" s="124"/>
      <c r="W563" s="125"/>
    </row>
    <row r="564" spans="14:23" ht="12">
      <c r="N564" s="124"/>
      <c r="O564" s="124"/>
      <c r="P564" s="124"/>
      <c r="Q564" s="124"/>
      <c r="R564" s="124"/>
      <c r="S564" s="124"/>
      <c r="T564" s="124"/>
      <c r="U564" s="124"/>
      <c r="V564" s="124"/>
      <c r="W564" s="125"/>
    </row>
    <row r="565" spans="14:23" ht="12">
      <c r="N565" s="124"/>
      <c r="O565" s="124"/>
      <c r="P565" s="124"/>
      <c r="Q565" s="124"/>
      <c r="R565" s="124"/>
      <c r="S565" s="124"/>
      <c r="T565" s="124"/>
      <c r="U565" s="124"/>
      <c r="V565" s="124"/>
      <c r="W565" s="125"/>
    </row>
    <row r="566" spans="14:23" ht="12">
      <c r="N566" s="124"/>
      <c r="O566" s="124"/>
      <c r="P566" s="124"/>
      <c r="Q566" s="124"/>
      <c r="R566" s="124"/>
      <c r="S566" s="124"/>
      <c r="T566" s="124"/>
      <c r="U566" s="124"/>
      <c r="V566" s="124"/>
      <c r="W566" s="125"/>
    </row>
    <row r="567" spans="14:23" ht="12">
      <c r="N567" s="124"/>
      <c r="O567" s="124"/>
      <c r="P567" s="124"/>
      <c r="Q567" s="124"/>
      <c r="R567" s="124"/>
      <c r="S567" s="124"/>
      <c r="T567" s="124"/>
      <c r="U567" s="124"/>
      <c r="V567" s="124"/>
      <c r="W567" s="125"/>
    </row>
    <row r="568" spans="14:23" ht="12">
      <c r="N568" s="124"/>
      <c r="O568" s="124"/>
      <c r="P568" s="124"/>
      <c r="Q568" s="124"/>
      <c r="R568" s="124"/>
      <c r="S568" s="124"/>
      <c r="T568" s="124"/>
      <c r="U568" s="124"/>
      <c r="V568" s="124"/>
      <c r="W568" s="125"/>
    </row>
    <row r="569" spans="14:23" ht="12">
      <c r="N569" s="124"/>
      <c r="O569" s="124"/>
      <c r="P569" s="124"/>
      <c r="Q569" s="124"/>
      <c r="R569" s="124"/>
      <c r="S569" s="124"/>
      <c r="T569" s="124"/>
      <c r="U569" s="124"/>
      <c r="V569" s="124"/>
      <c r="W569" s="125"/>
    </row>
    <row r="570" spans="14:23" ht="12">
      <c r="N570" s="124"/>
      <c r="O570" s="124"/>
      <c r="P570" s="124"/>
      <c r="Q570" s="124"/>
      <c r="R570" s="124"/>
      <c r="S570" s="124"/>
      <c r="T570" s="124"/>
      <c r="U570" s="124"/>
      <c r="V570" s="124"/>
      <c r="W570" s="125"/>
    </row>
    <row r="571" spans="14:23" ht="12">
      <c r="N571" s="124"/>
      <c r="O571" s="124"/>
      <c r="P571" s="124"/>
      <c r="Q571" s="124"/>
      <c r="R571" s="124"/>
      <c r="S571" s="124"/>
      <c r="T571" s="124"/>
      <c r="U571" s="124"/>
      <c r="V571" s="124"/>
      <c r="W571" s="125"/>
    </row>
    <row r="572" spans="14:23" ht="12">
      <c r="N572" s="124"/>
      <c r="O572" s="124"/>
      <c r="P572" s="124"/>
      <c r="Q572" s="124"/>
      <c r="R572" s="124"/>
      <c r="S572" s="124"/>
      <c r="T572" s="124"/>
      <c r="U572" s="124"/>
      <c r="V572" s="124"/>
      <c r="W572" s="125"/>
    </row>
    <row r="573" spans="14:23" ht="12">
      <c r="N573" s="124"/>
      <c r="O573" s="124"/>
      <c r="P573" s="124"/>
      <c r="Q573" s="124"/>
      <c r="R573" s="124"/>
      <c r="S573" s="124"/>
      <c r="T573" s="124"/>
      <c r="U573" s="124"/>
      <c r="V573" s="124"/>
      <c r="W573" s="125"/>
    </row>
    <row r="574" spans="14:23" ht="12">
      <c r="N574" s="124"/>
      <c r="O574" s="124"/>
      <c r="P574" s="124"/>
      <c r="Q574" s="124"/>
      <c r="R574" s="124"/>
      <c r="S574" s="124"/>
      <c r="T574" s="124"/>
      <c r="U574" s="124"/>
      <c r="V574" s="124"/>
      <c r="W574" s="125"/>
    </row>
    <row r="575" spans="14:23" ht="12">
      <c r="N575" s="124"/>
      <c r="O575" s="124"/>
      <c r="P575" s="124"/>
      <c r="Q575" s="124"/>
      <c r="R575" s="124"/>
      <c r="S575" s="124"/>
      <c r="T575" s="124"/>
      <c r="U575" s="124"/>
      <c r="V575" s="124"/>
      <c r="W575" s="125"/>
    </row>
    <row r="576" spans="14:23" ht="12">
      <c r="N576" s="124"/>
      <c r="O576" s="124"/>
      <c r="P576" s="124"/>
      <c r="Q576" s="124"/>
      <c r="R576" s="124"/>
      <c r="S576" s="124"/>
      <c r="T576" s="124"/>
      <c r="U576" s="124"/>
      <c r="V576" s="124"/>
      <c r="W576" s="125"/>
    </row>
    <row r="577" spans="14:23" ht="12">
      <c r="N577" s="124"/>
      <c r="O577" s="124"/>
      <c r="P577" s="124"/>
      <c r="Q577" s="124"/>
      <c r="R577" s="124"/>
      <c r="S577" s="124"/>
      <c r="T577" s="124"/>
      <c r="U577" s="124"/>
      <c r="V577" s="124"/>
      <c r="W577" s="125"/>
    </row>
    <row r="578" spans="14:23" ht="12">
      <c r="N578" s="124"/>
      <c r="O578" s="124"/>
      <c r="P578" s="124"/>
      <c r="Q578" s="124"/>
      <c r="R578" s="124"/>
      <c r="S578" s="124"/>
      <c r="T578" s="124"/>
      <c r="U578" s="124"/>
      <c r="V578" s="124"/>
      <c r="W578" s="125"/>
    </row>
    <row r="579" spans="14:23" ht="12">
      <c r="N579" s="124"/>
      <c r="O579" s="124"/>
      <c r="P579" s="124"/>
      <c r="Q579" s="124"/>
      <c r="R579" s="124"/>
      <c r="S579" s="124"/>
      <c r="T579" s="124"/>
      <c r="U579" s="124"/>
      <c r="V579" s="124"/>
      <c r="W579" s="125"/>
    </row>
    <row r="580" spans="14:23" ht="12">
      <c r="N580" s="124"/>
      <c r="O580" s="124"/>
      <c r="P580" s="124"/>
      <c r="Q580" s="124"/>
      <c r="R580" s="124"/>
      <c r="S580" s="124"/>
      <c r="T580" s="124"/>
      <c r="U580" s="124"/>
      <c r="V580" s="124"/>
      <c r="W580" s="125"/>
    </row>
    <row r="581" spans="14:23" ht="12">
      <c r="N581" s="124"/>
      <c r="O581" s="124"/>
      <c r="P581" s="124"/>
      <c r="Q581" s="124"/>
      <c r="R581" s="124"/>
      <c r="S581" s="124"/>
      <c r="T581" s="124"/>
      <c r="U581" s="124"/>
      <c r="V581" s="124"/>
      <c r="W581" s="125"/>
    </row>
    <row r="582" spans="14:23" ht="12">
      <c r="N582" s="124"/>
      <c r="O582" s="124"/>
      <c r="P582" s="124"/>
      <c r="Q582" s="124"/>
      <c r="R582" s="124"/>
      <c r="S582" s="124"/>
      <c r="T582" s="124"/>
      <c r="U582" s="124"/>
      <c r="V582" s="124"/>
      <c r="W582" s="125"/>
    </row>
    <row r="583" spans="14:23" ht="12">
      <c r="N583" s="124"/>
      <c r="O583" s="124"/>
      <c r="P583" s="124"/>
      <c r="Q583" s="124"/>
      <c r="R583" s="124"/>
      <c r="S583" s="124"/>
      <c r="T583" s="124"/>
      <c r="U583" s="124"/>
      <c r="V583" s="124"/>
      <c r="W583" s="125"/>
    </row>
    <row r="584" spans="14:23" ht="12">
      <c r="N584" s="124"/>
      <c r="O584" s="124"/>
      <c r="P584" s="124"/>
      <c r="Q584" s="124"/>
      <c r="R584" s="124"/>
      <c r="S584" s="124"/>
      <c r="T584" s="124"/>
      <c r="U584" s="124"/>
      <c r="V584" s="124"/>
      <c r="W584" s="125"/>
    </row>
    <row r="585" spans="14:23" ht="12">
      <c r="N585" s="124"/>
      <c r="O585" s="124"/>
      <c r="P585" s="124"/>
      <c r="Q585" s="124"/>
      <c r="R585" s="124"/>
      <c r="S585" s="124"/>
      <c r="T585" s="124"/>
      <c r="U585" s="124"/>
      <c r="V585" s="124"/>
      <c r="W585" s="125"/>
    </row>
    <row r="586" spans="14:23" ht="12">
      <c r="N586" s="124"/>
      <c r="O586" s="124"/>
      <c r="P586" s="124"/>
      <c r="Q586" s="124"/>
      <c r="R586" s="124"/>
      <c r="S586" s="124"/>
      <c r="T586" s="124"/>
      <c r="U586" s="124"/>
      <c r="V586" s="124"/>
      <c r="W586" s="125"/>
    </row>
    <row r="587" spans="14:23" ht="12">
      <c r="N587" s="124"/>
      <c r="O587" s="124"/>
      <c r="P587" s="124"/>
      <c r="Q587" s="124"/>
      <c r="R587" s="124"/>
      <c r="S587" s="124"/>
      <c r="T587" s="124"/>
      <c r="U587" s="124"/>
      <c r="V587" s="124"/>
      <c r="W587" s="125"/>
    </row>
    <row r="588" spans="14:23" ht="12">
      <c r="N588" s="124"/>
      <c r="O588" s="124"/>
      <c r="P588" s="124"/>
      <c r="Q588" s="124"/>
      <c r="R588" s="124"/>
      <c r="S588" s="124"/>
      <c r="T588" s="124"/>
      <c r="U588" s="124"/>
      <c r="V588" s="124"/>
      <c r="W588" s="125"/>
    </row>
    <row r="589" spans="14:23" ht="12">
      <c r="N589" s="124"/>
      <c r="O589" s="124"/>
      <c r="P589" s="124"/>
      <c r="Q589" s="124"/>
      <c r="R589" s="124"/>
      <c r="S589" s="124"/>
      <c r="T589" s="124"/>
      <c r="U589" s="124"/>
      <c r="V589" s="124"/>
      <c r="W589" s="125"/>
    </row>
    <row r="590" spans="14:23" ht="12">
      <c r="N590" s="124"/>
      <c r="O590" s="124"/>
      <c r="P590" s="124"/>
      <c r="Q590" s="124"/>
      <c r="R590" s="124"/>
      <c r="S590" s="124"/>
      <c r="T590" s="124"/>
      <c r="U590" s="124"/>
      <c r="V590" s="124"/>
      <c r="W590" s="125"/>
    </row>
    <row r="591" spans="14:23" ht="12">
      <c r="N591" s="124"/>
      <c r="O591" s="124"/>
      <c r="P591" s="124"/>
      <c r="Q591" s="124"/>
      <c r="R591" s="124"/>
      <c r="S591" s="124"/>
      <c r="T591" s="124"/>
      <c r="U591" s="124"/>
      <c r="V591" s="124"/>
      <c r="W591" s="125"/>
    </row>
    <row r="592" spans="14:23" ht="12">
      <c r="N592" s="124"/>
      <c r="O592" s="124"/>
      <c r="P592" s="124"/>
      <c r="Q592" s="124"/>
      <c r="R592" s="124"/>
      <c r="S592" s="124"/>
      <c r="T592" s="124"/>
      <c r="U592" s="124"/>
      <c r="V592" s="124"/>
      <c r="W592" s="125"/>
    </row>
    <row r="593" spans="14:23" ht="12">
      <c r="N593" s="124"/>
      <c r="O593" s="124"/>
      <c r="P593" s="124"/>
      <c r="Q593" s="124"/>
      <c r="R593" s="124"/>
      <c r="S593" s="124"/>
      <c r="T593" s="124"/>
      <c r="U593" s="124"/>
      <c r="V593" s="124"/>
      <c r="W593" s="125"/>
    </row>
    <row r="594" spans="14:23" ht="12">
      <c r="N594" s="124"/>
      <c r="O594" s="124"/>
      <c r="P594" s="124"/>
      <c r="Q594" s="124"/>
      <c r="R594" s="124"/>
      <c r="S594" s="124"/>
      <c r="T594" s="124"/>
      <c r="U594" s="124"/>
      <c r="V594" s="124"/>
      <c r="W594" s="125"/>
    </row>
    <row r="595" spans="14:23" ht="12">
      <c r="N595" s="124"/>
      <c r="O595" s="124"/>
      <c r="P595" s="124"/>
      <c r="Q595" s="124"/>
      <c r="R595" s="124"/>
      <c r="S595" s="124"/>
      <c r="T595" s="124"/>
      <c r="U595" s="124"/>
      <c r="V595" s="124"/>
      <c r="W595" s="125"/>
    </row>
    <row r="596" spans="14:23" ht="12">
      <c r="N596" s="124"/>
      <c r="O596" s="124"/>
      <c r="P596" s="124"/>
      <c r="Q596" s="124"/>
      <c r="R596" s="124"/>
      <c r="S596" s="124"/>
      <c r="T596" s="124"/>
      <c r="U596" s="124"/>
      <c r="V596" s="124"/>
      <c r="W596" s="125"/>
    </row>
    <row r="597" spans="14:23" ht="12">
      <c r="N597" s="124"/>
      <c r="O597" s="124"/>
      <c r="P597" s="124"/>
      <c r="Q597" s="124"/>
      <c r="R597" s="124"/>
      <c r="S597" s="124"/>
      <c r="T597" s="124"/>
      <c r="U597" s="124"/>
      <c r="V597" s="124"/>
      <c r="W597" s="125"/>
    </row>
    <row r="598" spans="14:23" ht="12">
      <c r="N598" s="124"/>
      <c r="O598" s="124"/>
      <c r="P598" s="124"/>
      <c r="Q598" s="124"/>
      <c r="R598" s="124"/>
      <c r="S598" s="124"/>
      <c r="T598" s="124"/>
      <c r="U598" s="124"/>
      <c r="V598" s="124"/>
      <c r="W598" s="125"/>
    </row>
    <row r="599" spans="14:23" ht="12">
      <c r="N599" s="124"/>
      <c r="O599" s="124"/>
      <c r="P599" s="124"/>
      <c r="Q599" s="124"/>
      <c r="R599" s="124"/>
      <c r="S599" s="124"/>
      <c r="T599" s="124"/>
      <c r="U599" s="124"/>
      <c r="V599" s="124"/>
      <c r="W599" s="125"/>
    </row>
    <row r="600" spans="14:23" ht="12">
      <c r="N600" s="124"/>
      <c r="O600" s="124"/>
      <c r="P600" s="124"/>
      <c r="Q600" s="124"/>
      <c r="R600" s="124"/>
      <c r="S600" s="124"/>
      <c r="T600" s="124"/>
      <c r="U600" s="124"/>
      <c r="V600" s="124"/>
      <c r="W600" s="125"/>
    </row>
    <row r="601" spans="14:23" ht="12">
      <c r="N601" s="124"/>
      <c r="O601" s="124"/>
      <c r="P601" s="124"/>
      <c r="Q601" s="124"/>
      <c r="R601" s="124"/>
      <c r="S601" s="124"/>
      <c r="T601" s="124"/>
      <c r="U601" s="124"/>
      <c r="V601" s="124"/>
      <c r="W601" s="125"/>
    </row>
    <row r="602" spans="14:23" ht="12">
      <c r="N602" s="124"/>
      <c r="O602" s="124"/>
      <c r="P602" s="124"/>
      <c r="Q602" s="124"/>
      <c r="R602" s="124"/>
      <c r="S602" s="124"/>
      <c r="T602" s="124"/>
      <c r="U602" s="124"/>
      <c r="V602" s="124"/>
      <c r="W602" s="125"/>
    </row>
    <row r="603" spans="14:23" ht="12">
      <c r="N603" s="124"/>
      <c r="O603" s="124"/>
      <c r="P603" s="124"/>
      <c r="Q603" s="124"/>
      <c r="R603" s="124"/>
      <c r="S603" s="124"/>
      <c r="T603" s="124"/>
      <c r="U603" s="124"/>
      <c r="V603" s="124"/>
      <c r="W603" s="125"/>
    </row>
    <row r="604" spans="14:23" ht="12">
      <c r="N604" s="124"/>
      <c r="O604" s="124"/>
      <c r="P604" s="124"/>
      <c r="Q604" s="124"/>
      <c r="R604" s="124"/>
      <c r="S604" s="124"/>
      <c r="T604" s="124"/>
      <c r="U604" s="124"/>
      <c r="V604" s="124"/>
      <c r="W604" s="125"/>
    </row>
    <row r="605" spans="14:23" ht="12">
      <c r="N605" s="124"/>
      <c r="O605" s="124"/>
      <c r="P605" s="124"/>
      <c r="Q605" s="124"/>
      <c r="R605" s="124"/>
      <c r="S605" s="124"/>
      <c r="T605" s="124"/>
      <c r="U605" s="124"/>
      <c r="V605" s="124"/>
      <c r="W605" s="125"/>
    </row>
    <row r="606" spans="14:23" ht="12">
      <c r="N606" s="124"/>
      <c r="O606" s="124"/>
      <c r="P606" s="124"/>
      <c r="Q606" s="124"/>
      <c r="R606" s="124"/>
      <c r="S606" s="124"/>
      <c r="T606" s="124"/>
      <c r="U606" s="124"/>
      <c r="V606" s="124"/>
      <c r="W606" s="125"/>
    </row>
    <row r="607" spans="14:23" ht="12">
      <c r="N607" s="124"/>
      <c r="O607" s="124"/>
      <c r="P607" s="124"/>
      <c r="Q607" s="124"/>
      <c r="R607" s="124"/>
      <c r="S607" s="124"/>
      <c r="T607" s="124"/>
      <c r="U607" s="124"/>
      <c r="V607" s="124"/>
      <c r="W607" s="125"/>
    </row>
    <row r="608" spans="14:23" ht="12">
      <c r="N608" s="124"/>
      <c r="O608" s="124"/>
      <c r="P608" s="124"/>
      <c r="Q608" s="124"/>
      <c r="R608" s="124"/>
      <c r="S608" s="124"/>
      <c r="T608" s="124"/>
      <c r="U608" s="124"/>
      <c r="V608" s="124"/>
      <c r="W608" s="125"/>
    </row>
    <row r="609" spans="14:23" ht="12">
      <c r="N609" s="124"/>
      <c r="O609" s="124"/>
      <c r="P609" s="124"/>
      <c r="Q609" s="124"/>
      <c r="R609" s="124"/>
      <c r="S609" s="124"/>
      <c r="T609" s="124"/>
      <c r="U609" s="124"/>
      <c r="V609" s="124"/>
      <c r="W609" s="125"/>
    </row>
    <row r="610" spans="14:23" ht="12">
      <c r="N610" s="124"/>
      <c r="O610" s="124"/>
      <c r="P610" s="124"/>
      <c r="Q610" s="124"/>
      <c r="R610" s="124"/>
      <c r="S610" s="124"/>
      <c r="T610" s="124"/>
      <c r="U610" s="124"/>
      <c r="V610" s="124"/>
      <c r="W610" s="125"/>
    </row>
    <row r="611" spans="14:23" ht="12">
      <c r="N611" s="124"/>
      <c r="O611" s="124"/>
      <c r="P611" s="124"/>
      <c r="Q611" s="124"/>
      <c r="R611" s="124"/>
      <c r="S611" s="124"/>
      <c r="T611" s="124"/>
      <c r="U611" s="124"/>
      <c r="V611" s="124"/>
      <c r="W611" s="125"/>
    </row>
    <row r="612" spans="14:23" ht="12">
      <c r="N612" s="124"/>
      <c r="O612" s="124"/>
      <c r="P612" s="124"/>
      <c r="Q612" s="124"/>
      <c r="R612" s="124"/>
      <c r="S612" s="124"/>
      <c r="T612" s="124"/>
      <c r="U612" s="124"/>
      <c r="V612" s="124"/>
      <c r="W612" s="125"/>
    </row>
    <row r="613" spans="14:23" ht="12">
      <c r="N613" s="124"/>
      <c r="O613" s="124"/>
      <c r="P613" s="124"/>
      <c r="Q613" s="124"/>
      <c r="R613" s="124"/>
      <c r="S613" s="124"/>
      <c r="T613" s="124"/>
      <c r="U613" s="124"/>
      <c r="V613" s="124"/>
      <c r="W613" s="125"/>
    </row>
    <row r="614" spans="14:23" ht="12">
      <c r="N614" s="124"/>
      <c r="O614" s="124"/>
      <c r="P614" s="124"/>
      <c r="Q614" s="124"/>
      <c r="R614" s="124"/>
      <c r="S614" s="124"/>
      <c r="T614" s="124"/>
      <c r="U614" s="124"/>
      <c r="V614" s="124"/>
      <c r="W614" s="125"/>
    </row>
    <row r="615" spans="14:23" ht="12">
      <c r="N615" s="124"/>
      <c r="O615" s="124"/>
      <c r="P615" s="124"/>
      <c r="Q615" s="124"/>
      <c r="R615" s="124"/>
      <c r="S615" s="124"/>
      <c r="T615" s="124"/>
      <c r="U615" s="124"/>
      <c r="V615" s="124"/>
      <c r="W615" s="125"/>
    </row>
    <row r="616" spans="14:23" ht="12">
      <c r="N616" s="124"/>
      <c r="O616" s="124"/>
      <c r="P616" s="124"/>
      <c r="Q616" s="124"/>
      <c r="R616" s="124"/>
      <c r="S616" s="124"/>
      <c r="T616" s="124"/>
      <c r="U616" s="124"/>
      <c r="V616" s="124"/>
      <c r="W616" s="125"/>
    </row>
    <row r="617" spans="14:23" ht="12">
      <c r="N617" s="124"/>
      <c r="O617" s="124"/>
      <c r="P617" s="124"/>
      <c r="Q617" s="124"/>
      <c r="R617" s="124"/>
      <c r="S617" s="124"/>
      <c r="T617" s="124"/>
      <c r="U617" s="124"/>
      <c r="V617" s="124"/>
      <c r="W617" s="125"/>
    </row>
    <row r="618" spans="14:23" ht="12">
      <c r="N618" s="124"/>
      <c r="O618" s="124"/>
      <c r="P618" s="124"/>
      <c r="Q618" s="124"/>
      <c r="R618" s="124"/>
      <c r="S618" s="124"/>
      <c r="T618" s="124"/>
      <c r="U618" s="124"/>
      <c r="V618" s="124"/>
      <c r="W618" s="125"/>
    </row>
    <row r="619" spans="14:23" ht="12">
      <c r="N619" s="124"/>
      <c r="O619" s="124"/>
      <c r="P619" s="124"/>
      <c r="Q619" s="124"/>
      <c r="R619" s="124"/>
      <c r="S619" s="124"/>
      <c r="T619" s="124"/>
      <c r="U619" s="124"/>
      <c r="V619" s="124"/>
      <c r="W619" s="125"/>
    </row>
    <row r="620" spans="14:23" ht="12">
      <c r="N620" s="124"/>
      <c r="O620" s="124"/>
      <c r="P620" s="124"/>
      <c r="Q620" s="124"/>
      <c r="R620" s="124"/>
      <c r="S620" s="124"/>
      <c r="T620" s="124"/>
      <c r="U620" s="124"/>
      <c r="V620" s="124"/>
      <c r="W620" s="125"/>
    </row>
    <row r="621" spans="14:23" ht="12">
      <c r="N621" s="124"/>
      <c r="O621" s="124"/>
      <c r="P621" s="124"/>
      <c r="Q621" s="124"/>
      <c r="R621" s="124"/>
      <c r="S621" s="124"/>
      <c r="T621" s="124"/>
      <c r="U621" s="124"/>
      <c r="V621" s="124"/>
      <c r="W621" s="125"/>
    </row>
    <row r="622" spans="14:23" ht="12">
      <c r="N622" s="124"/>
      <c r="O622" s="124"/>
      <c r="P622" s="124"/>
      <c r="Q622" s="124"/>
      <c r="R622" s="124"/>
      <c r="S622" s="124"/>
      <c r="T622" s="124"/>
      <c r="U622" s="124"/>
      <c r="V622" s="124"/>
      <c r="W622" s="125"/>
    </row>
    <row r="623" spans="14:23" ht="12">
      <c r="N623" s="124"/>
      <c r="O623" s="124"/>
      <c r="P623" s="124"/>
      <c r="Q623" s="124"/>
      <c r="R623" s="124"/>
      <c r="S623" s="124"/>
      <c r="T623" s="124"/>
      <c r="U623" s="124"/>
      <c r="V623" s="124"/>
      <c r="W623" s="125"/>
    </row>
    <row r="624" spans="14:23" ht="12">
      <c r="N624" s="124"/>
      <c r="O624" s="124"/>
      <c r="P624" s="124"/>
      <c r="Q624" s="124"/>
      <c r="R624" s="124"/>
      <c r="S624" s="124"/>
      <c r="T624" s="124"/>
      <c r="U624" s="124"/>
      <c r="V624" s="124"/>
      <c r="W624" s="125"/>
    </row>
    <row r="625" spans="14:23" ht="12">
      <c r="N625" s="124"/>
      <c r="O625" s="124"/>
      <c r="P625" s="124"/>
      <c r="Q625" s="124"/>
      <c r="R625" s="124"/>
      <c r="S625" s="124"/>
      <c r="T625" s="124"/>
      <c r="U625" s="124"/>
      <c r="V625" s="124"/>
      <c r="W625" s="125"/>
    </row>
    <row r="626" spans="14:23" ht="12">
      <c r="N626" s="124"/>
      <c r="O626" s="124"/>
      <c r="P626" s="124"/>
      <c r="Q626" s="124"/>
      <c r="R626" s="124"/>
      <c r="S626" s="124"/>
      <c r="T626" s="124"/>
      <c r="U626" s="124"/>
      <c r="V626" s="124"/>
      <c r="W626" s="125"/>
    </row>
    <row r="627" spans="14:23" ht="12">
      <c r="N627" s="124"/>
      <c r="O627" s="124"/>
      <c r="P627" s="124"/>
      <c r="Q627" s="124"/>
      <c r="R627" s="124"/>
      <c r="S627" s="124"/>
      <c r="T627" s="124"/>
      <c r="U627" s="124"/>
      <c r="V627" s="124"/>
      <c r="W627" s="125"/>
    </row>
    <row r="628" spans="14:23" ht="12">
      <c r="N628" s="124"/>
      <c r="O628" s="124"/>
      <c r="P628" s="124"/>
      <c r="Q628" s="124"/>
      <c r="R628" s="124"/>
      <c r="S628" s="124"/>
      <c r="T628" s="124"/>
      <c r="U628" s="124"/>
      <c r="V628" s="124"/>
      <c r="W628" s="125"/>
    </row>
    <row r="629" spans="14:23" ht="12">
      <c r="N629" s="124"/>
      <c r="O629" s="124"/>
      <c r="P629" s="124"/>
      <c r="Q629" s="124"/>
      <c r="R629" s="124"/>
      <c r="S629" s="124"/>
      <c r="T629" s="124"/>
      <c r="U629" s="124"/>
      <c r="V629" s="124"/>
      <c r="W629" s="125"/>
    </row>
    <row r="630" spans="14:23" ht="12">
      <c r="N630" s="124"/>
      <c r="O630" s="124"/>
      <c r="P630" s="124"/>
      <c r="Q630" s="124"/>
      <c r="R630" s="124"/>
      <c r="S630" s="124"/>
      <c r="T630" s="124"/>
      <c r="U630" s="124"/>
      <c r="V630" s="124"/>
      <c r="W630" s="125"/>
    </row>
    <row r="631" spans="14:23" ht="12">
      <c r="N631" s="124"/>
      <c r="O631" s="124"/>
      <c r="P631" s="124"/>
      <c r="Q631" s="124"/>
      <c r="R631" s="124"/>
      <c r="S631" s="124"/>
      <c r="T631" s="124"/>
      <c r="U631" s="124"/>
      <c r="V631" s="124"/>
      <c r="W631" s="125"/>
    </row>
    <row r="632" spans="14:23" ht="12">
      <c r="N632" s="124"/>
      <c r="O632" s="124"/>
      <c r="P632" s="124"/>
      <c r="Q632" s="124"/>
      <c r="R632" s="124"/>
      <c r="S632" s="124"/>
      <c r="T632" s="124"/>
      <c r="U632" s="124"/>
      <c r="V632" s="124"/>
      <c r="W632" s="125"/>
    </row>
    <row r="633" spans="14:23" ht="12">
      <c r="N633" s="124"/>
      <c r="O633" s="124"/>
      <c r="P633" s="124"/>
      <c r="Q633" s="124"/>
      <c r="R633" s="124"/>
      <c r="S633" s="124"/>
      <c r="T633" s="124"/>
      <c r="U633" s="124"/>
      <c r="V633" s="124"/>
      <c r="W633" s="125"/>
    </row>
    <row r="634" spans="14:23" ht="12">
      <c r="N634" s="124"/>
      <c r="O634" s="124"/>
      <c r="P634" s="124"/>
      <c r="Q634" s="124"/>
      <c r="R634" s="124"/>
      <c r="S634" s="124"/>
      <c r="T634" s="124"/>
      <c r="U634" s="124"/>
      <c r="V634" s="124"/>
      <c r="W634" s="125"/>
    </row>
    <row r="635" spans="14:23" ht="12">
      <c r="N635" s="124"/>
      <c r="O635" s="124"/>
      <c r="P635" s="124"/>
      <c r="Q635" s="124"/>
      <c r="R635" s="124"/>
      <c r="S635" s="124"/>
      <c r="T635" s="124"/>
      <c r="U635" s="124"/>
      <c r="V635" s="124"/>
      <c r="W635" s="125"/>
    </row>
    <row r="636" spans="14:23" ht="12">
      <c r="N636" s="124"/>
      <c r="O636" s="124"/>
      <c r="P636" s="124"/>
      <c r="Q636" s="124"/>
      <c r="R636" s="124"/>
      <c r="S636" s="124"/>
      <c r="T636" s="124"/>
      <c r="U636" s="124"/>
      <c r="V636" s="124"/>
      <c r="W636" s="125"/>
    </row>
    <row r="637" spans="14:23" ht="12">
      <c r="N637" s="124"/>
      <c r="O637" s="124"/>
      <c r="P637" s="124"/>
      <c r="Q637" s="124"/>
      <c r="R637" s="124"/>
      <c r="S637" s="124"/>
      <c r="T637" s="124"/>
      <c r="U637" s="124"/>
      <c r="V637" s="124"/>
      <c r="W637" s="125"/>
    </row>
    <row r="638" spans="14:23" ht="12">
      <c r="N638" s="124"/>
      <c r="O638" s="124"/>
      <c r="P638" s="124"/>
      <c r="Q638" s="124"/>
      <c r="R638" s="124"/>
      <c r="S638" s="124"/>
      <c r="T638" s="124"/>
      <c r="U638" s="124"/>
      <c r="V638" s="124"/>
      <c r="W638" s="125"/>
    </row>
    <row r="639" spans="14:23" ht="12">
      <c r="N639" s="124"/>
      <c r="O639" s="124"/>
      <c r="P639" s="124"/>
      <c r="Q639" s="124"/>
      <c r="R639" s="124"/>
      <c r="S639" s="124"/>
      <c r="T639" s="124"/>
      <c r="U639" s="124"/>
      <c r="V639" s="124"/>
      <c r="W639" s="125"/>
    </row>
    <row r="640" spans="14:23" ht="12">
      <c r="N640" s="124"/>
      <c r="O640" s="124"/>
      <c r="P640" s="124"/>
      <c r="Q640" s="124"/>
      <c r="R640" s="124"/>
      <c r="S640" s="124"/>
      <c r="T640" s="124"/>
      <c r="U640" s="124"/>
      <c r="V640" s="124"/>
      <c r="W640" s="125"/>
    </row>
    <row r="641" spans="14:23" ht="12">
      <c r="N641" s="124"/>
      <c r="O641" s="124"/>
      <c r="P641" s="124"/>
      <c r="Q641" s="124"/>
      <c r="R641" s="124"/>
      <c r="S641" s="124"/>
      <c r="T641" s="124"/>
      <c r="U641" s="124"/>
      <c r="V641" s="124"/>
      <c r="W641" s="125"/>
    </row>
    <row r="642" spans="14:23" ht="12">
      <c r="N642" s="124"/>
      <c r="O642" s="124"/>
      <c r="P642" s="124"/>
      <c r="Q642" s="124"/>
      <c r="R642" s="124"/>
      <c r="S642" s="124"/>
      <c r="T642" s="124"/>
      <c r="U642" s="124"/>
      <c r="V642" s="124"/>
      <c r="W642" s="125"/>
    </row>
    <row r="643" spans="14:23" ht="12">
      <c r="N643" s="124"/>
      <c r="O643" s="124"/>
      <c r="P643" s="124"/>
      <c r="Q643" s="124"/>
      <c r="R643" s="124"/>
      <c r="S643" s="124"/>
      <c r="T643" s="124"/>
      <c r="U643" s="124"/>
      <c r="V643" s="124"/>
      <c r="W643" s="125"/>
    </row>
    <row r="644" spans="14:23" ht="12">
      <c r="N644" s="124"/>
      <c r="O644" s="124"/>
      <c r="P644" s="124"/>
      <c r="Q644" s="124"/>
      <c r="R644" s="124"/>
      <c r="S644" s="124"/>
      <c r="T644" s="124"/>
      <c r="U644" s="124"/>
      <c r="V644" s="124"/>
      <c r="W644" s="125"/>
    </row>
    <row r="645" spans="14:23" ht="12">
      <c r="N645" s="124"/>
      <c r="O645" s="124"/>
      <c r="P645" s="124"/>
      <c r="Q645" s="124"/>
      <c r="R645" s="124"/>
      <c r="S645" s="124"/>
      <c r="T645" s="124"/>
      <c r="U645" s="124"/>
      <c r="V645" s="124"/>
      <c r="W645" s="125"/>
    </row>
    <row r="646" spans="14:23" ht="12">
      <c r="N646" s="124"/>
      <c r="O646" s="124"/>
      <c r="P646" s="124"/>
      <c r="Q646" s="124"/>
      <c r="R646" s="124"/>
      <c r="S646" s="124"/>
      <c r="T646" s="124"/>
      <c r="U646" s="124"/>
      <c r="V646" s="124"/>
      <c r="W646" s="125"/>
    </row>
    <row r="647" spans="14:23" ht="12">
      <c r="N647" s="124"/>
      <c r="O647" s="124"/>
      <c r="P647" s="124"/>
      <c r="Q647" s="124"/>
      <c r="R647" s="124"/>
      <c r="S647" s="124"/>
      <c r="T647" s="124"/>
      <c r="U647" s="124"/>
      <c r="V647" s="124"/>
      <c r="W647" s="125"/>
    </row>
    <row r="648" spans="14:23" ht="12">
      <c r="N648" s="124"/>
      <c r="O648" s="124"/>
      <c r="P648" s="124"/>
      <c r="Q648" s="124"/>
      <c r="R648" s="124"/>
      <c r="S648" s="124"/>
      <c r="T648" s="124"/>
      <c r="U648" s="124"/>
      <c r="V648" s="124"/>
      <c r="W648" s="125"/>
    </row>
    <row r="649" spans="14:23" ht="12">
      <c r="N649" s="124"/>
      <c r="O649" s="124"/>
      <c r="P649" s="124"/>
      <c r="Q649" s="124"/>
      <c r="R649" s="124"/>
      <c r="S649" s="124"/>
      <c r="T649" s="124"/>
      <c r="U649" s="124"/>
      <c r="V649" s="124"/>
      <c r="W649" s="125"/>
    </row>
    <row r="650" spans="14:23" ht="12">
      <c r="N650" s="124"/>
      <c r="O650" s="124"/>
      <c r="P650" s="124"/>
      <c r="Q650" s="124"/>
      <c r="R650" s="124"/>
      <c r="S650" s="124"/>
      <c r="T650" s="124"/>
      <c r="U650" s="124"/>
      <c r="V650" s="124"/>
      <c r="W650" s="125"/>
    </row>
    <row r="651" spans="14:23" ht="12">
      <c r="N651" s="124"/>
      <c r="O651" s="124"/>
      <c r="P651" s="124"/>
      <c r="Q651" s="124"/>
      <c r="R651" s="124"/>
      <c r="S651" s="124"/>
      <c r="T651" s="124"/>
      <c r="U651" s="124"/>
      <c r="V651" s="124"/>
      <c r="W651" s="125"/>
    </row>
    <row r="652" spans="14:23" ht="12">
      <c r="N652" s="124"/>
      <c r="O652" s="124"/>
      <c r="P652" s="124"/>
      <c r="Q652" s="124"/>
      <c r="R652" s="124"/>
      <c r="S652" s="124"/>
      <c r="T652" s="124"/>
      <c r="U652" s="124"/>
      <c r="V652" s="124"/>
      <c r="W652" s="125"/>
    </row>
    <row r="653" spans="14:23" ht="12">
      <c r="N653" s="124"/>
      <c r="O653" s="124"/>
      <c r="P653" s="124"/>
      <c r="Q653" s="124"/>
      <c r="R653" s="124"/>
      <c r="S653" s="124"/>
      <c r="T653" s="124"/>
      <c r="U653" s="124"/>
      <c r="V653" s="124"/>
      <c r="W653" s="125"/>
    </row>
    <row r="654" spans="14:23" ht="12">
      <c r="N654" s="124"/>
      <c r="O654" s="124"/>
      <c r="P654" s="124"/>
      <c r="Q654" s="124"/>
      <c r="R654" s="124"/>
      <c r="S654" s="124"/>
      <c r="T654" s="124"/>
      <c r="U654" s="124"/>
      <c r="V654" s="124"/>
      <c r="W654" s="125"/>
    </row>
    <row r="655" spans="14:23" ht="12">
      <c r="N655" s="124"/>
      <c r="O655" s="124"/>
      <c r="P655" s="124"/>
      <c r="Q655" s="124"/>
      <c r="R655" s="124"/>
      <c r="S655" s="124"/>
      <c r="T655" s="124"/>
      <c r="U655" s="124"/>
      <c r="V655" s="124"/>
      <c r="W655" s="125"/>
    </row>
    <row r="656" spans="14:23" ht="12">
      <c r="N656" s="124"/>
      <c r="O656" s="124"/>
      <c r="P656" s="124"/>
      <c r="Q656" s="124"/>
      <c r="R656" s="124"/>
      <c r="S656" s="124"/>
      <c r="T656" s="124"/>
      <c r="U656" s="124"/>
      <c r="V656" s="124"/>
      <c r="W656" s="125"/>
    </row>
    <row r="657" spans="14:23" ht="12">
      <c r="N657" s="124"/>
      <c r="O657" s="124"/>
      <c r="P657" s="124"/>
      <c r="Q657" s="124"/>
      <c r="R657" s="124"/>
      <c r="S657" s="124"/>
      <c r="T657" s="124"/>
      <c r="U657" s="124"/>
      <c r="V657" s="124"/>
      <c r="W657" s="125"/>
    </row>
    <row r="658" spans="14:23" ht="12">
      <c r="N658" s="124"/>
      <c r="O658" s="124"/>
      <c r="P658" s="124"/>
      <c r="Q658" s="124"/>
      <c r="R658" s="124"/>
      <c r="S658" s="124"/>
      <c r="T658" s="124"/>
      <c r="U658" s="124"/>
      <c r="V658" s="124"/>
      <c r="W658" s="125"/>
    </row>
    <row r="659" spans="14:23" ht="12">
      <c r="N659" s="124"/>
      <c r="O659" s="124"/>
      <c r="P659" s="124"/>
      <c r="Q659" s="124"/>
      <c r="R659" s="124"/>
      <c r="S659" s="124"/>
      <c r="T659" s="124"/>
      <c r="U659" s="124"/>
      <c r="V659" s="124"/>
      <c r="W659" s="125"/>
    </row>
    <row r="660" spans="14:23" ht="12">
      <c r="N660" s="124"/>
      <c r="O660" s="124"/>
      <c r="P660" s="124"/>
      <c r="Q660" s="124"/>
      <c r="R660" s="124"/>
      <c r="S660" s="124"/>
      <c r="T660" s="124"/>
      <c r="U660" s="124"/>
      <c r="V660" s="124"/>
      <c r="W660" s="125"/>
    </row>
    <row r="661" spans="14:23" ht="12">
      <c r="N661" s="124"/>
      <c r="O661" s="124"/>
      <c r="P661" s="124"/>
      <c r="Q661" s="124"/>
      <c r="R661" s="124"/>
      <c r="S661" s="124"/>
      <c r="T661" s="124"/>
      <c r="U661" s="124"/>
      <c r="V661" s="124"/>
      <c r="W661" s="125"/>
    </row>
    <row r="662" spans="14:23" ht="12">
      <c r="N662" s="124"/>
      <c r="O662" s="124"/>
      <c r="P662" s="124"/>
      <c r="Q662" s="124"/>
      <c r="R662" s="124"/>
      <c r="S662" s="124"/>
      <c r="T662" s="124"/>
      <c r="U662" s="124"/>
      <c r="V662" s="124"/>
      <c r="W662" s="125"/>
    </row>
    <row r="663" spans="14:23" ht="12">
      <c r="N663" s="124"/>
      <c r="O663" s="124"/>
      <c r="P663" s="124"/>
      <c r="Q663" s="124"/>
      <c r="R663" s="124"/>
      <c r="S663" s="124"/>
      <c r="T663" s="124"/>
      <c r="U663" s="124"/>
      <c r="V663" s="124"/>
      <c r="W663" s="125"/>
    </row>
    <row r="664" spans="14:23" ht="12">
      <c r="N664" s="124"/>
      <c r="O664" s="124"/>
      <c r="P664" s="124"/>
      <c r="Q664" s="124"/>
      <c r="R664" s="124"/>
      <c r="S664" s="124"/>
      <c r="T664" s="124"/>
      <c r="U664" s="124"/>
      <c r="V664" s="124"/>
      <c r="W664" s="125"/>
    </row>
    <row r="665" spans="14:23" ht="12">
      <c r="N665" s="124"/>
      <c r="O665" s="124"/>
      <c r="P665" s="124"/>
      <c r="Q665" s="124"/>
      <c r="R665" s="124"/>
      <c r="S665" s="124"/>
      <c r="T665" s="124"/>
      <c r="U665" s="124"/>
      <c r="V665" s="124"/>
      <c r="W665" s="125"/>
    </row>
    <row r="666" spans="14:23" ht="12">
      <c r="N666" s="124"/>
      <c r="O666" s="124"/>
      <c r="P666" s="124"/>
      <c r="Q666" s="124"/>
      <c r="R666" s="124"/>
      <c r="S666" s="124"/>
      <c r="T666" s="124"/>
      <c r="U666" s="124"/>
      <c r="V666" s="124"/>
      <c r="W666" s="125"/>
    </row>
    <row r="667" spans="14:23" ht="12">
      <c r="N667" s="124"/>
      <c r="O667" s="124"/>
      <c r="P667" s="124"/>
      <c r="Q667" s="124"/>
      <c r="R667" s="124"/>
      <c r="S667" s="124"/>
      <c r="T667" s="124"/>
      <c r="U667" s="124"/>
      <c r="V667" s="124"/>
      <c r="W667" s="125"/>
    </row>
    <row r="668" spans="14:23" ht="12">
      <c r="N668" s="124"/>
      <c r="O668" s="124"/>
      <c r="P668" s="124"/>
      <c r="Q668" s="124"/>
      <c r="R668" s="124"/>
      <c r="S668" s="124"/>
      <c r="T668" s="124"/>
      <c r="U668" s="124"/>
      <c r="V668" s="124"/>
      <c r="W668" s="125"/>
    </row>
    <row r="669" spans="14:23" ht="12">
      <c r="N669" s="124"/>
      <c r="O669" s="124"/>
      <c r="P669" s="124"/>
      <c r="Q669" s="124"/>
      <c r="R669" s="124"/>
      <c r="S669" s="124"/>
      <c r="T669" s="124"/>
      <c r="U669" s="124"/>
      <c r="V669" s="124"/>
      <c r="W669" s="125"/>
    </row>
    <row r="670" spans="14:23" ht="12">
      <c r="N670" s="124"/>
      <c r="O670" s="124"/>
      <c r="P670" s="124"/>
      <c r="Q670" s="124"/>
      <c r="R670" s="124"/>
      <c r="S670" s="124"/>
      <c r="T670" s="124"/>
      <c r="U670" s="124"/>
      <c r="V670" s="124"/>
      <c r="W670" s="125"/>
    </row>
    <row r="671" spans="14:23" ht="12">
      <c r="N671" s="124"/>
      <c r="O671" s="124"/>
      <c r="P671" s="124"/>
      <c r="Q671" s="124"/>
      <c r="R671" s="124"/>
      <c r="S671" s="124"/>
      <c r="T671" s="124"/>
      <c r="U671" s="124"/>
      <c r="V671" s="124"/>
      <c r="W671" s="125"/>
    </row>
    <row r="672" spans="14:23" ht="12">
      <c r="N672" s="124"/>
      <c r="O672" s="124"/>
      <c r="P672" s="124"/>
      <c r="Q672" s="124"/>
      <c r="R672" s="124"/>
      <c r="S672" s="124"/>
      <c r="T672" s="124"/>
      <c r="U672" s="124"/>
      <c r="V672" s="124"/>
      <c r="W672" s="125"/>
    </row>
    <row r="673" spans="14:23" ht="12">
      <c r="N673" s="124"/>
      <c r="O673" s="124"/>
      <c r="P673" s="124"/>
      <c r="Q673" s="124"/>
      <c r="R673" s="124"/>
      <c r="S673" s="124"/>
      <c r="T673" s="124"/>
      <c r="U673" s="124"/>
      <c r="V673" s="124"/>
      <c r="W673" s="125"/>
    </row>
    <row r="674" spans="14:23" ht="12">
      <c r="N674" s="124"/>
      <c r="O674" s="124"/>
      <c r="P674" s="124"/>
      <c r="Q674" s="124"/>
      <c r="R674" s="124"/>
      <c r="S674" s="124"/>
      <c r="T674" s="124"/>
      <c r="U674" s="124"/>
      <c r="V674" s="124"/>
      <c r="W674" s="125"/>
    </row>
    <row r="675" spans="14:23" ht="12">
      <c r="N675" s="124"/>
      <c r="O675" s="124"/>
      <c r="P675" s="124"/>
      <c r="Q675" s="124"/>
      <c r="R675" s="124"/>
      <c r="S675" s="124"/>
      <c r="T675" s="124"/>
      <c r="U675" s="124"/>
      <c r="V675" s="124"/>
      <c r="W675" s="125"/>
    </row>
    <row r="676" spans="14:23" ht="12">
      <c r="N676" s="124"/>
      <c r="O676" s="124"/>
      <c r="P676" s="124"/>
      <c r="Q676" s="124"/>
      <c r="R676" s="124"/>
      <c r="S676" s="124"/>
      <c r="T676" s="124"/>
      <c r="U676" s="124"/>
      <c r="V676" s="124"/>
      <c r="W676" s="125"/>
    </row>
    <row r="677" spans="14:23" ht="12">
      <c r="N677" s="124"/>
      <c r="O677" s="124"/>
      <c r="P677" s="124"/>
      <c r="Q677" s="124"/>
      <c r="R677" s="124"/>
      <c r="S677" s="124"/>
      <c r="T677" s="124"/>
      <c r="U677" s="124"/>
      <c r="V677" s="124"/>
      <c r="W677" s="125"/>
    </row>
    <row r="678" spans="14:23" ht="12">
      <c r="N678" s="124"/>
      <c r="O678" s="124"/>
      <c r="P678" s="124"/>
      <c r="Q678" s="124"/>
      <c r="R678" s="124"/>
      <c r="S678" s="124"/>
      <c r="T678" s="124"/>
      <c r="U678" s="124"/>
      <c r="V678" s="124"/>
      <c r="W678" s="125"/>
    </row>
    <row r="679" spans="14:23" ht="12">
      <c r="N679" s="124"/>
      <c r="O679" s="124"/>
      <c r="P679" s="124"/>
      <c r="Q679" s="124"/>
      <c r="R679" s="124"/>
      <c r="S679" s="124"/>
      <c r="T679" s="124"/>
      <c r="U679" s="124"/>
      <c r="V679" s="124"/>
      <c r="W679" s="125"/>
    </row>
    <row r="680" spans="14:23" ht="12">
      <c r="N680" s="124"/>
      <c r="O680" s="124"/>
      <c r="P680" s="124"/>
      <c r="Q680" s="124"/>
      <c r="R680" s="124"/>
      <c r="S680" s="124"/>
      <c r="T680" s="124"/>
      <c r="U680" s="124"/>
      <c r="V680" s="124"/>
      <c r="W680" s="125"/>
    </row>
    <row r="681" spans="14:23" ht="12">
      <c r="N681" s="124"/>
      <c r="O681" s="124"/>
      <c r="P681" s="124"/>
      <c r="Q681" s="124"/>
      <c r="R681" s="124"/>
      <c r="S681" s="124"/>
      <c r="T681" s="124"/>
      <c r="U681" s="124"/>
      <c r="V681" s="124"/>
      <c r="W681" s="125"/>
    </row>
    <row r="682" spans="14:23" ht="12">
      <c r="N682" s="124"/>
      <c r="O682" s="124"/>
      <c r="P682" s="124"/>
      <c r="Q682" s="124"/>
      <c r="R682" s="124"/>
      <c r="S682" s="124"/>
      <c r="T682" s="124"/>
      <c r="U682" s="124"/>
      <c r="V682" s="124"/>
      <c r="W682" s="125"/>
    </row>
    <row r="683" spans="14:23" ht="12">
      <c r="N683" s="124"/>
      <c r="O683" s="124"/>
      <c r="P683" s="124"/>
      <c r="Q683" s="124"/>
      <c r="R683" s="124"/>
      <c r="S683" s="124"/>
      <c r="T683" s="124"/>
      <c r="U683" s="124"/>
      <c r="V683" s="124"/>
      <c r="W683" s="125"/>
    </row>
    <row r="684" spans="14:23" ht="12">
      <c r="N684" s="124"/>
      <c r="O684" s="124"/>
      <c r="P684" s="124"/>
      <c r="Q684" s="124"/>
      <c r="R684" s="124"/>
      <c r="S684" s="124"/>
      <c r="T684" s="124"/>
      <c r="U684" s="124"/>
      <c r="V684" s="124"/>
      <c r="W684" s="125"/>
    </row>
    <row r="685" spans="14:23" ht="12">
      <c r="N685" s="124"/>
      <c r="O685" s="124"/>
      <c r="P685" s="124"/>
      <c r="Q685" s="124"/>
      <c r="R685" s="124"/>
      <c r="S685" s="124"/>
      <c r="T685" s="124"/>
      <c r="U685" s="124"/>
      <c r="V685" s="124"/>
      <c r="W685" s="125"/>
    </row>
    <row r="686" spans="14:23" ht="12">
      <c r="N686" s="124"/>
      <c r="O686" s="124"/>
      <c r="P686" s="124"/>
      <c r="Q686" s="124"/>
      <c r="R686" s="124"/>
      <c r="S686" s="124"/>
      <c r="T686" s="124"/>
      <c r="U686" s="124"/>
      <c r="V686" s="124"/>
      <c r="W686" s="125"/>
    </row>
    <row r="687" spans="14:23" ht="12">
      <c r="N687" s="124"/>
      <c r="O687" s="124"/>
      <c r="P687" s="124"/>
      <c r="Q687" s="124"/>
      <c r="R687" s="124"/>
      <c r="S687" s="124"/>
      <c r="T687" s="124"/>
      <c r="U687" s="124"/>
      <c r="V687" s="124"/>
      <c r="W687" s="125"/>
    </row>
    <row r="688" spans="14:23" ht="12">
      <c r="N688" s="124"/>
      <c r="O688" s="124"/>
      <c r="P688" s="124"/>
      <c r="Q688" s="124"/>
      <c r="R688" s="124"/>
      <c r="S688" s="124"/>
      <c r="T688" s="124"/>
      <c r="U688" s="124"/>
      <c r="V688" s="124"/>
      <c r="W688" s="125"/>
    </row>
    <row r="689" spans="14:23" ht="12">
      <c r="N689" s="124"/>
      <c r="O689" s="124"/>
      <c r="P689" s="124"/>
      <c r="Q689" s="124"/>
      <c r="R689" s="124"/>
      <c r="S689" s="124"/>
      <c r="T689" s="124"/>
      <c r="U689" s="124"/>
      <c r="V689" s="124"/>
      <c r="W689" s="125"/>
    </row>
    <row r="690" spans="14:23" ht="12">
      <c r="N690" s="124"/>
      <c r="O690" s="124"/>
      <c r="P690" s="124"/>
      <c r="Q690" s="124"/>
      <c r="R690" s="124"/>
      <c r="S690" s="124"/>
      <c r="T690" s="124"/>
      <c r="U690" s="124"/>
      <c r="V690" s="124"/>
      <c r="W690" s="125"/>
    </row>
    <row r="691" spans="14:23" ht="12">
      <c r="N691" s="124"/>
      <c r="O691" s="124"/>
      <c r="P691" s="124"/>
      <c r="Q691" s="124"/>
      <c r="R691" s="124"/>
      <c r="S691" s="124"/>
      <c r="T691" s="124"/>
      <c r="U691" s="124"/>
      <c r="V691" s="124"/>
      <c r="W691" s="125"/>
    </row>
    <row r="692" spans="14:23" ht="12">
      <c r="N692" s="124"/>
      <c r="O692" s="124"/>
      <c r="P692" s="124"/>
      <c r="Q692" s="124"/>
      <c r="R692" s="124"/>
      <c r="S692" s="124"/>
      <c r="T692" s="124"/>
      <c r="U692" s="124"/>
      <c r="V692" s="124"/>
      <c r="W692" s="125"/>
    </row>
    <row r="693" spans="14:23" ht="12">
      <c r="N693" s="124"/>
      <c r="O693" s="124"/>
      <c r="P693" s="124"/>
      <c r="Q693" s="124"/>
      <c r="R693" s="124"/>
      <c r="S693" s="124"/>
      <c r="T693" s="124"/>
      <c r="U693" s="124"/>
      <c r="V693" s="124"/>
      <c r="W693" s="125"/>
    </row>
    <row r="694" spans="14:23" ht="12">
      <c r="N694" s="124"/>
      <c r="O694" s="124"/>
      <c r="P694" s="124"/>
      <c r="Q694" s="124"/>
      <c r="R694" s="124"/>
      <c r="S694" s="124"/>
      <c r="T694" s="124"/>
      <c r="U694" s="124"/>
      <c r="V694" s="124"/>
      <c r="W694" s="125"/>
    </row>
    <row r="695" spans="14:23" ht="12">
      <c r="N695" s="124"/>
      <c r="O695" s="124"/>
      <c r="P695" s="124"/>
      <c r="Q695" s="124"/>
      <c r="R695" s="124"/>
      <c r="S695" s="124"/>
      <c r="T695" s="124"/>
      <c r="U695" s="124"/>
      <c r="V695" s="124"/>
      <c r="W695" s="125"/>
    </row>
    <row r="696" spans="14:23" ht="12">
      <c r="N696" s="124"/>
      <c r="O696" s="124"/>
      <c r="P696" s="124"/>
      <c r="Q696" s="124"/>
      <c r="R696" s="124"/>
      <c r="S696" s="124"/>
      <c r="T696" s="124"/>
      <c r="U696" s="124"/>
      <c r="V696" s="124"/>
      <c r="W696" s="125"/>
    </row>
    <row r="697" spans="14:23" ht="12">
      <c r="N697" s="124"/>
      <c r="O697" s="124"/>
      <c r="P697" s="124"/>
      <c r="Q697" s="124"/>
      <c r="R697" s="124"/>
      <c r="S697" s="124"/>
      <c r="T697" s="124"/>
      <c r="U697" s="124"/>
      <c r="V697" s="124"/>
      <c r="W697" s="125"/>
    </row>
    <row r="698" spans="14:23" ht="12">
      <c r="N698" s="124"/>
      <c r="O698" s="124"/>
      <c r="P698" s="124"/>
      <c r="Q698" s="124"/>
      <c r="R698" s="124"/>
      <c r="S698" s="124"/>
      <c r="T698" s="124"/>
      <c r="U698" s="124"/>
      <c r="V698" s="124"/>
      <c r="W698" s="125"/>
    </row>
    <row r="699" spans="14:23" ht="12">
      <c r="N699" s="124"/>
      <c r="O699" s="124"/>
      <c r="P699" s="124"/>
      <c r="Q699" s="124"/>
      <c r="R699" s="124"/>
      <c r="S699" s="124"/>
      <c r="T699" s="124"/>
      <c r="U699" s="124"/>
      <c r="V699" s="124"/>
      <c r="W699" s="125"/>
    </row>
    <row r="700" spans="14:23" ht="12">
      <c r="N700" s="124"/>
      <c r="O700" s="124"/>
      <c r="P700" s="124"/>
      <c r="Q700" s="124"/>
      <c r="R700" s="124"/>
      <c r="S700" s="124"/>
      <c r="T700" s="124"/>
      <c r="U700" s="124"/>
      <c r="V700" s="124"/>
      <c r="W700" s="125"/>
    </row>
    <row r="701" spans="14:23" ht="12">
      <c r="N701" s="124"/>
      <c r="O701" s="124"/>
      <c r="P701" s="124"/>
      <c r="Q701" s="124"/>
      <c r="R701" s="124"/>
      <c r="S701" s="124"/>
      <c r="T701" s="124"/>
      <c r="U701" s="124"/>
      <c r="V701" s="124"/>
      <c r="W701" s="125"/>
    </row>
    <row r="702" spans="14:23" ht="12">
      <c r="N702" s="124"/>
      <c r="O702" s="124"/>
      <c r="P702" s="124"/>
      <c r="Q702" s="124"/>
      <c r="R702" s="124"/>
      <c r="S702" s="124"/>
      <c r="T702" s="124"/>
      <c r="U702" s="124"/>
      <c r="V702" s="124"/>
      <c r="W702" s="125"/>
    </row>
    <row r="703" spans="14:23" ht="12">
      <c r="N703" s="124"/>
      <c r="O703" s="124"/>
      <c r="P703" s="124"/>
      <c r="Q703" s="124"/>
      <c r="R703" s="124"/>
      <c r="S703" s="124"/>
      <c r="T703" s="124"/>
      <c r="U703" s="124"/>
      <c r="V703" s="124"/>
      <c r="W703" s="125"/>
    </row>
    <row r="704" spans="14:23" ht="12">
      <c r="N704" s="124"/>
      <c r="O704" s="124"/>
      <c r="P704" s="124"/>
      <c r="Q704" s="124"/>
      <c r="R704" s="124"/>
      <c r="S704" s="124"/>
      <c r="T704" s="124"/>
      <c r="U704" s="124"/>
      <c r="V704" s="124"/>
      <c r="W704" s="125"/>
    </row>
    <row r="705" spans="14:23" ht="12">
      <c r="N705" s="124"/>
      <c r="O705" s="124"/>
      <c r="P705" s="124"/>
      <c r="Q705" s="124"/>
      <c r="R705" s="124"/>
      <c r="S705" s="124"/>
      <c r="T705" s="124"/>
      <c r="U705" s="124"/>
      <c r="V705" s="124"/>
      <c r="W705" s="125"/>
    </row>
    <row r="706" spans="14:23" ht="12">
      <c r="N706" s="124"/>
      <c r="O706" s="124"/>
      <c r="P706" s="124"/>
      <c r="Q706" s="124"/>
      <c r="R706" s="124"/>
      <c r="S706" s="124"/>
      <c r="T706" s="124"/>
      <c r="U706" s="124"/>
      <c r="V706" s="124"/>
      <c r="W706" s="125"/>
    </row>
    <row r="707" spans="14:23" ht="12">
      <c r="N707" s="124"/>
      <c r="O707" s="124"/>
      <c r="P707" s="124"/>
      <c r="Q707" s="124"/>
      <c r="R707" s="124"/>
      <c r="S707" s="124"/>
      <c r="T707" s="124"/>
      <c r="U707" s="124"/>
      <c r="V707" s="124"/>
      <c r="W707" s="125"/>
    </row>
    <row r="708" spans="14:23" ht="12">
      <c r="N708" s="124"/>
      <c r="O708" s="124"/>
      <c r="P708" s="124"/>
      <c r="Q708" s="124"/>
      <c r="R708" s="124"/>
      <c r="S708" s="124"/>
      <c r="T708" s="124"/>
      <c r="U708" s="124"/>
      <c r="V708" s="124"/>
      <c r="W708" s="125"/>
    </row>
    <row r="709" spans="14:23" ht="12">
      <c r="N709" s="124"/>
      <c r="O709" s="124"/>
      <c r="P709" s="124"/>
      <c r="Q709" s="124"/>
      <c r="R709" s="124"/>
      <c r="S709" s="124"/>
      <c r="T709" s="124"/>
      <c r="U709" s="124"/>
      <c r="V709" s="124"/>
      <c r="W709" s="125"/>
    </row>
    <row r="710" spans="14:23" ht="12">
      <c r="N710" s="124"/>
      <c r="O710" s="124"/>
      <c r="P710" s="124"/>
      <c r="Q710" s="124"/>
      <c r="R710" s="124"/>
      <c r="S710" s="124"/>
      <c r="T710" s="124"/>
      <c r="U710" s="124"/>
      <c r="V710" s="124"/>
      <c r="W710" s="125"/>
    </row>
    <row r="711" spans="14:23" ht="12">
      <c r="N711" s="124"/>
      <c r="O711" s="124"/>
      <c r="P711" s="124"/>
      <c r="Q711" s="124"/>
      <c r="R711" s="124"/>
      <c r="S711" s="124"/>
      <c r="T711" s="124"/>
      <c r="U711" s="124"/>
      <c r="V711" s="124"/>
      <c r="W711" s="125"/>
    </row>
    <row r="712" spans="14:23" ht="12">
      <c r="N712" s="124"/>
      <c r="O712" s="124"/>
      <c r="P712" s="124"/>
      <c r="Q712" s="124"/>
      <c r="R712" s="124"/>
      <c r="S712" s="124"/>
      <c r="T712" s="124"/>
      <c r="U712" s="124"/>
      <c r="V712" s="124"/>
      <c r="W712" s="125"/>
    </row>
    <row r="713" spans="14:23" ht="12">
      <c r="N713" s="124"/>
      <c r="O713" s="124"/>
      <c r="P713" s="124"/>
      <c r="Q713" s="124"/>
      <c r="R713" s="124"/>
      <c r="S713" s="124"/>
      <c r="T713" s="124"/>
      <c r="U713" s="124"/>
      <c r="V713" s="124"/>
      <c r="W713" s="125"/>
    </row>
    <row r="714" spans="14:23" ht="12">
      <c r="N714" s="124"/>
      <c r="O714" s="124"/>
      <c r="P714" s="124"/>
      <c r="Q714" s="124"/>
      <c r="R714" s="124"/>
      <c r="S714" s="124"/>
      <c r="T714" s="124"/>
      <c r="U714" s="124"/>
      <c r="V714" s="124"/>
      <c r="W714" s="125"/>
    </row>
    <row r="715" spans="14:23" ht="12">
      <c r="N715" s="124"/>
      <c r="O715" s="124"/>
      <c r="P715" s="124"/>
      <c r="Q715" s="124"/>
      <c r="R715" s="124"/>
      <c r="S715" s="124"/>
      <c r="T715" s="124"/>
      <c r="U715" s="124"/>
      <c r="V715" s="124"/>
      <c r="W715" s="125"/>
    </row>
    <row r="716" spans="14:23" ht="12">
      <c r="N716" s="124"/>
      <c r="O716" s="124"/>
      <c r="P716" s="124"/>
      <c r="Q716" s="124"/>
      <c r="R716" s="124"/>
      <c r="S716" s="124"/>
      <c r="T716" s="124"/>
      <c r="U716" s="124"/>
      <c r="V716" s="124"/>
      <c r="W716" s="125"/>
    </row>
    <row r="717" spans="14:23" ht="12">
      <c r="N717" s="124"/>
      <c r="O717" s="124"/>
      <c r="P717" s="124"/>
      <c r="Q717" s="124"/>
      <c r="R717" s="124"/>
      <c r="S717" s="124"/>
      <c r="T717" s="124"/>
      <c r="U717" s="124"/>
      <c r="V717" s="124"/>
      <c r="W717" s="125"/>
    </row>
    <row r="718" spans="14:23" ht="12">
      <c r="N718" s="124"/>
      <c r="O718" s="124"/>
      <c r="P718" s="124"/>
      <c r="Q718" s="124"/>
      <c r="R718" s="124"/>
      <c r="S718" s="124"/>
      <c r="T718" s="124"/>
      <c r="U718" s="124"/>
      <c r="V718" s="124"/>
      <c r="W718" s="125"/>
    </row>
    <row r="719" spans="14:23" ht="12">
      <c r="N719" s="124"/>
      <c r="O719" s="124"/>
      <c r="P719" s="124"/>
      <c r="Q719" s="124"/>
      <c r="R719" s="124"/>
      <c r="S719" s="124"/>
      <c r="T719" s="124"/>
      <c r="U719" s="124"/>
      <c r="V719" s="124"/>
      <c r="W719" s="125"/>
    </row>
    <row r="720" spans="14:23" ht="12">
      <c r="N720" s="124"/>
      <c r="O720" s="124"/>
      <c r="P720" s="124"/>
      <c r="Q720" s="124"/>
      <c r="R720" s="124"/>
      <c r="S720" s="124"/>
      <c r="T720" s="124"/>
      <c r="U720" s="124"/>
      <c r="V720" s="124"/>
      <c r="W720" s="125"/>
    </row>
    <row r="721" spans="14:23" ht="12">
      <c r="N721" s="124"/>
      <c r="O721" s="124"/>
      <c r="P721" s="124"/>
      <c r="Q721" s="124"/>
      <c r="R721" s="124"/>
      <c r="S721" s="124"/>
      <c r="T721" s="124"/>
      <c r="U721" s="124"/>
      <c r="V721" s="124"/>
      <c r="W721" s="125"/>
    </row>
    <row r="722" spans="14:23" ht="12">
      <c r="N722" s="124"/>
      <c r="O722" s="124"/>
      <c r="P722" s="124"/>
      <c r="Q722" s="124"/>
      <c r="R722" s="124"/>
      <c r="S722" s="124"/>
      <c r="T722" s="124"/>
      <c r="U722" s="124"/>
      <c r="V722" s="124"/>
      <c r="W722" s="125"/>
    </row>
    <row r="723" spans="14:23" ht="12">
      <c r="N723" s="124"/>
      <c r="O723" s="124"/>
      <c r="P723" s="124"/>
      <c r="Q723" s="124"/>
      <c r="R723" s="124"/>
      <c r="S723" s="124"/>
      <c r="T723" s="124"/>
      <c r="U723" s="124"/>
      <c r="V723" s="124"/>
      <c r="W723" s="125"/>
    </row>
    <row r="724" spans="14:23" ht="12">
      <c r="N724" s="124"/>
      <c r="O724" s="124"/>
      <c r="P724" s="124"/>
      <c r="Q724" s="124"/>
      <c r="R724" s="124"/>
      <c r="S724" s="124"/>
      <c r="T724" s="124"/>
      <c r="U724" s="124"/>
      <c r="V724" s="124"/>
      <c r="W724" s="125"/>
    </row>
    <row r="725" spans="14:23" ht="12">
      <c r="N725" s="124"/>
      <c r="O725" s="124"/>
      <c r="P725" s="124"/>
      <c r="Q725" s="124"/>
      <c r="R725" s="124"/>
      <c r="S725" s="124"/>
      <c r="T725" s="124"/>
      <c r="U725" s="124"/>
      <c r="V725" s="124"/>
      <c r="W725" s="125"/>
    </row>
    <row r="726" spans="14:23" ht="12">
      <c r="N726" s="124"/>
      <c r="O726" s="124"/>
      <c r="P726" s="124"/>
      <c r="Q726" s="124"/>
      <c r="R726" s="124"/>
      <c r="S726" s="124"/>
      <c r="T726" s="124"/>
      <c r="U726" s="124"/>
      <c r="V726" s="124"/>
      <c r="W726" s="125"/>
    </row>
    <row r="727" spans="14:23" ht="12">
      <c r="N727" s="124"/>
      <c r="O727" s="124"/>
      <c r="P727" s="124"/>
      <c r="Q727" s="124"/>
      <c r="R727" s="124"/>
      <c r="S727" s="124"/>
      <c r="T727" s="124"/>
      <c r="U727" s="124"/>
      <c r="V727" s="124"/>
      <c r="W727" s="125"/>
    </row>
    <row r="728" spans="14:23" ht="12">
      <c r="N728" s="124"/>
      <c r="O728" s="124"/>
      <c r="P728" s="124"/>
      <c r="Q728" s="124"/>
      <c r="R728" s="124"/>
      <c r="S728" s="124"/>
      <c r="T728" s="124"/>
      <c r="U728" s="124"/>
      <c r="V728" s="124"/>
      <c r="W728" s="125"/>
    </row>
    <row r="729" spans="14:23" ht="12">
      <c r="N729" s="124"/>
      <c r="O729" s="124"/>
      <c r="P729" s="124"/>
      <c r="Q729" s="124"/>
      <c r="R729" s="124"/>
      <c r="S729" s="124"/>
      <c r="T729" s="124"/>
      <c r="U729" s="124"/>
      <c r="V729" s="124"/>
      <c r="W729" s="125"/>
    </row>
    <row r="730" spans="14:23" ht="12">
      <c r="N730" s="124"/>
      <c r="O730" s="124"/>
      <c r="P730" s="124"/>
      <c r="Q730" s="124"/>
      <c r="R730" s="124"/>
      <c r="S730" s="124"/>
      <c r="T730" s="124"/>
      <c r="U730" s="124"/>
      <c r="V730" s="124"/>
      <c r="W730" s="125"/>
    </row>
    <row r="731" spans="14:23" ht="12">
      <c r="N731" s="124"/>
      <c r="O731" s="124"/>
      <c r="P731" s="124"/>
      <c r="Q731" s="124"/>
      <c r="R731" s="124"/>
      <c r="S731" s="124"/>
      <c r="T731" s="124"/>
      <c r="U731" s="124"/>
      <c r="V731" s="124"/>
      <c r="W731" s="125"/>
    </row>
    <row r="732" spans="14:23" ht="12">
      <c r="N732" s="124"/>
      <c r="O732" s="124"/>
      <c r="P732" s="124"/>
      <c r="Q732" s="124"/>
      <c r="R732" s="124"/>
      <c r="S732" s="124"/>
      <c r="T732" s="124"/>
      <c r="U732" s="124"/>
      <c r="V732" s="124"/>
      <c r="W732" s="125"/>
    </row>
    <row r="733" spans="14:23" ht="12">
      <c r="N733" s="124"/>
      <c r="O733" s="124"/>
      <c r="P733" s="124"/>
      <c r="Q733" s="124"/>
      <c r="R733" s="124"/>
      <c r="S733" s="124"/>
      <c r="T733" s="124"/>
      <c r="U733" s="124"/>
      <c r="V733" s="124"/>
      <c r="W733" s="125"/>
    </row>
    <row r="734" spans="14:23" ht="12">
      <c r="N734" s="124"/>
      <c r="O734" s="124"/>
      <c r="P734" s="124"/>
      <c r="Q734" s="124"/>
      <c r="R734" s="124"/>
      <c r="S734" s="124"/>
      <c r="T734" s="124"/>
      <c r="U734" s="124"/>
      <c r="V734" s="124"/>
      <c r="W734" s="125"/>
    </row>
    <row r="735" spans="14:23" ht="12">
      <c r="N735" s="124"/>
      <c r="O735" s="124"/>
      <c r="P735" s="124"/>
      <c r="Q735" s="124"/>
      <c r="R735" s="124"/>
      <c r="S735" s="124"/>
      <c r="T735" s="124"/>
      <c r="U735" s="124"/>
      <c r="V735" s="124"/>
      <c r="W735" s="125"/>
    </row>
    <row r="736" spans="14:23" ht="12">
      <c r="N736" s="124"/>
      <c r="O736" s="124"/>
      <c r="P736" s="124"/>
      <c r="Q736" s="124"/>
      <c r="R736" s="124"/>
      <c r="S736" s="124"/>
      <c r="T736" s="124"/>
      <c r="U736" s="124"/>
      <c r="V736" s="124"/>
      <c r="W736" s="125"/>
    </row>
    <row r="737" spans="14:23" ht="12">
      <c r="N737" s="124"/>
      <c r="O737" s="124"/>
      <c r="P737" s="124"/>
      <c r="Q737" s="124"/>
      <c r="R737" s="124"/>
      <c r="S737" s="124"/>
      <c r="T737" s="124"/>
      <c r="U737" s="124"/>
      <c r="V737" s="124"/>
      <c r="W737" s="125"/>
    </row>
    <row r="738" spans="14:23" ht="12">
      <c r="N738" s="124"/>
      <c r="O738" s="124"/>
      <c r="P738" s="124"/>
      <c r="Q738" s="124"/>
      <c r="R738" s="124"/>
      <c r="S738" s="124"/>
      <c r="T738" s="124"/>
      <c r="U738" s="124"/>
      <c r="V738" s="124"/>
      <c r="W738" s="125"/>
    </row>
    <row r="739" spans="14:23" ht="12">
      <c r="N739" s="124"/>
      <c r="O739" s="124"/>
      <c r="P739" s="124"/>
      <c r="Q739" s="124"/>
      <c r="R739" s="124"/>
      <c r="S739" s="124"/>
      <c r="T739" s="124"/>
      <c r="U739" s="124"/>
      <c r="V739" s="124"/>
      <c r="W739" s="125"/>
    </row>
    <row r="740" spans="14:23" ht="12">
      <c r="N740" s="124"/>
      <c r="O740" s="124"/>
      <c r="P740" s="124"/>
      <c r="Q740" s="124"/>
      <c r="R740" s="124"/>
      <c r="S740" s="124"/>
      <c r="T740" s="124"/>
      <c r="U740" s="124"/>
      <c r="V740" s="124"/>
      <c r="W740" s="125"/>
    </row>
    <row r="741" spans="14:23" ht="12">
      <c r="N741" s="124"/>
      <c r="O741" s="124"/>
      <c r="P741" s="124"/>
      <c r="Q741" s="124"/>
      <c r="R741" s="124"/>
      <c r="S741" s="124"/>
      <c r="T741" s="124"/>
      <c r="U741" s="124"/>
      <c r="V741" s="124"/>
      <c r="W741" s="125"/>
    </row>
    <row r="742" spans="14:23" ht="12">
      <c r="N742" s="124"/>
      <c r="O742" s="124"/>
      <c r="P742" s="124"/>
      <c r="Q742" s="124"/>
      <c r="R742" s="124"/>
      <c r="S742" s="124"/>
      <c r="T742" s="124"/>
      <c r="U742" s="124"/>
      <c r="V742" s="124"/>
      <c r="W742" s="125"/>
    </row>
    <row r="743" spans="14:23" ht="12">
      <c r="N743" s="124"/>
      <c r="O743" s="124"/>
      <c r="P743" s="124"/>
      <c r="Q743" s="124"/>
      <c r="R743" s="124"/>
      <c r="S743" s="124"/>
      <c r="T743" s="124"/>
      <c r="U743" s="124"/>
      <c r="V743" s="124"/>
      <c r="W743" s="125"/>
    </row>
    <row r="744" spans="14:23" ht="12">
      <c r="N744" s="124"/>
      <c r="O744" s="124"/>
      <c r="P744" s="124"/>
      <c r="Q744" s="124"/>
      <c r="R744" s="124"/>
      <c r="S744" s="124"/>
      <c r="T744" s="124"/>
      <c r="U744" s="124"/>
      <c r="V744" s="124"/>
      <c r="W744" s="125"/>
    </row>
    <row r="745" spans="14:23" ht="12">
      <c r="N745" s="124"/>
      <c r="O745" s="124"/>
      <c r="P745" s="124"/>
      <c r="Q745" s="124"/>
      <c r="R745" s="124"/>
      <c r="S745" s="124"/>
      <c r="T745" s="124"/>
      <c r="U745" s="124"/>
      <c r="V745" s="124"/>
      <c r="W745" s="125"/>
    </row>
    <row r="746" spans="14:23" ht="12">
      <c r="N746" s="124"/>
      <c r="O746" s="124"/>
      <c r="P746" s="124"/>
      <c r="Q746" s="124"/>
      <c r="R746" s="124"/>
      <c r="S746" s="124"/>
      <c r="T746" s="124"/>
      <c r="U746" s="124"/>
      <c r="V746" s="124"/>
      <c r="W746" s="125"/>
    </row>
    <row r="747" spans="14:23" ht="12">
      <c r="N747" s="124"/>
      <c r="O747" s="124"/>
      <c r="P747" s="124"/>
      <c r="Q747" s="124"/>
      <c r="R747" s="124"/>
      <c r="S747" s="124"/>
      <c r="T747" s="124"/>
      <c r="U747" s="124"/>
      <c r="V747" s="124"/>
      <c r="W747" s="125"/>
    </row>
    <row r="748" spans="14:23" ht="12">
      <c r="N748" s="124"/>
      <c r="O748" s="124"/>
      <c r="P748" s="124"/>
      <c r="Q748" s="124"/>
      <c r="R748" s="124"/>
      <c r="S748" s="124"/>
      <c r="T748" s="124"/>
      <c r="U748" s="124"/>
      <c r="V748" s="124"/>
      <c r="W748" s="125"/>
    </row>
    <row r="749" spans="14:23" ht="12">
      <c r="N749" s="124"/>
      <c r="O749" s="124"/>
      <c r="P749" s="124"/>
      <c r="Q749" s="124"/>
      <c r="R749" s="124"/>
      <c r="S749" s="124"/>
      <c r="T749" s="124"/>
      <c r="U749" s="124"/>
      <c r="V749" s="124"/>
      <c r="W749" s="125"/>
    </row>
    <row r="750" spans="14:23" ht="12">
      <c r="N750" s="124"/>
      <c r="O750" s="124"/>
      <c r="P750" s="124"/>
      <c r="Q750" s="124"/>
      <c r="R750" s="124"/>
      <c r="S750" s="124"/>
      <c r="T750" s="124"/>
      <c r="U750" s="124"/>
      <c r="V750" s="124"/>
      <c r="W750" s="125"/>
    </row>
    <row r="751" spans="14:23" ht="12">
      <c r="N751" s="124"/>
      <c r="O751" s="124"/>
      <c r="P751" s="124"/>
      <c r="Q751" s="124"/>
      <c r="R751" s="124"/>
      <c r="S751" s="124"/>
      <c r="T751" s="124"/>
      <c r="U751" s="124"/>
      <c r="V751" s="124"/>
      <c r="W751" s="125"/>
    </row>
    <row r="752" spans="14:23" ht="12">
      <c r="N752" s="124"/>
      <c r="O752" s="124"/>
      <c r="P752" s="124"/>
      <c r="Q752" s="124"/>
      <c r="R752" s="124"/>
      <c r="S752" s="124"/>
      <c r="T752" s="124"/>
      <c r="U752" s="124"/>
      <c r="V752" s="124"/>
      <c r="W752" s="125"/>
    </row>
    <row r="753" spans="14:23" ht="12">
      <c r="N753" s="124"/>
      <c r="O753" s="124"/>
      <c r="P753" s="124"/>
      <c r="Q753" s="124"/>
      <c r="R753" s="124"/>
      <c r="S753" s="124"/>
      <c r="T753" s="124"/>
      <c r="U753" s="124"/>
      <c r="V753" s="124"/>
      <c r="W753" s="125"/>
    </row>
    <row r="754" spans="14:23" ht="12">
      <c r="N754" s="124"/>
      <c r="O754" s="124"/>
      <c r="P754" s="124"/>
      <c r="Q754" s="124"/>
      <c r="R754" s="124"/>
      <c r="S754" s="124"/>
      <c r="T754" s="124"/>
      <c r="U754" s="124"/>
      <c r="V754" s="124"/>
      <c r="W754" s="125"/>
    </row>
    <row r="755" spans="14:23" ht="12">
      <c r="N755" s="124"/>
      <c r="O755" s="124"/>
      <c r="P755" s="124"/>
      <c r="Q755" s="124"/>
      <c r="R755" s="124"/>
      <c r="S755" s="124"/>
      <c r="T755" s="124"/>
      <c r="U755" s="124"/>
      <c r="V755" s="124"/>
      <c r="W755" s="125"/>
    </row>
    <row r="756" spans="14:23" ht="12">
      <c r="N756" s="124"/>
      <c r="O756" s="124"/>
      <c r="P756" s="124"/>
      <c r="Q756" s="124"/>
      <c r="R756" s="124"/>
      <c r="S756" s="124"/>
      <c r="T756" s="124"/>
      <c r="U756" s="124"/>
      <c r="V756" s="124"/>
      <c r="W756" s="125"/>
    </row>
    <row r="757" spans="14:23" ht="12">
      <c r="N757" s="124"/>
      <c r="O757" s="124"/>
      <c r="P757" s="124"/>
      <c r="Q757" s="124"/>
      <c r="R757" s="124"/>
      <c r="S757" s="124"/>
      <c r="T757" s="124"/>
      <c r="U757" s="124"/>
      <c r="V757" s="124"/>
      <c r="W757" s="125"/>
    </row>
    <row r="758" spans="14:23" ht="12">
      <c r="N758" s="124"/>
      <c r="O758" s="124"/>
      <c r="P758" s="124"/>
      <c r="Q758" s="124"/>
      <c r="R758" s="124"/>
      <c r="S758" s="124"/>
      <c r="T758" s="124"/>
      <c r="U758" s="124"/>
      <c r="V758" s="124"/>
      <c r="W758" s="125"/>
    </row>
    <row r="759" spans="14:23" ht="12">
      <c r="N759" s="124"/>
      <c r="O759" s="124"/>
      <c r="P759" s="124"/>
      <c r="Q759" s="124"/>
      <c r="R759" s="124"/>
      <c r="S759" s="124"/>
      <c r="T759" s="124"/>
      <c r="U759" s="124"/>
      <c r="V759" s="124"/>
      <c r="W759" s="125"/>
    </row>
    <row r="760" spans="14:23" ht="12">
      <c r="N760" s="124"/>
      <c r="O760" s="124"/>
      <c r="P760" s="124"/>
      <c r="Q760" s="124"/>
      <c r="R760" s="124"/>
      <c r="S760" s="124"/>
      <c r="T760" s="124"/>
      <c r="U760" s="124"/>
      <c r="V760" s="124"/>
      <c r="W760" s="125"/>
    </row>
    <row r="761" spans="14:23" ht="12">
      <c r="N761" s="124"/>
      <c r="O761" s="124"/>
      <c r="P761" s="124"/>
      <c r="Q761" s="124"/>
      <c r="R761" s="124"/>
      <c r="S761" s="124"/>
      <c r="T761" s="124"/>
      <c r="U761" s="124"/>
      <c r="V761" s="124"/>
      <c r="W761" s="125"/>
    </row>
    <row r="762" spans="14:23" ht="12">
      <c r="N762" s="124"/>
      <c r="O762" s="124"/>
      <c r="P762" s="124"/>
      <c r="Q762" s="124"/>
      <c r="R762" s="124"/>
      <c r="S762" s="124"/>
      <c r="T762" s="124"/>
      <c r="U762" s="124"/>
      <c r="V762" s="124"/>
      <c r="W762" s="125"/>
    </row>
    <row r="763" spans="14:23" ht="12">
      <c r="N763" s="124"/>
      <c r="O763" s="124"/>
      <c r="P763" s="124"/>
      <c r="Q763" s="124"/>
      <c r="R763" s="124"/>
      <c r="S763" s="124"/>
      <c r="T763" s="124"/>
      <c r="U763" s="124"/>
      <c r="V763" s="124"/>
      <c r="W763" s="125"/>
    </row>
    <row r="764" spans="14:23" ht="12">
      <c r="N764" s="124"/>
      <c r="O764" s="124"/>
      <c r="P764" s="124"/>
      <c r="Q764" s="124"/>
      <c r="R764" s="124"/>
      <c r="S764" s="124"/>
      <c r="T764" s="124"/>
      <c r="U764" s="124"/>
      <c r="V764" s="124"/>
      <c r="W764" s="125"/>
    </row>
    <row r="765" spans="14:23" ht="12">
      <c r="N765" s="124"/>
      <c r="O765" s="124"/>
      <c r="P765" s="124"/>
      <c r="Q765" s="124"/>
      <c r="R765" s="124"/>
      <c r="S765" s="124"/>
      <c r="T765" s="124"/>
      <c r="U765" s="124"/>
      <c r="V765" s="124"/>
      <c r="W765" s="125"/>
    </row>
    <row r="766" spans="14:23" ht="12">
      <c r="N766" s="124"/>
      <c r="O766" s="124"/>
      <c r="P766" s="124"/>
      <c r="Q766" s="124"/>
      <c r="R766" s="124"/>
      <c r="S766" s="124"/>
      <c r="T766" s="124"/>
      <c r="U766" s="124"/>
      <c r="V766" s="124"/>
      <c r="W766" s="125"/>
    </row>
    <row r="767" spans="14:23" ht="12">
      <c r="N767" s="124"/>
      <c r="O767" s="124"/>
      <c r="P767" s="124"/>
      <c r="Q767" s="124"/>
      <c r="R767" s="124"/>
      <c r="S767" s="124"/>
      <c r="T767" s="124"/>
      <c r="U767" s="124"/>
      <c r="V767" s="124"/>
      <c r="W767" s="125"/>
    </row>
    <row r="768" spans="14:23" ht="12">
      <c r="N768" s="124"/>
      <c r="O768" s="124"/>
      <c r="P768" s="124"/>
      <c r="Q768" s="124"/>
      <c r="R768" s="124"/>
      <c r="S768" s="124"/>
      <c r="T768" s="124"/>
      <c r="U768" s="124"/>
      <c r="V768" s="124"/>
      <c r="W768" s="125"/>
    </row>
    <row r="769" spans="14:23" ht="12">
      <c r="N769" s="124"/>
      <c r="O769" s="124"/>
      <c r="P769" s="124"/>
      <c r="Q769" s="124"/>
      <c r="R769" s="124"/>
      <c r="S769" s="124"/>
      <c r="T769" s="124"/>
      <c r="U769" s="124"/>
      <c r="V769" s="124"/>
      <c r="W769" s="125"/>
    </row>
    <row r="770" spans="14:23" ht="12">
      <c r="N770" s="124"/>
      <c r="O770" s="124"/>
      <c r="P770" s="124"/>
      <c r="Q770" s="124"/>
      <c r="R770" s="124"/>
      <c r="S770" s="124"/>
      <c r="T770" s="124"/>
      <c r="U770" s="124"/>
      <c r="V770" s="124"/>
      <c r="W770" s="125"/>
    </row>
    <row r="771" spans="14:23" ht="12">
      <c r="N771" s="124"/>
      <c r="O771" s="124"/>
      <c r="P771" s="124"/>
      <c r="Q771" s="124"/>
      <c r="R771" s="124"/>
      <c r="S771" s="124"/>
      <c r="T771" s="124"/>
      <c r="U771" s="124"/>
      <c r="V771" s="124"/>
      <c r="W771" s="125"/>
    </row>
    <row r="772" spans="14:23" ht="12">
      <c r="N772" s="124"/>
      <c r="O772" s="124"/>
      <c r="P772" s="124"/>
      <c r="Q772" s="124"/>
      <c r="R772" s="124"/>
      <c r="S772" s="124"/>
      <c r="T772" s="124"/>
      <c r="U772" s="124"/>
      <c r="V772" s="124"/>
      <c r="W772" s="125"/>
    </row>
    <row r="773" spans="14:23" ht="12">
      <c r="N773" s="124"/>
      <c r="O773" s="124"/>
      <c r="P773" s="124"/>
      <c r="Q773" s="124"/>
      <c r="R773" s="124"/>
      <c r="S773" s="124"/>
      <c r="T773" s="124"/>
      <c r="U773" s="124"/>
      <c r="V773" s="124"/>
      <c r="W773" s="125"/>
    </row>
    <row r="774" spans="14:23" ht="12">
      <c r="N774" s="124"/>
      <c r="O774" s="124"/>
      <c r="P774" s="124"/>
      <c r="Q774" s="124"/>
      <c r="R774" s="124"/>
      <c r="S774" s="124"/>
      <c r="T774" s="124"/>
      <c r="U774" s="124"/>
      <c r="V774" s="124"/>
      <c r="W774" s="125"/>
    </row>
    <row r="775" spans="14:23" ht="12">
      <c r="N775" s="124"/>
      <c r="O775" s="124"/>
      <c r="P775" s="124"/>
      <c r="Q775" s="124"/>
      <c r="R775" s="124"/>
      <c r="S775" s="124"/>
      <c r="T775" s="124"/>
      <c r="U775" s="124"/>
      <c r="V775" s="124"/>
      <c r="W775" s="125"/>
    </row>
    <row r="776" spans="14:23" ht="12">
      <c r="N776" s="124"/>
      <c r="O776" s="124"/>
      <c r="P776" s="124"/>
      <c r="Q776" s="124"/>
      <c r="R776" s="124"/>
      <c r="S776" s="124"/>
      <c r="T776" s="124"/>
      <c r="U776" s="124"/>
      <c r="V776" s="124"/>
      <c r="W776" s="125"/>
    </row>
    <row r="777" spans="14:23" ht="12">
      <c r="N777" s="124"/>
      <c r="O777" s="124"/>
      <c r="P777" s="124"/>
      <c r="Q777" s="124"/>
      <c r="R777" s="124"/>
      <c r="S777" s="124"/>
      <c r="T777" s="124"/>
      <c r="U777" s="124"/>
      <c r="V777" s="124"/>
      <c r="W777" s="125"/>
    </row>
    <row r="778" spans="14:23" ht="12">
      <c r="N778" s="124"/>
      <c r="O778" s="124"/>
      <c r="P778" s="124"/>
      <c r="Q778" s="124"/>
      <c r="R778" s="124"/>
      <c r="S778" s="124"/>
      <c r="T778" s="124"/>
      <c r="U778" s="124"/>
      <c r="V778" s="124"/>
      <c r="W778" s="125"/>
    </row>
    <row r="779" spans="14:23" ht="12">
      <c r="N779" s="124"/>
      <c r="O779" s="124"/>
      <c r="P779" s="124"/>
      <c r="Q779" s="124"/>
      <c r="R779" s="124"/>
      <c r="S779" s="124"/>
      <c r="T779" s="124"/>
      <c r="U779" s="124"/>
      <c r="V779" s="124"/>
      <c r="W779" s="125"/>
    </row>
    <row r="780" spans="14:23" ht="12">
      <c r="N780" s="124"/>
      <c r="O780" s="124"/>
      <c r="P780" s="124"/>
      <c r="Q780" s="124"/>
      <c r="R780" s="124"/>
      <c r="S780" s="124"/>
      <c r="T780" s="124"/>
      <c r="U780" s="124"/>
      <c r="V780" s="124"/>
      <c r="W780" s="125"/>
    </row>
    <row r="781" spans="14:23" ht="12">
      <c r="N781" s="124"/>
      <c r="O781" s="124"/>
      <c r="P781" s="124"/>
      <c r="Q781" s="124"/>
      <c r="R781" s="124"/>
      <c r="S781" s="124"/>
      <c r="T781" s="124"/>
      <c r="U781" s="124"/>
      <c r="V781" s="124"/>
      <c r="W781" s="125"/>
    </row>
    <row r="782" spans="14:23" ht="12">
      <c r="N782" s="124"/>
      <c r="O782" s="124"/>
      <c r="P782" s="124"/>
      <c r="Q782" s="124"/>
      <c r="R782" s="124"/>
      <c r="S782" s="124"/>
      <c r="T782" s="124"/>
      <c r="U782" s="124"/>
      <c r="V782" s="124"/>
      <c r="W782" s="125"/>
    </row>
    <row r="783" spans="14:23" ht="12">
      <c r="N783" s="124"/>
      <c r="O783" s="124"/>
      <c r="P783" s="124"/>
      <c r="Q783" s="124"/>
      <c r="R783" s="124"/>
      <c r="S783" s="124"/>
      <c r="T783" s="124"/>
      <c r="U783" s="124"/>
      <c r="V783" s="124"/>
      <c r="W783" s="125"/>
    </row>
    <row r="784" spans="14:23" ht="12">
      <c r="N784" s="124"/>
      <c r="O784" s="124"/>
      <c r="P784" s="124"/>
      <c r="Q784" s="124"/>
      <c r="R784" s="124"/>
      <c r="S784" s="124"/>
      <c r="T784" s="124"/>
      <c r="U784" s="124"/>
      <c r="V784" s="124"/>
      <c r="W784" s="125"/>
    </row>
    <row r="785" spans="14:23" ht="12">
      <c r="N785" s="124"/>
      <c r="O785" s="124"/>
      <c r="P785" s="124"/>
      <c r="Q785" s="124"/>
      <c r="R785" s="124"/>
      <c r="S785" s="124"/>
      <c r="T785" s="124"/>
      <c r="U785" s="124"/>
      <c r="V785" s="124"/>
      <c r="W785" s="125"/>
    </row>
    <row r="786" spans="14:23" ht="12">
      <c r="N786" s="124"/>
      <c r="O786" s="124"/>
      <c r="P786" s="124"/>
      <c r="Q786" s="124"/>
      <c r="R786" s="124"/>
      <c r="S786" s="124"/>
      <c r="T786" s="124"/>
      <c r="U786" s="124"/>
      <c r="V786" s="124"/>
      <c r="W786" s="125"/>
    </row>
    <row r="787" spans="14:23" ht="12">
      <c r="N787" s="124"/>
      <c r="O787" s="124"/>
      <c r="P787" s="124"/>
      <c r="Q787" s="124"/>
      <c r="R787" s="124"/>
      <c r="S787" s="124"/>
      <c r="T787" s="124"/>
      <c r="U787" s="124"/>
      <c r="V787" s="124"/>
      <c r="W787" s="125"/>
    </row>
    <row r="788" spans="14:23" ht="12">
      <c r="N788" s="124"/>
      <c r="O788" s="124"/>
      <c r="P788" s="124"/>
      <c r="Q788" s="124"/>
      <c r="R788" s="124"/>
      <c r="S788" s="124"/>
      <c r="T788" s="124"/>
      <c r="U788" s="124"/>
      <c r="V788" s="124"/>
      <c r="W788" s="125"/>
    </row>
    <row r="789" spans="14:23" ht="12">
      <c r="N789" s="124"/>
      <c r="O789" s="124"/>
      <c r="P789" s="124"/>
      <c r="Q789" s="124"/>
      <c r="R789" s="124"/>
      <c r="S789" s="124"/>
      <c r="T789" s="124"/>
      <c r="U789" s="124"/>
      <c r="V789" s="124"/>
      <c r="W789" s="125"/>
    </row>
    <row r="790" spans="14:23" ht="12">
      <c r="N790" s="124"/>
      <c r="O790" s="124"/>
      <c r="P790" s="124"/>
      <c r="Q790" s="124"/>
      <c r="R790" s="124"/>
      <c r="S790" s="124"/>
      <c r="T790" s="124"/>
      <c r="U790" s="124"/>
      <c r="V790" s="124"/>
      <c r="W790" s="125"/>
    </row>
    <row r="791" spans="14:23" ht="12">
      <c r="N791" s="124"/>
      <c r="O791" s="124"/>
      <c r="P791" s="124"/>
      <c r="Q791" s="124"/>
      <c r="R791" s="124"/>
      <c r="S791" s="124"/>
      <c r="T791" s="124"/>
      <c r="U791" s="124"/>
      <c r="V791" s="124"/>
      <c r="W791" s="125"/>
    </row>
    <row r="792" spans="14:23" ht="12">
      <c r="N792" s="124"/>
      <c r="O792" s="124"/>
      <c r="P792" s="124"/>
      <c r="Q792" s="124"/>
      <c r="R792" s="124"/>
      <c r="S792" s="124"/>
      <c r="T792" s="124"/>
      <c r="U792" s="124"/>
      <c r="V792" s="124"/>
      <c r="W792" s="125"/>
    </row>
    <row r="793" spans="14:23" ht="12">
      <c r="N793" s="124"/>
      <c r="O793" s="124"/>
      <c r="P793" s="124"/>
      <c r="Q793" s="124"/>
      <c r="R793" s="124"/>
      <c r="S793" s="124"/>
      <c r="T793" s="124"/>
      <c r="U793" s="124"/>
      <c r="V793" s="124"/>
      <c r="W793" s="125"/>
    </row>
    <row r="794" spans="14:23" ht="12">
      <c r="N794" s="124"/>
      <c r="O794" s="124"/>
      <c r="P794" s="124"/>
      <c r="Q794" s="124"/>
      <c r="R794" s="124"/>
      <c r="S794" s="124"/>
      <c r="T794" s="124"/>
      <c r="U794" s="124"/>
      <c r="V794" s="124"/>
      <c r="W794" s="125"/>
    </row>
    <row r="795" spans="14:23" ht="12">
      <c r="N795" s="124"/>
      <c r="O795" s="124"/>
      <c r="P795" s="124"/>
      <c r="Q795" s="124"/>
      <c r="R795" s="124"/>
      <c r="S795" s="124"/>
      <c r="T795" s="124"/>
      <c r="U795" s="124"/>
      <c r="V795" s="124"/>
      <c r="W795" s="125"/>
    </row>
    <row r="796" spans="14:23" ht="12">
      <c r="N796" s="124"/>
      <c r="O796" s="124"/>
      <c r="P796" s="124"/>
      <c r="Q796" s="124"/>
      <c r="R796" s="124"/>
      <c r="S796" s="124"/>
      <c r="T796" s="124"/>
      <c r="U796" s="124"/>
      <c r="V796" s="124"/>
      <c r="W796" s="125"/>
    </row>
    <row r="797" spans="14:23" ht="12">
      <c r="N797" s="124"/>
      <c r="O797" s="124"/>
      <c r="P797" s="124"/>
      <c r="Q797" s="124"/>
      <c r="R797" s="124"/>
      <c r="S797" s="124"/>
      <c r="T797" s="124"/>
      <c r="U797" s="124"/>
      <c r="V797" s="124"/>
      <c r="W797" s="125"/>
    </row>
    <row r="798" spans="14:23" ht="12">
      <c r="N798" s="124"/>
      <c r="O798" s="124"/>
      <c r="P798" s="124"/>
      <c r="Q798" s="124"/>
      <c r="R798" s="124"/>
      <c r="S798" s="124"/>
      <c r="T798" s="124"/>
      <c r="U798" s="124"/>
      <c r="V798" s="124"/>
      <c r="W798" s="125"/>
    </row>
    <row r="799" spans="14:23" ht="12">
      <c r="N799" s="124"/>
      <c r="O799" s="124"/>
      <c r="P799" s="124"/>
      <c r="Q799" s="124"/>
      <c r="R799" s="124"/>
      <c r="S799" s="124"/>
      <c r="T799" s="124"/>
      <c r="U799" s="124"/>
      <c r="V799" s="124"/>
      <c r="W799" s="125"/>
    </row>
    <row r="800" spans="14:23" ht="12">
      <c r="N800" s="124"/>
      <c r="O800" s="124"/>
      <c r="P800" s="124"/>
      <c r="Q800" s="124"/>
      <c r="R800" s="124"/>
      <c r="S800" s="124"/>
      <c r="T800" s="124"/>
      <c r="U800" s="124"/>
      <c r="V800" s="124"/>
      <c r="W800" s="125"/>
    </row>
    <row r="801" spans="14:23" ht="12">
      <c r="N801" s="124"/>
      <c r="O801" s="124"/>
      <c r="P801" s="124"/>
      <c r="Q801" s="124"/>
      <c r="R801" s="124"/>
      <c r="S801" s="124"/>
      <c r="T801" s="124"/>
      <c r="U801" s="124"/>
      <c r="V801" s="124"/>
      <c r="W801" s="125"/>
    </row>
    <row r="802" spans="14:23" ht="12">
      <c r="N802" s="124"/>
      <c r="O802" s="124"/>
      <c r="P802" s="124"/>
      <c r="Q802" s="124"/>
      <c r="R802" s="124"/>
      <c r="S802" s="124"/>
      <c r="T802" s="124"/>
      <c r="U802" s="124"/>
      <c r="V802" s="124"/>
      <c r="W802" s="125"/>
    </row>
    <row r="803" spans="14:23" ht="12">
      <c r="N803" s="124"/>
      <c r="O803" s="124"/>
      <c r="P803" s="124"/>
      <c r="Q803" s="124"/>
      <c r="R803" s="124"/>
      <c r="S803" s="124"/>
      <c r="T803" s="124"/>
      <c r="U803" s="124"/>
      <c r="V803" s="124"/>
      <c r="W803" s="125"/>
    </row>
    <row r="804" spans="14:23" ht="12">
      <c r="N804" s="124"/>
      <c r="O804" s="124"/>
      <c r="P804" s="124"/>
      <c r="Q804" s="124"/>
      <c r="R804" s="124"/>
      <c r="S804" s="124"/>
      <c r="T804" s="124"/>
      <c r="U804" s="124"/>
      <c r="V804" s="124"/>
      <c r="W804" s="125"/>
    </row>
    <row r="805" spans="14:23" ht="12">
      <c r="N805" s="124"/>
      <c r="O805" s="124"/>
      <c r="P805" s="124"/>
      <c r="Q805" s="124"/>
      <c r="R805" s="124"/>
      <c r="S805" s="124"/>
      <c r="T805" s="124"/>
      <c r="U805" s="124"/>
      <c r="V805" s="124"/>
      <c r="W805" s="125"/>
    </row>
    <row r="806" spans="14:23" ht="12">
      <c r="N806" s="124"/>
      <c r="O806" s="124"/>
      <c r="P806" s="124"/>
      <c r="Q806" s="124"/>
      <c r="R806" s="124"/>
      <c r="S806" s="124"/>
      <c r="T806" s="124"/>
      <c r="U806" s="124"/>
      <c r="V806" s="124"/>
      <c r="W806" s="125"/>
    </row>
    <row r="807" spans="14:23" ht="12">
      <c r="N807" s="124"/>
      <c r="O807" s="124"/>
      <c r="P807" s="124"/>
      <c r="Q807" s="124"/>
      <c r="R807" s="124"/>
      <c r="S807" s="124"/>
      <c r="T807" s="124"/>
      <c r="U807" s="124"/>
      <c r="V807" s="124"/>
      <c r="W807" s="125"/>
    </row>
    <row r="808" spans="14:23" ht="12">
      <c r="N808" s="124"/>
      <c r="O808" s="124"/>
      <c r="P808" s="124"/>
      <c r="Q808" s="124"/>
      <c r="R808" s="124"/>
      <c r="S808" s="124"/>
      <c r="T808" s="124"/>
      <c r="U808" s="124"/>
      <c r="V808" s="124"/>
      <c r="W808" s="125"/>
    </row>
    <row r="809" spans="14:23" ht="12">
      <c r="N809" s="124"/>
      <c r="O809" s="124"/>
      <c r="P809" s="124"/>
      <c r="Q809" s="124"/>
      <c r="R809" s="124"/>
      <c r="S809" s="124"/>
      <c r="T809" s="124"/>
      <c r="U809" s="124"/>
      <c r="V809" s="124"/>
      <c r="W809" s="125"/>
    </row>
    <row r="810" spans="14:23" ht="12">
      <c r="N810" s="124"/>
      <c r="O810" s="124"/>
      <c r="P810" s="124"/>
      <c r="Q810" s="124"/>
      <c r="R810" s="124"/>
      <c r="S810" s="124"/>
      <c r="T810" s="124"/>
      <c r="U810" s="124"/>
      <c r="V810" s="124"/>
      <c r="W810" s="125"/>
    </row>
    <row r="811" spans="14:23" ht="12">
      <c r="N811" s="124"/>
      <c r="O811" s="124"/>
      <c r="P811" s="124"/>
      <c r="Q811" s="124"/>
      <c r="R811" s="124"/>
      <c r="S811" s="124"/>
      <c r="T811" s="124"/>
      <c r="U811" s="124"/>
      <c r="V811" s="124"/>
      <c r="W811" s="125"/>
    </row>
    <row r="812" spans="14:23" ht="12">
      <c r="N812" s="124"/>
      <c r="O812" s="124"/>
      <c r="P812" s="124"/>
      <c r="Q812" s="124"/>
      <c r="R812" s="124"/>
      <c r="S812" s="124"/>
      <c r="T812" s="124"/>
      <c r="U812" s="124"/>
      <c r="V812" s="124"/>
      <c r="W812" s="125"/>
    </row>
    <row r="813" spans="14:23" ht="12">
      <c r="N813" s="124"/>
      <c r="O813" s="124"/>
      <c r="P813" s="124"/>
      <c r="Q813" s="124"/>
      <c r="R813" s="124"/>
      <c r="S813" s="124"/>
      <c r="T813" s="124"/>
      <c r="U813" s="124"/>
      <c r="V813" s="124"/>
      <c r="W813" s="125"/>
    </row>
    <row r="814" spans="14:23" ht="12">
      <c r="N814" s="124"/>
      <c r="O814" s="124"/>
      <c r="P814" s="124"/>
      <c r="Q814" s="124"/>
      <c r="R814" s="124"/>
      <c r="S814" s="124"/>
      <c r="T814" s="124"/>
      <c r="U814" s="124"/>
      <c r="V814" s="124"/>
      <c r="W814" s="125"/>
    </row>
    <row r="815" spans="14:23" ht="12">
      <c r="N815" s="124"/>
      <c r="O815" s="124"/>
      <c r="P815" s="124"/>
      <c r="Q815" s="124"/>
      <c r="R815" s="124"/>
      <c r="S815" s="124"/>
      <c r="T815" s="124"/>
      <c r="U815" s="124"/>
      <c r="V815" s="124"/>
      <c r="W815" s="125"/>
    </row>
    <row r="816" spans="14:23" ht="12">
      <c r="N816" s="124"/>
      <c r="O816" s="124"/>
      <c r="P816" s="124"/>
      <c r="Q816" s="124"/>
      <c r="R816" s="124"/>
      <c r="S816" s="124"/>
      <c r="T816" s="124"/>
      <c r="U816" s="124"/>
      <c r="V816" s="124"/>
      <c r="W816" s="125"/>
    </row>
    <row r="817" spans="14:23" ht="12">
      <c r="N817" s="124"/>
      <c r="O817" s="124"/>
      <c r="P817" s="124"/>
      <c r="Q817" s="124"/>
      <c r="R817" s="124"/>
      <c r="S817" s="124"/>
      <c r="T817" s="124"/>
      <c r="U817" s="124"/>
      <c r="V817" s="124"/>
      <c r="W817" s="125"/>
    </row>
    <row r="818" spans="14:23" ht="12">
      <c r="N818" s="124"/>
      <c r="O818" s="124"/>
      <c r="P818" s="124"/>
      <c r="Q818" s="124"/>
      <c r="R818" s="124"/>
      <c r="S818" s="124"/>
      <c r="T818" s="124"/>
      <c r="U818" s="124"/>
      <c r="V818" s="124"/>
      <c r="W818" s="125"/>
    </row>
    <row r="819" spans="14:23" ht="12">
      <c r="N819" s="124"/>
      <c r="O819" s="124"/>
      <c r="P819" s="124"/>
      <c r="Q819" s="124"/>
      <c r="R819" s="124"/>
      <c r="S819" s="124"/>
      <c r="T819" s="124"/>
      <c r="U819" s="124"/>
      <c r="V819" s="124"/>
      <c r="W819" s="125"/>
    </row>
    <row r="820" spans="14:23" ht="12">
      <c r="N820" s="124"/>
      <c r="O820" s="124"/>
      <c r="P820" s="124"/>
      <c r="Q820" s="124"/>
      <c r="R820" s="124"/>
      <c r="S820" s="124"/>
      <c r="T820" s="124"/>
      <c r="U820" s="124"/>
      <c r="V820" s="124"/>
      <c r="W820" s="125"/>
    </row>
    <row r="821" spans="14:23" ht="12">
      <c r="N821" s="124"/>
      <c r="O821" s="124"/>
      <c r="P821" s="124"/>
      <c r="Q821" s="124"/>
      <c r="R821" s="124"/>
      <c r="S821" s="124"/>
      <c r="T821" s="124"/>
      <c r="U821" s="124"/>
      <c r="V821" s="124"/>
      <c r="W821" s="125"/>
    </row>
    <row r="822" spans="14:23" ht="12">
      <c r="N822" s="124"/>
      <c r="O822" s="124"/>
      <c r="P822" s="124"/>
      <c r="Q822" s="124"/>
      <c r="R822" s="124"/>
      <c r="S822" s="124"/>
      <c r="T822" s="124"/>
      <c r="U822" s="124"/>
      <c r="V822" s="124"/>
      <c r="W822" s="125"/>
    </row>
    <row r="823" spans="14:23" ht="12">
      <c r="N823" s="124"/>
      <c r="O823" s="124"/>
      <c r="P823" s="124"/>
      <c r="Q823" s="124"/>
      <c r="R823" s="124"/>
      <c r="S823" s="124"/>
      <c r="T823" s="124"/>
      <c r="U823" s="124"/>
      <c r="V823" s="124"/>
      <c r="W823" s="125"/>
    </row>
    <row r="824" spans="14:23" ht="12">
      <c r="N824" s="124"/>
      <c r="O824" s="124"/>
      <c r="P824" s="124"/>
      <c r="Q824" s="124"/>
      <c r="R824" s="124"/>
      <c r="S824" s="124"/>
      <c r="T824" s="124"/>
      <c r="U824" s="124"/>
      <c r="V824" s="124"/>
      <c r="W824" s="125"/>
    </row>
    <row r="825" spans="14:23" ht="12">
      <c r="N825" s="124"/>
      <c r="O825" s="124"/>
      <c r="P825" s="124"/>
      <c r="Q825" s="124"/>
      <c r="R825" s="124"/>
      <c r="S825" s="124"/>
      <c r="T825" s="124"/>
      <c r="U825" s="124"/>
      <c r="V825" s="124"/>
      <c r="W825" s="125"/>
    </row>
    <row r="826" spans="14:23" ht="12">
      <c r="N826" s="124"/>
      <c r="O826" s="124"/>
      <c r="P826" s="124"/>
      <c r="Q826" s="124"/>
      <c r="R826" s="124"/>
      <c r="S826" s="124"/>
      <c r="T826" s="124"/>
      <c r="U826" s="124"/>
      <c r="V826" s="124"/>
      <c r="W826" s="125"/>
    </row>
    <row r="827" spans="14:23" ht="12">
      <c r="N827" s="124"/>
      <c r="O827" s="124"/>
      <c r="P827" s="124"/>
      <c r="Q827" s="124"/>
      <c r="R827" s="124"/>
      <c r="S827" s="124"/>
      <c r="T827" s="124"/>
      <c r="U827" s="124"/>
      <c r="V827" s="124"/>
      <c r="W827" s="125"/>
    </row>
    <row r="828" spans="14:23" ht="12">
      <c r="N828" s="124"/>
      <c r="O828" s="124"/>
      <c r="P828" s="124"/>
      <c r="Q828" s="124"/>
      <c r="R828" s="124"/>
      <c r="S828" s="124"/>
      <c r="T828" s="124"/>
      <c r="U828" s="124"/>
      <c r="V828" s="124"/>
      <c r="W828" s="125"/>
    </row>
    <row r="829" spans="14:23" ht="12">
      <c r="N829" s="124"/>
      <c r="O829" s="124"/>
      <c r="P829" s="124"/>
      <c r="Q829" s="124"/>
      <c r="R829" s="124"/>
      <c r="S829" s="124"/>
      <c r="T829" s="124"/>
      <c r="U829" s="124"/>
      <c r="V829" s="124"/>
      <c r="W829" s="125"/>
    </row>
    <row r="830" spans="14:23" ht="12">
      <c r="N830" s="124"/>
      <c r="O830" s="124"/>
      <c r="P830" s="124"/>
      <c r="Q830" s="124"/>
      <c r="R830" s="124"/>
      <c r="S830" s="124"/>
      <c r="T830" s="124"/>
      <c r="U830" s="124"/>
      <c r="V830" s="124"/>
      <c r="W830" s="125"/>
    </row>
    <row r="831" spans="14:23" ht="12">
      <c r="N831" s="124"/>
      <c r="O831" s="124"/>
      <c r="P831" s="124"/>
      <c r="Q831" s="124"/>
      <c r="R831" s="124"/>
      <c r="S831" s="124"/>
      <c r="T831" s="124"/>
      <c r="U831" s="124"/>
      <c r="V831" s="124"/>
      <c r="W831" s="125"/>
    </row>
    <row r="832" spans="14:23" ht="12">
      <c r="N832" s="124"/>
      <c r="O832" s="124"/>
      <c r="P832" s="124"/>
      <c r="Q832" s="124"/>
      <c r="R832" s="124"/>
      <c r="S832" s="124"/>
      <c r="T832" s="124"/>
      <c r="U832" s="124"/>
      <c r="V832" s="124"/>
      <c r="W832" s="125"/>
    </row>
    <row r="833" spans="14:23" ht="12">
      <c r="N833" s="124"/>
      <c r="O833" s="124"/>
      <c r="P833" s="124"/>
      <c r="Q833" s="124"/>
      <c r="R833" s="124"/>
      <c r="S833" s="124"/>
      <c r="T833" s="124"/>
      <c r="U833" s="124"/>
      <c r="V833" s="124"/>
      <c r="W833" s="125"/>
    </row>
    <row r="834" spans="14:23" ht="12">
      <c r="N834" s="124"/>
      <c r="O834" s="124"/>
      <c r="P834" s="124"/>
      <c r="Q834" s="124"/>
      <c r="R834" s="124"/>
      <c r="S834" s="124"/>
      <c r="T834" s="124"/>
      <c r="U834" s="124"/>
      <c r="V834" s="124"/>
      <c r="W834" s="125"/>
    </row>
    <row r="835" spans="14:23" ht="12">
      <c r="N835" s="124"/>
      <c r="O835" s="124"/>
      <c r="P835" s="124"/>
      <c r="Q835" s="124"/>
      <c r="R835" s="124"/>
      <c r="S835" s="124"/>
      <c r="T835" s="124"/>
      <c r="U835" s="124"/>
      <c r="V835" s="124"/>
      <c r="W835" s="125"/>
    </row>
    <row r="836" spans="14:23" ht="12">
      <c r="N836" s="124"/>
      <c r="O836" s="124"/>
      <c r="P836" s="124"/>
      <c r="Q836" s="124"/>
      <c r="R836" s="124"/>
      <c r="S836" s="124"/>
      <c r="T836" s="124"/>
      <c r="U836" s="124"/>
      <c r="V836" s="124"/>
      <c r="W836" s="125"/>
    </row>
    <row r="837" spans="14:23" ht="12">
      <c r="N837" s="124"/>
      <c r="O837" s="124"/>
      <c r="P837" s="124"/>
      <c r="Q837" s="124"/>
      <c r="R837" s="124"/>
      <c r="S837" s="124"/>
      <c r="T837" s="124"/>
      <c r="U837" s="124"/>
      <c r="V837" s="124"/>
      <c r="W837" s="125"/>
    </row>
    <row r="838" spans="14:23" ht="12">
      <c r="N838" s="124"/>
      <c r="O838" s="124"/>
      <c r="P838" s="124"/>
      <c r="Q838" s="124"/>
      <c r="R838" s="124"/>
      <c r="S838" s="124"/>
      <c r="T838" s="124"/>
      <c r="U838" s="124"/>
      <c r="V838" s="124"/>
      <c r="W838" s="125"/>
    </row>
    <row r="839" spans="14:23" ht="12">
      <c r="N839" s="124"/>
      <c r="O839" s="124"/>
      <c r="P839" s="124"/>
      <c r="Q839" s="124"/>
      <c r="R839" s="124"/>
      <c r="S839" s="124"/>
      <c r="T839" s="124"/>
      <c r="U839" s="124"/>
      <c r="V839" s="124"/>
      <c r="W839" s="125"/>
    </row>
    <row r="840" spans="14:23" ht="12">
      <c r="N840" s="124"/>
      <c r="O840" s="124"/>
      <c r="P840" s="124"/>
      <c r="Q840" s="124"/>
      <c r="R840" s="124"/>
      <c r="S840" s="124"/>
      <c r="T840" s="124"/>
      <c r="U840" s="124"/>
      <c r="V840" s="124"/>
      <c r="W840" s="125"/>
    </row>
    <row r="841" spans="14:23" ht="12">
      <c r="N841" s="124"/>
      <c r="O841" s="124"/>
      <c r="P841" s="124"/>
      <c r="Q841" s="124"/>
      <c r="R841" s="124"/>
      <c r="S841" s="124"/>
      <c r="T841" s="124"/>
      <c r="U841" s="124"/>
      <c r="V841" s="124"/>
      <c r="W841" s="125"/>
    </row>
    <row r="842" spans="14:23" ht="12">
      <c r="N842" s="124"/>
      <c r="O842" s="124"/>
      <c r="P842" s="124"/>
      <c r="Q842" s="124"/>
      <c r="R842" s="124"/>
      <c r="S842" s="124"/>
      <c r="T842" s="124"/>
      <c r="U842" s="124"/>
      <c r="V842" s="124"/>
      <c r="W842" s="125"/>
    </row>
    <row r="843" spans="14:23" ht="12">
      <c r="N843" s="124"/>
      <c r="O843" s="124"/>
      <c r="P843" s="124"/>
      <c r="Q843" s="124"/>
      <c r="R843" s="124"/>
      <c r="S843" s="124"/>
      <c r="T843" s="124"/>
      <c r="U843" s="124"/>
      <c r="V843" s="124"/>
      <c r="W843" s="125"/>
    </row>
    <row r="844" spans="14:23" ht="12">
      <c r="N844" s="124"/>
      <c r="O844" s="124"/>
      <c r="P844" s="124"/>
      <c r="Q844" s="124"/>
      <c r="R844" s="124"/>
      <c r="S844" s="124"/>
      <c r="T844" s="124"/>
      <c r="U844" s="124"/>
      <c r="V844" s="124"/>
      <c r="W844" s="125"/>
    </row>
    <row r="845" spans="14:23" ht="12">
      <c r="N845" s="124"/>
      <c r="O845" s="124"/>
      <c r="P845" s="124"/>
      <c r="Q845" s="124"/>
      <c r="R845" s="124"/>
      <c r="S845" s="124"/>
      <c r="T845" s="124"/>
      <c r="U845" s="124"/>
      <c r="V845" s="124"/>
      <c r="W845" s="125"/>
    </row>
    <row r="846" spans="14:23" ht="12">
      <c r="N846" s="124"/>
      <c r="O846" s="124"/>
      <c r="P846" s="124"/>
      <c r="Q846" s="124"/>
      <c r="R846" s="124"/>
      <c r="S846" s="124"/>
      <c r="T846" s="124"/>
      <c r="U846" s="124"/>
      <c r="V846" s="124"/>
      <c r="W846" s="125"/>
    </row>
    <row r="847" spans="14:23" ht="12">
      <c r="N847" s="124"/>
      <c r="O847" s="124"/>
      <c r="P847" s="124"/>
      <c r="Q847" s="124"/>
      <c r="R847" s="124"/>
      <c r="S847" s="124"/>
      <c r="T847" s="124"/>
      <c r="U847" s="124"/>
      <c r="V847" s="124"/>
      <c r="W847" s="125"/>
    </row>
    <row r="848" spans="14:23" ht="12">
      <c r="N848" s="124"/>
      <c r="O848" s="124"/>
      <c r="P848" s="124"/>
      <c r="Q848" s="124"/>
      <c r="R848" s="124"/>
      <c r="S848" s="124"/>
      <c r="T848" s="124"/>
      <c r="U848" s="124"/>
      <c r="V848" s="124"/>
      <c r="W848" s="125"/>
    </row>
    <row r="849" spans="14:23" ht="12">
      <c r="N849" s="124"/>
      <c r="O849" s="124"/>
      <c r="P849" s="124"/>
      <c r="Q849" s="124"/>
      <c r="R849" s="124"/>
      <c r="S849" s="124"/>
      <c r="T849" s="124"/>
      <c r="U849" s="124"/>
      <c r="V849" s="124"/>
      <c r="W849" s="125"/>
    </row>
    <row r="850" spans="14:23" ht="12">
      <c r="N850" s="124"/>
      <c r="O850" s="124"/>
      <c r="P850" s="124"/>
      <c r="Q850" s="124"/>
      <c r="R850" s="124"/>
      <c r="S850" s="124"/>
      <c r="T850" s="124"/>
      <c r="U850" s="124"/>
      <c r="V850" s="124"/>
      <c r="W850" s="125"/>
    </row>
    <row r="851" spans="14:23" ht="12">
      <c r="N851" s="124"/>
      <c r="O851" s="124"/>
      <c r="P851" s="124"/>
      <c r="Q851" s="124"/>
      <c r="R851" s="124"/>
      <c r="S851" s="124"/>
      <c r="T851" s="124"/>
      <c r="U851" s="124"/>
      <c r="V851" s="124"/>
      <c r="W851" s="125"/>
    </row>
    <row r="852" spans="14:23" ht="12">
      <c r="N852" s="124"/>
      <c r="O852" s="124"/>
      <c r="P852" s="124"/>
      <c r="Q852" s="124"/>
      <c r="R852" s="124"/>
      <c r="S852" s="124"/>
      <c r="T852" s="124"/>
      <c r="U852" s="124"/>
      <c r="V852" s="124"/>
      <c r="W852" s="125"/>
    </row>
    <row r="853" spans="14:23" ht="12">
      <c r="N853" s="124"/>
      <c r="O853" s="124"/>
      <c r="P853" s="124"/>
      <c r="Q853" s="124"/>
      <c r="R853" s="124"/>
      <c r="S853" s="124"/>
      <c r="T853" s="124"/>
      <c r="U853" s="124"/>
      <c r="V853" s="124"/>
      <c r="W853" s="125"/>
    </row>
    <row r="854" spans="14:23" ht="12">
      <c r="N854" s="124"/>
      <c r="O854" s="124"/>
      <c r="P854" s="124"/>
      <c r="Q854" s="124"/>
      <c r="R854" s="124"/>
      <c r="S854" s="124"/>
      <c r="T854" s="124"/>
      <c r="U854" s="124"/>
      <c r="V854" s="124"/>
      <c r="W854" s="125"/>
    </row>
    <row r="855" spans="14:23" ht="12">
      <c r="N855" s="124"/>
      <c r="O855" s="124"/>
      <c r="P855" s="124"/>
      <c r="Q855" s="124"/>
      <c r="R855" s="124"/>
      <c r="S855" s="124"/>
      <c r="T855" s="124"/>
      <c r="U855" s="124"/>
      <c r="V855" s="124"/>
      <c r="W855" s="125"/>
    </row>
    <row r="856" spans="14:23" ht="12">
      <c r="N856" s="124"/>
      <c r="O856" s="124"/>
      <c r="P856" s="124"/>
      <c r="Q856" s="124"/>
      <c r="R856" s="124"/>
      <c r="S856" s="124"/>
      <c r="T856" s="124"/>
      <c r="U856" s="124"/>
      <c r="V856" s="124"/>
      <c r="W856" s="125"/>
    </row>
    <row r="857" spans="14:23" ht="12">
      <c r="N857" s="124"/>
      <c r="O857" s="124"/>
      <c r="P857" s="124"/>
      <c r="Q857" s="124"/>
      <c r="R857" s="124"/>
      <c r="S857" s="124"/>
      <c r="T857" s="124"/>
      <c r="U857" s="124"/>
      <c r="V857" s="124"/>
      <c r="W857" s="125"/>
    </row>
    <row r="858" spans="14:23" ht="12">
      <c r="N858" s="124"/>
      <c r="O858" s="124"/>
      <c r="P858" s="124"/>
      <c r="Q858" s="124"/>
      <c r="R858" s="124"/>
      <c r="S858" s="124"/>
      <c r="T858" s="124"/>
      <c r="U858" s="124"/>
      <c r="V858" s="124"/>
      <c r="W858" s="125"/>
    </row>
    <row r="859" spans="14:23" ht="12">
      <c r="N859" s="124"/>
      <c r="O859" s="124"/>
      <c r="P859" s="124"/>
      <c r="Q859" s="124"/>
      <c r="R859" s="124"/>
      <c r="S859" s="124"/>
      <c r="T859" s="124"/>
      <c r="U859" s="124"/>
      <c r="V859" s="124"/>
      <c r="W859" s="125"/>
    </row>
    <row r="860" spans="14:23" ht="12">
      <c r="N860" s="124"/>
      <c r="O860" s="124"/>
      <c r="P860" s="124"/>
      <c r="Q860" s="124"/>
      <c r="R860" s="124"/>
      <c r="S860" s="124"/>
      <c r="T860" s="124"/>
      <c r="U860" s="124"/>
      <c r="V860" s="124"/>
      <c r="W860" s="125"/>
    </row>
    <row r="861" spans="14:23" ht="12">
      <c r="N861" s="124"/>
      <c r="O861" s="124"/>
      <c r="P861" s="124"/>
      <c r="Q861" s="124"/>
      <c r="R861" s="124"/>
      <c r="S861" s="124"/>
      <c r="T861" s="124"/>
      <c r="U861" s="124"/>
      <c r="V861" s="124"/>
      <c r="W861" s="125"/>
    </row>
    <row r="862" spans="14:23" ht="12">
      <c r="N862" s="124"/>
      <c r="O862" s="124"/>
      <c r="P862" s="124"/>
      <c r="Q862" s="124"/>
      <c r="R862" s="124"/>
      <c r="S862" s="124"/>
      <c r="T862" s="124"/>
      <c r="U862" s="124"/>
      <c r="V862" s="124"/>
      <c r="W862" s="125"/>
    </row>
    <row r="863" spans="14:23" ht="12">
      <c r="N863" s="124"/>
      <c r="O863" s="124"/>
      <c r="P863" s="124"/>
      <c r="Q863" s="124"/>
      <c r="R863" s="124"/>
      <c r="S863" s="124"/>
      <c r="T863" s="124"/>
      <c r="U863" s="124"/>
      <c r="V863" s="124"/>
      <c r="W863" s="125"/>
    </row>
    <row r="864" spans="14:23" ht="12">
      <c r="N864" s="124"/>
      <c r="O864" s="124"/>
      <c r="P864" s="124"/>
      <c r="Q864" s="124"/>
      <c r="R864" s="124"/>
      <c r="S864" s="124"/>
      <c r="T864" s="124"/>
      <c r="U864" s="124"/>
      <c r="V864" s="124"/>
      <c r="W864" s="125"/>
    </row>
    <row r="865" spans="14:23" ht="12">
      <c r="N865" s="124"/>
      <c r="O865" s="124"/>
      <c r="P865" s="124"/>
      <c r="Q865" s="124"/>
      <c r="R865" s="124"/>
      <c r="S865" s="124"/>
      <c r="T865" s="124"/>
      <c r="U865" s="124"/>
      <c r="V865" s="124"/>
      <c r="W865" s="125"/>
    </row>
    <row r="866" spans="14:23" ht="12">
      <c r="N866" s="124"/>
      <c r="O866" s="124"/>
      <c r="P866" s="124"/>
      <c r="Q866" s="124"/>
      <c r="R866" s="124"/>
      <c r="S866" s="124"/>
      <c r="T866" s="124"/>
      <c r="U866" s="124"/>
      <c r="V866" s="124"/>
      <c r="W866" s="125"/>
    </row>
    <row r="867" spans="14:23" ht="12">
      <c r="N867" s="124"/>
      <c r="O867" s="124"/>
      <c r="P867" s="124"/>
      <c r="Q867" s="124"/>
      <c r="R867" s="124"/>
      <c r="S867" s="124"/>
      <c r="T867" s="124"/>
      <c r="U867" s="124"/>
      <c r="V867" s="124"/>
      <c r="W867" s="125"/>
    </row>
    <row r="868" spans="14:23" ht="12">
      <c r="N868" s="124"/>
      <c r="O868" s="124"/>
      <c r="P868" s="124"/>
      <c r="Q868" s="124"/>
      <c r="R868" s="124"/>
      <c r="S868" s="124"/>
      <c r="T868" s="124"/>
      <c r="U868" s="124"/>
      <c r="V868" s="124"/>
      <c r="W868" s="125"/>
    </row>
    <row r="869" spans="14:23" ht="12">
      <c r="N869" s="124"/>
      <c r="O869" s="124"/>
      <c r="P869" s="124"/>
      <c r="Q869" s="124"/>
      <c r="R869" s="124"/>
      <c r="S869" s="124"/>
      <c r="T869" s="124"/>
      <c r="U869" s="124"/>
      <c r="V869" s="124"/>
      <c r="W869" s="125"/>
    </row>
    <row r="870" spans="14:23" ht="12">
      <c r="N870" s="124"/>
      <c r="O870" s="124"/>
      <c r="P870" s="124"/>
      <c r="Q870" s="124"/>
      <c r="R870" s="124"/>
      <c r="S870" s="124"/>
      <c r="T870" s="124"/>
      <c r="U870" s="124"/>
      <c r="V870" s="124"/>
      <c r="W870" s="125"/>
    </row>
    <row r="871" spans="14:23" ht="12">
      <c r="N871" s="124"/>
      <c r="O871" s="124"/>
      <c r="P871" s="124"/>
      <c r="Q871" s="124"/>
      <c r="R871" s="124"/>
      <c r="S871" s="124"/>
      <c r="T871" s="124"/>
      <c r="U871" s="124"/>
      <c r="V871" s="124"/>
      <c r="W871" s="125"/>
    </row>
    <row r="872" spans="14:23" ht="12">
      <c r="N872" s="124"/>
      <c r="O872" s="124"/>
      <c r="P872" s="124"/>
      <c r="Q872" s="124"/>
      <c r="R872" s="124"/>
      <c r="S872" s="124"/>
      <c r="T872" s="124"/>
      <c r="U872" s="124"/>
      <c r="V872" s="124"/>
      <c r="W872" s="125"/>
    </row>
    <row r="873" spans="14:23" ht="12">
      <c r="N873" s="124"/>
      <c r="O873" s="124"/>
      <c r="P873" s="124"/>
      <c r="Q873" s="124"/>
      <c r="R873" s="124"/>
      <c r="S873" s="124"/>
      <c r="T873" s="124"/>
      <c r="U873" s="124"/>
      <c r="V873" s="124"/>
      <c r="W873" s="125"/>
    </row>
    <row r="874" spans="14:23" ht="12">
      <c r="N874" s="124"/>
      <c r="O874" s="124"/>
      <c r="P874" s="124"/>
      <c r="Q874" s="124"/>
      <c r="R874" s="124"/>
      <c r="S874" s="124"/>
      <c r="T874" s="124"/>
      <c r="U874" s="124"/>
      <c r="V874" s="124"/>
      <c r="W874" s="125"/>
    </row>
    <row r="875" spans="14:23" ht="12">
      <c r="N875" s="124"/>
      <c r="O875" s="124"/>
      <c r="P875" s="124"/>
      <c r="Q875" s="124"/>
      <c r="R875" s="124"/>
      <c r="S875" s="124"/>
      <c r="T875" s="124"/>
      <c r="U875" s="124"/>
      <c r="V875" s="124"/>
      <c r="W875" s="125"/>
    </row>
    <row r="876" spans="14:23" ht="12">
      <c r="N876" s="124"/>
      <c r="O876" s="124"/>
      <c r="P876" s="124"/>
      <c r="Q876" s="124"/>
      <c r="R876" s="124"/>
      <c r="S876" s="124"/>
      <c r="T876" s="124"/>
      <c r="U876" s="124"/>
      <c r="V876" s="124"/>
      <c r="W876" s="125"/>
    </row>
    <row r="877" spans="14:23" ht="12">
      <c r="N877" s="124"/>
      <c r="O877" s="124"/>
      <c r="P877" s="124"/>
      <c r="Q877" s="124"/>
      <c r="R877" s="124"/>
      <c r="S877" s="124"/>
      <c r="T877" s="124"/>
      <c r="U877" s="124"/>
      <c r="V877" s="124"/>
      <c r="W877" s="125"/>
    </row>
    <row r="878" spans="14:23" ht="12">
      <c r="N878" s="124"/>
      <c r="O878" s="124"/>
      <c r="P878" s="124"/>
      <c r="Q878" s="124"/>
      <c r="R878" s="124"/>
      <c r="S878" s="124"/>
      <c r="T878" s="124"/>
      <c r="U878" s="124"/>
      <c r="V878" s="124"/>
      <c r="W878" s="125"/>
    </row>
    <row r="879" spans="14:23" ht="12">
      <c r="N879" s="124"/>
      <c r="O879" s="124"/>
      <c r="P879" s="124"/>
      <c r="Q879" s="124"/>
      <c r="R879" s="124"/>
      <c r="S879" s="124"/>
      <c r="T879" s="124"/>
      <c r="U879" s="124"/>
      <c r="V879" s="124"/>
      <c r="W879" s="125"/>
    </row>
    <row r="880" spans="14:23" ht="12">
      <c r="N880" s="124"/>
      <c r="O880" s="124"/>
      <c r="P880" s="124"/>
      <c r="Q880" s="124"/>
      <c r="R880" s="124"/>
      <c r="S880" s="124"/>
      <c r="T880" s="124"/>
      <c r="U880" s="124"/>
      <c r="V880" s="124"/>
      <c r="W880" s="125"/>
    </row>
    <row r="881" spans="14:23" ht="12">
      <c r="N881" s="124"/>
      <c r="O881" s="124"/>
      <c r="P881" s="124"/>
      <c r="Q881" s="124"/>
      <c r="R881" s="124"/>
      <c r="S881" s="124"/>
      <c r="T881" s="124"/>
      <c r="U881" s="124"/>
      <c r="V881" s="124"/>
      <c r="W881" s="125"/>
    </row>
    <row r="882" spans="14:23" ht="12">
      <c r="N882" s="124"/>
      <c r="O882" s="124"/>
      <c r="P882" s="124"/>
      <c r="Q882" s="124"/>
      <c r="R882" s="124"/>
      <c r="S882" s="124"/>
      <c r="T882" s="124"/>
      <c r="U882" s="124"/>
      <c r="V882" s="124"/>
      <c r="W882" s="125"/>
    </row>
    <row r="883" spans="14:23" ht="12">
      <c r="N883" s="124"/>
      <c r="O883" s="124"/>
      <c r="P883" s="124"/>
      <c r="Q883" s="124"/>
      <c r="R883" s="124"/>
      <c r="S883" s="124"/>
      <c r="T883" s="124"/>
      <c r="U883" s="124"/>
      <c r="V883" s="124"/>
      <c r="W883" s="125"/>
    </row>
    <row r="884" spans="14:23" ht="12">
      <c r="N884" s="124"/>
      <c r="O884" s="124"/>
      <c r="P884" s="124"/>
      <c r="Q884" s="124"/>
      <c r="R884" s="124"/>
      <c r="S884" s="124"/>
      <c r="T884" s="124"/>
      <c r="U884" s="124"/>
      <c r="V884" s="124"/>
      <c r="W884" s="125"/>
    </row>
    <row r="885" spans="14:23" ht="12">
      <c r="N885" s="124"/>
      <c r="O885" s="124"/>
      <c r="P885" s="124"/>
      <c r="Q885" s="124"/>
      <c r="R885" s="124"/>
      <c r="S885" s="124"/>
      <c r="T885" s="124"/>
      <c r="U885" s="124"/>
      <c r="V885" s="124"/>
      <c r="W885" s="125"/>
    </row>
    <row r="886" spans="14:23" ht="12">
      <c r="N886" s="124"/>
      <c r="O886" s="124"/>
      <c r="P886" s="124"/>
      <c r="Q886" s="124"/>
      <c r="R886" s="124"/>
      <c r="S886" s="124"/>
      <c r="T886" s="124"/>
      <c r="U886" s="124"/>
      <c r="V886" s="124"/>
      <c r="W886" s="125"/>
    </row>
    <row r="887" spans="14:23" ht="12">
      <c r="N887" s="124"/>
      <c r="O887" s="124"/>
      <c r="P887" s="124"/>
      <c r="Q887" s="124"/>
      <c r="R887" s="124"/>
      <c r="S887" s="124"/>
      <c r="T887" s="124"/>
      <c r="U887" s="124"/>
      <c r="V887" s="124"/>
      <c r="W887" s="125"/>
    </row>
    <row r="888" spans="14:23" ht="12">
      <c r="N888" s="124"/>
      <c r="O888" s="124"/>
      <c r="P888" s="124"/>
      <c r="Q888" s="124"/>
      <c r="R888" s="124"/>
      <c r="S888" s="124"/>
      <c r="T888" s="124"/>
      <c r="U888" s="124"/>
      <c r="V888" s="124"/>
      <c r="W888" s="125"/>
    </row>
    <row r="889" spans="14:23" ht="12">
      <c r="N889" s="124"/>
      <c r="O889" s="124"/>
      <c r="P889" s="124"/>
      <c r="Q889" s="124"/>
      <c r="R889" s="124"/>
      <c r="S889" s="124"/>
      <c r="T889" s="124"/>
      <c r="U889" s="124"/>
      <c r="V889" s="124"/>
      <c r="W889" s="125"/>
    </row>
    <row r="890" spans="14:23" ht="12">
      <c r="N890" s="124"/>
      <c r="O890" s="124"/>
      <c r="P890" s="124"/>
      <c r="Q890" s="124"/>
      <c r="R890" s="124"/>
      <c r="S890" s="124"/>
      <c r="T890" s="124"/>
      <c r="U890" s="124"/>
      <c r="V890" s="124"/>
      <c r="W890" s="125"/>
    </row>
    <row r="891" spans="14:23" ht="12">
      <c r="N891" s="124"/>
      <c r="O891" s="124"/>
      <c r="P891" s="124"/>
      <c r="Q891" s="124"/>
      <c r="R891" s="124"/>
      <c r="S891" s="124"/>
      <c r="T891" s="124"/>
      <c r="U891" s="124"/>
      <c r="V891" s="124"/>
      <c r="W891" s="125"/>
    </row>
    <row r="892" spans="14:23" ht="12">
      <c r="N892" s="124"/>
      <c r="O892" s="124"/>
      <c r="P892" s="124"/>
      <c r="Q892" s="124"/>
      <c r="R892" s="124"/>
      <c r="S892" s="124"/>
      <c r="T892" s="124"/>
      <c r="U892" s="124"/>
      <c r="V892" s="124"/>
      <c r="W892" s="125"/>
    </row>
    <row r="893" spans="14:23" ht="12">
      <c r="N893" s="124"/>
      <c r="O893" s="124"/>
      <c r="P893" s="124"/>
      <c r="Q893" s="124"/>
      <c r="R893" s="124"/>
      <c r="S893" s="124"/>
      <c r="T893" s="124"/>
      <c r="U893" s="124"/>
      <c r="V893" s="124"/>
      <c r="W893" s="125"/>
    </row>
    <row r="894" spans="14:23" ht="12">
      <c r="N894" s="124"/>
      <c r="O894" s="124"/>
      <c r="P894" s="124"/>
      <c r="Q894" s="124"/>
      <c r="R894" s="124"/>
      <c r="S894" s="124"/>
      <c r="T894" s="124"/>
      <c r="U894" s="124"/>
      <c r="V894" s="124"/>
      <c r="W894" s="125"/>
    </row>
    <row r="895" spans="14:23" ht="12">
      <c r="N895" s="124"/>
      <c r="O895" s="124"/>
      <c r="P895" s="124"/>
      <c r="Q895" s="124"/>
      <c r="R895" s="124"/>
      <c r="S895" s="124"/>
      <c r="T895" s="124"/>
      <c r="U895" s="124"/>
      <c r="V895" s="124"/>
      <c r="W895" s="125"/>
    </row>
    <row r="896" spans="14:23" ht="12">
      <c r="N896" s="124"/>
      <c r="O896" s="124"/>
      <c r="P896" s="124"/>
      <c r="Q896" s="124"/>
      <c r="R896" s="124"/>
      <c r="S896" s="124"/>
      <c r="T896" s="124"/>
      <c r="U896" s="124"/>
      <c r="V896" s="124"/>
      <c r="W896" s="125"/>
    </row>
    <row r="897" spans="14:23" ht="12">
      <c r="N897" s="124"/>
      <c r="O897" s="124"/>
      <c r="P897" s="124"/>
      <c r="Q897" s="124"/>
      <c r="R897" s="124"/>
      <c r="S897" s="124"/>
      <c r="T897" s="124"/>
      <c r="U897" s="124"/>
      <c r="V897" s="124"/>
      <c r="W897" s="125"/>
    </row>
    <row r="898" spans="14:23" ht="12">
      <c r="N898" s="124"/>
      <c r="O898" s="124"/>
      <c r="P898" s="124"/>
      <c r="Q898" s="124"/>
      <c r="R898" s="124"/>
      <c r="S898" s="124"/>
      <c r="T898" s="124"/>
      <c r="U898" s="124"/>
      <c r="V898" s="124"/>
      <c r="W898" s="125"/>
    </row>
    <row r="899" spans="14:23" ht="12">
      <c r="N899" s="124"/>
      <c r="O899" s="124"/>
      <c r="P899" s="124"/>
      <c r="Q899" s="124"/>
      <c r="R899" s="124"/>
      <c r="S899" s="124"/>
      <c r="T899" s="124"/>
      <c r="U899" s="124"/>
      <c r="V899" s="124"/>
      <c r="W899" s="125"/>
    </row>
    <row r="900" spans="14:23" ht="12">
      <c r="N900" s="124"/>
      <c r="O900" s="124"/>
      <c r="P900" s="124"/>
      <c r="Q900" s="124"/>
      <c r="R900" s="124"/>
      <c r="S900" s="124"/>
      <c r="T900" s="124"/>
      <c r="U900" s="124"/>
      <c r="V900" s="124"/>
      <c r="W900" s="125"/>
    </row>
    <row r="901" spans="14:23" ht="12">
      <c r="N901" s="124"/>
      <c r="O901" s="124"/>
      <c r="P901" s="124"/>
      <c r="Q901" s="124"/>
      <c r="R901" s="124"/>
      <c r="S901" s="124"/>
      <c r="T901" s="124"/>
      <c r="U901" s="124"/>
      <c r="V901" s="124"/>
      <c r="W901" s="125"/>
    </row>
    <row r="902" spans="14:23" ht="12">
      <c r="N902" s="124"/>
      <c r="O902" s="124"/>
      <c r="P902" s="124"/>
      <c r="Q902" s="124"/>
      <c r="R902" s="124"/>
      <c r="S902" s="124"/>
      <c r="T902" s="124"/>
      <c r="U902" s="124"/>
      <c r="V902" s="124"/>
      <c r="W902" s="125"/>
    </row>
    <row r="903" spans="14:23" ht="12">
      <c r="N903" s="124"/>
      <c r="O903" s="124"/>
      <c r="P903" s="124"/>
      <c r="Q903" s="124"/>
      <c r="R903" s="124"/>
      <c r="S903" s="124"/>
      <c r="T903" s="124"/>
      <c r="U903" s="124"/>
      <c r="V903" s="124"/>
      <c r="W903" s="125"/>
    </row>
    <row r="904" spans="14:23" ht="12">
      <c r="N904" s="124"/>
      <c r="O904" s="124"/>
      <c r="P904" s="124"/>
      <c r="Q904" s="124"/>
      <c r="R904" s="124"/>
      <c r="S904" s="124"/>
      <c r="T904" s="124"/>
      <c r="U904" s="124"/>
      <c r="V904" s="124"/>
      <c r="W904" s="125"/>
    </row>
    <row r="905" spans="14:23" ht="12">
      <c r="N905" s="124"/>
      <c r="O905" s="124"/>
      <c r="P905" s="124"/>
      <c r="Q905" s="124"/>
      <c r="R905" s="124"/>
      <c r="S905" s="124"/>
      <c r="T905" s="124"/>
      <c r="U905" s="124"/>
      <c r="V905" s="124"/>
      <c r="W905" s="125"/>
    </row>
    <row r="906" spans="14:23" ht="12">
      <c r="N906" s="124"/>
      <c r="O906" s="124"/>
      <c r="P906" s="124"/>
      <c r="Q906" s="124"/>
      <c r="R906" s="124"/>
      <c r="S906" s="124"/>
      <c r="T906" s="124"/>
      <c r="U906" s="124"/>
      <c r="V906" s="124"/>
      <c r="W906" s="125"/>
    </row>
    <row r="907" spans="14:23" ht="12">
      <c r="N907" s="124"/>
      <c r="O907" s="124"/>
      <c r="P907" s="124"/>
      <c r="Q907" s="124"/>
      <c r="R907" s="124"/>
      <c r="S907" s="124"/>
      <c r="T907" s="124"/>
      <c r="U907" s="124"/>
      <c r="V907" s="124"/>
      <c r="W907" s="125"/>
    </row>
    <row r="908" spans="14:23" ht="12">
      <c r="N908" s="124"/>
      <c r="O908" s="124"/>
      <c r="P908" s="124"/>
      <c r="Q908" s="124"/>
      <c r="R908" s="124"/>
      <c r="S908" s="124"/>
      <c r="T908" s="124"/>
      <c r="U908" s="124"/>
      <c r="V908" s="124"/>
      <c r="W908" s="125"/>
    </row>
    <row r="909" spans="14:23" ht="12">
      <c r="N909" s="124"/>
      <c r="O909" s="124"/>
      <c r="P909" s="124"/>
      <c r="Q909" s="124"/>
      <c r="R909" s="124"/>
      <c r="S909" s="124"/>
      <c r="T909" s="124"/>
      <c r="U909" s="124"/>
      <c r="V909" s="124"/>
      <c r="W909" s="125"/>
    </row>
    <row r="910" spans="14:23" ht="12">
      <c r="N910" s="124"/>
      <c r="O910" s="124"/>
      <c r="P910" s="124"/>
      <c r="Q910" s="124"/>
      <c r="R910" s="124"/>
      <c r="S910" s="124"/>
      <c r="T910" s="124"/>
      <c r="U910" s="124"/>
      <c r="V910" s="124"/>
      <c r="W910" s="125"/>
    </row>
    <row r="911" spans="14:23" ht="12">
      <c r="N911" s="124"/>
      <c r="O911" s="124"/>
      <c r="P911" s="124"/>
      <c r="Q911" s="124"/>
      <c r="R911" s="124"/>
      <c r="S911" s="124"/>
      <c r="T911" s="124"/>
      <c r="U911" s="124"/>
      <c r="V911" s="124"/>
      <c r="W911" s="125"/>
    </row>
    <row r="912" spans="14:23" ht="12">
      <c r="N912" s="124"/>
      <c r="O912" s="124"/>
      <c r="P912" s="124"/>
      <c r="Q912" s="124"/>
      <c r="R912" s="124"/>
      <c r="S912" s="124"/>
      <c r="T912" s="124"/>
      <c r="U912" s="124"/>
      <c r="V912" s="124"/>
      <c r="W912" s="125"/>
    </row>
    <row r="913" spans="14:23" ht="12">
      <c r="N913" s="124"/>
      <c r="O913" s="124"/>
      <c r="P913" s="124"/>
      <c r="Q913" s="124"/>
      <c r="R913" s="124"/>
      <c r="S913" s="124"/>
      <c r="T913" s="124"/>
      <c r="U913" s="124"/>
      <c r="V913" s="124"/>
      <c r="W913" s="125"/>
    </row>
    <row r="914" spans="14:23" ht="12">
      <c r="N914" s="124"/>
      <c r="O914" s="124"/>
      <c r="P914" s="124"/>
      <c r="Q914" s="124"/>
      <c r="R914" s="124"/>
      <c r="S914" s="124"/>
      <c r="T914" s="124"/>
      <c r="U914" s="124"/>
      <c r="V914" s="124"/>
      <c r="W914" s="125"/>
    </row>
    <row r="915" spans="14:23" ht="12">
      <c r="N915" s="124"/>
      <c r="O915" s="124"/>
      <c r="P915" s="124"/>
      <c r="Q915" s="124"/>
      <c r="R915" s="124"/>
      <c r="S915" s="124"/>
      <c r="T915" s="124"/>
      <c r="U915" s="124"/>
      <c r="V915" s="124"/>
      <c r="W915" s="125"/>
    </row>
    <row r="916" spans="14:23" ht="12">
      <c r="N916" s="124"/>
      <c r="O916" s="124"/>
      <c r="P916" s="124"/>
      <c r="Q916" s="124"/>
      <c r="R916" s="124"/>
      <c r="S916" s="124"/>
      <c r="T916" s="124"/>
      <c r="U916" s="124"/>
      <c r="V916" s="124"/>
      <c r="W916" s="125"/>
    </row>
    <row r="917" spans="14:23" ht="12">
      <c r="N917" s="124"/>
      <c r="O917" s="124"/>
      <c r="P917" s="124"/>
      <c r="Q917" s="124"/>
      <c r="R917" s="124"/>
      <c r="S917" s="124"/>
      <c r="T917" s="124"/>
      <c r="U917" s="124"/>
      <c r="V917" s="124"/>
      <c r="W917" s="125"/>
    </row>
    <row r="918" spans="14:23" ht="12">
      <c r="N918" s="124"/>
      <c r="O918" s="124"/>
      <c r="P918" s="124"/>
      <c r="Q918" s="124"/>
      <c r="R918" s="124"/>
      <c r="S918" s="124"/>
      <c r="T918" s="124"/>
      <c r="U918" s="124"/>
      <c r="V918" s="124"/>
      <c r="W918" s="125"/>
    </row>
    <row r="919" spans="14:23" ht="12">
      <c r="N919" s="124"/>
      <c r="O919" s="124"/>
      <c r="P919" s="124"/>
      <c r="Q919" s="124"/>
      <c r="R919" s="124"/>
      <c r="S919" s="124"/>
      <c r="T919" s="124"/>
      <c r="U919" s="124"/>
      <c r="V919" s="124"/>
      <c r="W919" s="125"/>
    </row>
    <row r="920" spans="14:23" ht="12">
      <c r="N920" s="124"/>
      <c r="O920" s="124"/>
      <c r="P920" s="124"/>
      <c r="Q920" s="124"/>
      <c r="R920" s="124"/>
      <c r="S920" s="124"/>
      <c r="T920" s="124"/>
      <c r="U920" s="124"/>
      <c r="V920" s="124"/>
      <c r="W920" s="125"/>
    </row>
    <row r="921" spans="14:23" ht="12">
      <c r="N921" s="124"/>
      <c r="O921" s="124"/>
      <c r="P921" s="124"/>
      <c r="Q921" s="124"/>
      <c r="R921" s="124"/>
      <c r="S921" s="124"/>
      <c r="T921" s="124"/>
      <c r="U921" s="124"/>
      <c r="V921" s="124"/>
      <c r="W921" s="125"/>
    </row>
    <row r="922" spans="14:23" ht="12">
      <c r="N922" s="124"/>
      <c r="O922" s="124"/>
      <c r="P922" s="124"/>
      <c r="Q922" s="124"/>
      <c r="R922" s="124"/>
      <c r="S922" s="124"/>
      <c r="T922" s="124"/>
      <c r="U922" s="124"/>
      <c r="V922" s="124"/>
      <c r="W922" s="125"/>
    </row>
    <row r="923" spans="14:23" ht="12">
      <c r="N923" s="124"/>
      <c r="O923" s="124"/>
      <c r="P923" s="124"/>
      <c r="Q923" s="124"/>
      <c r="R923" s="124"/>
      <c r="S923" s="124"/>
      <c r="T923" s="124"/>
      <c r="U923" s="124"/>
      <c r="V923" s="124"/>
      <c r="W923" s="125"/>
    </row>
    <row r="924" spans="14:23" ht="12">
      <c r="N924" s="124"/>
      <c r="O924" s="124"/>
      <c r="P924" s="124"/>
      <c r="Q924" s="124"/>
      <c r="R924" s="124"/>
      <c r="S924" s="124"/>
      <c r="T924" s="124"/>
      <c r="U924" s="124"/>
      <c r="V924" s="124"/>
      <c r="W924" s="125"/>
    </row>
    <row r="925" spans="14:23" ht="12">
      <c r="N925" s="124"/>
      <c r="O925" s="124"/>
      <c r="P925" s="124"/>
      <c r="Q925" s="124"/>
      <c r="R925" s="124"/>
      <c r="S925" s="124"/>
      <c r="T925" s="124"/>
      <c r="U925" s="124"/>
      <c r="V925" s="124"/>
      <c r="W925" s="125"/>
    </row>
    <row r="926" spans="14:23" ht="12">
      <c r="N926" s="124"/>
      <c r="O926" s="124"/>
      <c r="P926" s="124"/>
      <c r="Q926" s="124"/>
      <c r="R926" s="124"/>
      <c r="S926" s="124"/>
      <c r="T926" s="124"/>
      <c r="U926" s="124"/>
      <c r="V926" s="124"/>
      <c r="W926" s="125"/>
    </row>
    <row r="927" spans="14:23" ht="12">
      <c r="N927" s="124"/>
      <c r="O927" s="124"/>
      <c r="P927" s="124"/>
      <c r="Q927" s="124"/>
      <c r="R927" s="124"/>
      <c r="S927" s="124"/>
      <c r="T927" s="124"/>
      <c r="U927" s="124"/>
      <c r="V927" s="124"/>
      <c r="W927" s="125"/>
    </row>
    <row r="928" spans="14:23" ht="12">
      <c r="N928" s="124"/>
      <c r="O928" s="124"/>
      <c r="P928" s="124"/>
      <c r="Q928" s="124"/>
      <c r="R928" s="124"/>
      <c r="S928" s="124"/>
      <c r="T928" s="124"/>
      <c r="U928" s="124"/>
      <c r="V928" s="124"/>
      <c r="W928" s="125"/>
    </row>
    <row r="929" spans="14:23" ht="12">
      <c r="N929" s="124"/>
      <c r="O929" s="124"/>
      <c r="P929" s="124"/>
      <c r="Q929" s="124"/>
      <c r="R929" s="124"/>
      <c r="S929" s="124"/>
      <c r="T929" s="124"/>
      <c r="U929" s="124"/>
      <c r="V929" s="124"/>
      <c r="W929" s="125"/>
    </row>
    <row r="930" spans="14:23" ht="12">
      <c r="N930" s="124"/>
      <c r="O930" s="124"/>
      <c r="P930" s="124"/>
      <c r="Q930" s="124"/>
      <c r="R930" s="124"/>
      <c r="S930" s="124"/>
      <c r="T930" s="124"/>
      <c r="U930" s="124"/>
      <c r="V930" s="124"/>
      <c r="W930" s="125"/>
    </row>
    <row r="931" spans="14:23" ht="12">
      <c r="N931" s="124"/>
      <c r="O931" s="124"/>
      <c r="P931" s="124"/>
      <c r="Q931" s="124"/>
      <c r="R931" s="124"/>
      <c r="S931" s="124"/>
      <c r="T931" s="124"/>
      <c r="U931" s="124"/>
      <c r="V931" s="124"/>
      <c r="W931" s="125"/>
    </row>
    <row r="932" spans="14:23" ht="12">
      <c r="N932" s="124"/>
      <c r="O932" s="124"/>
      <c r="P932" s="124"/>
      <c r="Q932" s="124"/>
      <c r="R932" s="124"/>
      <c r="S932" s="124"/>
      <c r="T932" s="124"/>
      <c r="U932" s="124"/>
      <c r="V932" s="124"/>
      <c r="W932" s="125"/>
    </row>
    <row r="933" spans="14:23" ht="12">
      <c r="N933" s="124"/>
      <c r="O933" s="124"/>
      <c r="P933" s="124"/>
      <c r="Q933" s="124"/>
      <c r="R933" s="124"/>
      <c r="S933" s="124"/>
      <c r="T933" s="124"/>
      <c r="U933" s="124"/>
      <c r="V933" s="124"/>
      <c r="W933" s="125"/>
    </row>
    <row r="934" spans="14:23" ht="12">
      <c r="N934" s="124"/>
      <c r="O934" s="124"/>
      <c r="P934" s="124"/>
      <c r="Q934" s="124"/>
      <c r="R934" s="124"/>
      <c r="S934" s="124"/>
      <c r="T934" s="124"/>
      <c r="U934" s="124"/>
      <c r="V934" s="124"/>
      <c r="W934" s="125"/>
    </row>
    <row r="935" spans="14:23" ht="12">
      <c r="N935" s="124"/>
      <c r="O935" s="124"/>
      <c r="P935" s="124"/>
      <c r="Q935" s="124"/>
      <c r="R935" s="124"/>
      <c r="S935" s="124"/>
      <c r="T935" s="124"/>
      <c r="U935" s="124"/>
      <c r="V935" s="124"/>
      <c r="W935" s="125"/>
    </row>
    <row r="936" spans="14:23" ht="12">
      <c r="N936" s="124"/>
      <c r="O936" s="124"/>
      <c r="P936" s="124"/>
      <c r="Q936" s="124"/>
      <c r="R936" s="124"/>
      <c r="S936" s="124"/>
      <c r="T936" s="124"/>
      <c r="U936" s="124"/>
      <c r="V936" s="124"/>
      <c r="W936" s="125"/>
    </row>
    <row r="937" spans="14:23" ht="12">
      <c r="N937" s="124"/>
      <c r="O937" s="124"/>
      <c r="P937" s="124"/>
      <c r="Q937" s="124"/>
      <c r="R937" s="124"/>
      <c r="S937" s="124"/>
      <c r="T937" s="124"/>
      <c r="U937" s="124"/>
      <c r="V937" s="124"/>
      <c r="W937" s="125"/>
    </row>
    <row r="938" spans="14:23" ht="12">
      <c r="N938" s="124"/>
      <c r="O938" s="124"/>
      <c r="P938" s="124"/>
      <c r="Q938" s="124"/>
      <c r="R938" s="124"/>
      <c r="S938" s="124"/>
      <c r="T938" s="124"/>
      <c r="U938" s="124"/>
      <c r="V938" s="124"/>
      <c r="W938" s="125"/>
    </row>
    <row r="939" spans="14:23" ht="12">
      <c r="N939" s="124"/>
      <c r="O939" s="124"/>
      <c r="P939" s="124"/>
      <c r="Q939" s="124"/>
      <c r="R939" s="124"/>
      <c r="S939" s="124"/>
      <c r="T939" s="124"/>
      <c r="U939" s="124"/>
      <c r="V939" s="124"/>
      <c r="W939" s="125"/>
    </row>
    <row r="940" spans="14:23" ht="12">
      <c r="N940" s="124"/>
      <c r="O940" s="124"/>
      <c r="P940" s="124"/>
      <c r="Q940" s="124"/>
      <c r="R940" s="124"/>
      <c r="S940" s="124"/>
      <c r="T940" s="124"/>
      <c r="U940" s="124"/>
      <c r="V940" s="124"/>
      <c r="W940" s="125"/>
    </row>
    <row r="941" spans="14:23" ht="12">
      <c r="N941" s="124"/>
      <c r="O941" s="124"/>
      <c r="P941" s="124"/>
      <c r="Q941" s="124"/>
      <c r="R941" s="124"/>
      <c r="S941" s="124"/>
      <c r="T941" s="124"/>
      <c r="U941" s="124"/>
      <c r="V941" s="124"/>
      <c r="W941" s="125"/>
    </row>
    <row r="942" spans="14:23" ht="12">
      <c r="N942" s="124"/>
      <c r="O942" s="124"/>
      <c r="P942" s="124"/>
      <c r="Q942" s="124"/>
      <c r="R942" s="124"/>
      <c r="S942" s="124"/>
      <c r="T942" s="124"/>
      <c r="U942" s="124"/>
      <c r="V942" s="124"/>
      <c r="W942" s="125"/>
    </row>
    <row r="943" spans="14:23" ht="12">
      <c r="N943" s="124"/>
      <c r="O943" s="124"/>
      <c r="P943" s="124"/>
      <c r="Q943" s="124"/>
      <c r="R943" s="124"/>
      <c r="S943" s="124"/>
      <c r="T943" s="124"/>
      <c r="U943" s="124"/>
      <c r="V943" s="124"/>
      <c r="W943" s="125"/>
    </row>
    <row r="944" spans="14:23" ht="12">
      <c r="N944" s="124"/>
      <c r="O944" s="124"/>
      <c r="P944" s="124"/>
      <c r="Q944" s="124"/>
      <c r="R944" s="124"/>
      <c r="S944" s="124"/>
      <c r="T944" s="124"/>
      <c r="U944" s="124"/>
      <c r="V944" s="124"/>
      <c r="W944" s="125"/>
    </row>
    <row r="945" spans="14:23" ht="12">
      <c r="N945" s="124"/>
      <c r="O945" s="124"/>
      <c r="P945" s="124"/>
      <c r="Q945" s="124"/>
      <c r="R945" s="124"/>
      <c r="S945" s="124"/>
      <c r="T945" s="124"/>
      <c r="U945" s="124"/>
      <c r="V945" s="124"/>
      <c r="W945" s="125"/>
    </row>
    <row r="946" spans="14:23" ht="12">
      <c r="N946" s="124"/>
      <c r="O946" s="124"/>
      <c r="P946" s="124"/>
      <c r="Q946" s="124"/>
      <c r="R946" s="124"/>
      <c r="S946" s="124"/>
      <c r="T946" s="124"/>
      <c r="U946" s="124"/>
      <c r="V946" s="124"/>
      <c r="W946" s="125"/>
    </row>
    <row r="947" spans="14:23" ht="12">
      <c r="N947" s="124"/>
      <c r="O947" s="124"/>
      <c r="P947" s="124"/>
      <c r="Q947" s="124"/>
      <c r="R947" s="124"/>
      <c r="S947" s="124"/>
      <c r="T947" s="124"/>
      <c r="U947" s="124"/>
      <c r="V947" s="124"/>
      <c r="W947" s="125"/>
    </row>
    <row r="948" spans="14:23" ht="12">
      <c r="N948" s="124"/>
      <c r="O948" s="124"/>
      <c r="P948" s="124"/>
      <c r="Q948" s="124"/>
      <c r="R948" s="124"/>
      <c r="S948" s="124"/>
      <c r="T948" s="124"/>
      <c r="U948" s="124"/>
      <c r="V948" s="124"/>
      <c r="W948" s="125"/>
    </row>
    <row r="949" spans="14:23" ht="12">
      <c r="N949" s="124"/>
      <c r="O949" s="124"/>
      <c r="P949" s="124"/>
      <c r="Q949" s="124"/>
      <c r="R949" s="124"/>
      <c r="S949" s="124"/>
      <c r="T949" s="124"/>
      <c r="U949" s="124"/>
      <c r="V949" s="124"/>
      <c r="W949" s="125"/>
    </row>
    <row r="950" spans="14:23" ht="12">
      <c r="N950" s="124"/>
      <c r="O950" s="124"/>
      <c r="P950" s="124"/>
      <c r="Q950" s="124"/>
      <c r="R950" s="124"/>
      <c r="S950" s="124"/>
      <c r="T950" s="124"/>
      <c r="U950" s="124"/>
      <c r="V950" s="124"/>
      <c r="W950" s="125"/>
    </row>
    <row r="951" spans="14:23" ht="12">
      <c r="N951" s="124"/>
      <c r="O951" s="124"/>
      <c r="P951" s="124"/>
      <c r="Q951" s="124"/>
      <c r="R951" s="124"/>
      <c r="S951" s="124"/>
      <c r="T951" s="124"/>
      <c r="U951" s="124"/>
      <c r="V951" s="124"/>
      <c r="W951" s="125"/>
    </row>
    <row r="952" spans="14:23" ht="12">
      <c r="N952" s="124"/>
      <c r="O952" s="124"/>
      <c r="P952" s="124"/>
      <c r="Q952" s="124"/>
      <c r="R952" s="124"/>
      <c r="S952" s="124"/>
      <c r="T952" s="124"/>
      <c r="U952" s="124"/>
      <c r="V952" s="124"/>
      <c r="W952" s="125"/>
    </row>
    <row r="953" spans="14:23" ht="12">
      <c r="N953" s="124"/>
      <c r="O953" s="124"/>
      <c r="P953" s="124"/>
      <c r="Q953" s="124"/>
      <c r="R953" s="124"/>
      <c r="S953" s="124"/>
      <c r="T953" s="124"/>
      <c r="U953" s="124"/>
      <c r="V953" s="124"/>
      <c r="W953" s="125"/>
    </row>
    <row r="954" spans="14:23" ht="12">
      <c r="N954" s="124"/>
      <c r="O954" s="124"/>
      <c r="P954" s="124"/>
      <c r="Q954" s="124"/>
      <c r="R954" s="124"/>
      <c r="S954" s="124"/>
      <c r="T954" s="124"/>
      <c r="U954" s="124"/>
      <c r="V954" s="124"/>
      <c r="W954" s="125"/>
    </row>
    <row r="955" spans="14:23" ht="12">
      <c r="N955" s="124"/>
      <c r="O955" s="124"/>
      <c r="P955" s="124"/>
      <c r="Q955" s="124"/>
      <c r="R955" s="124"/>
      <c r="S955" s="124"/>
      <c r="T955" s="124"/>
      <c r="U955" s="124"/>
      <c r="V955" s="124"/>
      <c r="W955" s="125"/>
    </row>
    <row r="956" spans="14:23" ht="12">
      <c r="N956" s="124"/>
      <c r="O956" s="124"/>
      <c r="P956" s="124"/>
      <c r="Q956" s="124"/>
      <c r="R956" s="124"/>
      <c r="S956" s="124"/>
      <c r="T956" s="124"/>
      <c r="U956" s="124"/>
      <c r="V956" s="124"/>
      <c r="W956" s="125"/>
    </row>
    <row r="957" spans="14:23" ht="12">
      <c r="N957" s="124"/>
      <c r="O957" s="124"/>
      <c r="P957" s="124"/>
      <c r="Q957" s="124"/>
      <c r="R957" s="124"/>
      <c r="S957" s="124"/>
      <c r="T957" s="124"/>
      <c r="U957" s="124"/>
      <c r="V957" s="124"/>
      <c r="W957" s="125"/>
    </row>
    <row r="958" spans="14:23" ht="12">
      <c r="N958" s="124"/>
      <c r="O958" s="124"/>
      <c r="P958" s="124"/>
      <c r="Q958" s="124"/>
      <c r="R958" s="124"/>
      <c r="S958" s="124"/>
      <c r="T958" s="124"/>
      <c r="U958" s="124"/>
      <c r="V958" s="124"/>
      <c r="W958" s="125"/>
    </row>
    <row r="959" spans="14:23" ht="12">
      <c r="N959" s="124"/>
      <c r="O959" s="124"/>
      <c r="P959" s="124"/>
      <c r="Q959" s="124"/>
      <c r="R959" s="124"/>
      <c r="S959" s="124"/>
      <c r="T959" s="124"/>
      <c r="U959" s="124"/>
      <c r="V959" s="124"/>
      <c r="W959" s="125"/>
    </row>
    <row r="960" spans="14:23" ht="12">
      <c r="N960" s="124"/>
      <c r="O960" s="124"/>
      <c r="P960" s="124"/>
      <c r="Q960" s="124"/>
      <c r="R960" s="124"/>
      <c r="S960" s="124"/>
      <c r="T960" s="124"/>
      <c r="U960" s="124"/>
      <c r="V960" s="124"/>
      <c r="W960" s="125"/>
    </row>
    <row r="961" spans="14:23" ht="12">
      <c r="N961" s="124"/>
      <c r="O961" s="124"/>
      <c r="P961" s="124"/>
      <c r="Q961" s="124"/>
      <c r="R961" s="124"/>
      <c r="S961" s="124"/>
      <c r="T961" s="124"/>
      <c r="U961" s="124"/>
      <c r="V961" s="124"/>
      <c r="W961" s="125"/>
    </row>
    <row r="962" spans="14:23" ht="12">
      <c r="N962" s="124"/>
      <c r="O962" s="124"/>
      <c r="P962" s="124"/>
      <c r="Q962" s="124"/>
      <c r="R962" s="124"/>
      <c r="S962" s="124"/>
      <c r="T962" s="124"/>
      <c r="U962" s="124"/>
      <c r="V962" s="124"/>
      <c r="W962" s="125"/>
    </row>
    <row r="963" spans="14:23" ht="12">
      <c r="N963" s="124"/>
      <c r="O963" s="124"/>
      <c r="P963" s="124"/>
      <c r="Q963" s="124"/>
      <c r="R963" s="124"/>
      <c r="S963" s="124"/>
      <c r="T963" s="124"/>
      <c r="U963" s="124"/>
      <c r="V963" s="124"/>
      <c r="W963" s="125"/>
    </row>
    <row r="964" spans="14:23" ht="12">
      <c r="N964" s="124"/>
      <c r="O964" s="124"/>
      <c r="P964" s="124"/>
      <c r="Q964" s="124"/>
      <c r="R964" s="124"/>
      <c r="S964" s="124"/>
      <c r="T964" s="124"/>
      <c r="U964" s="124"/>
      <c r="V964" s="124"/>
      <c r="W964" s="125"/>
    </row>
    <row r="965" spans="14:23" ht="12">
      <c r="N965" s="124"/>
      <c r="O965" s="124"/>
      <c r="P965" s="124"/>
      <c r="Q965" s="124"/>
      <c r="R965" s="124"/>
      <c r="S965" s="124"/>
      <c r="T965" s="124"/>
      <c r="U965" s="124"/>
      <c r="V965" s="124"/>
      <c r="W965" s="125"/>
    </row>
    <row r="966" spans="14:23" ht="12">
      <c r="N966" s="124"/>
      <c r="O966" s="124"/>
      <c r="P966" s="124"/>
      <c r="Q966" s="124"/>
      <c r="R966" s="124"/>
      <c r="S966" s="124"/>
      <c r="T966" s="124"/>
      <c r="U966" s="124"/>
      <c r="V966" s="124"/>
      <c r="W966" s="125"/>
    </row>
    <row r="967" spans="14:23" ht="12">
      <c r="N967" s="124"/>
      <c r="O967" s="124"/>
      <c r="P967" s="124"/>
      <c r="Q967" s="124"/>
      <c r="R967" s="124"/>
      <c r="S967" s="124"/>
      <c r="T967" s="124"/>
      <c r="U967" s="124"/>
      <c r="V967" s="124"/>
      <c r="W967" s="125"/>
    </row>
    <row r="968" spans="14:23" ht="12">
      <c r="N968" s="124"/>
      <c r="O968" s="124"/>
      <c r="P968" s="124"/>
      <c r="Q968" s="124"/>
      <c r="R968" s="124"/>
      <c r="S968" s="124"/>
      <c r="T968" s="124"/>
      <c r="U968" s="124"/>
      <c r="V968" s="124"/>
      <c r="W968" s="125"/>
    </row>
    <row r="969" spans="14:23" ht="12">
      <c r="N969" s="124"/>
      <c r="O969" s="124"/>
      <c r="P969" s="124"/>
      <c r="Q969" s="124"/>
      <c r="R969" s="124"/>
      <c r="S969" s="124"/>
      <c r="T969" s="124"/>
      <c r="U969" s="124"/>
      <c r="V969" s="124"/>
      <c r="W969" s="125"/>
    </row>
    <row r="970" spans="14:23" ht="12">
      <c r="N970" s="124"/>
      <c r="O970" s="124"/>
      <c r="P970" s="124"/>
      <c r="Q970" s="124"/>
      <c r="R970" s="124"/>
      <c r="S970" s="124"/>
      <c r="T970" s="124"/>
      <c r="U970" s="124"/>
      <c r="V970" s="124"/>
      <c r="W970" s="125"/>
    </row>
    <row r="971" spans="14:23" ht="12">
      <c r="N971" s="124"/>
      <c r="O971" s="124"/>
      <c r="P971" s="124"/>
      <c r="Q971" s="124"/>
      <c r="R971" s="124"/>
      <c r="S971" s="124"/>
      <c r="T971" s="124"/>
      <c r="U971" s="124"/>
      <c r="V971" s="124"/>
      <c r="W971" s="125"/>
    </row>
    <row r="972" spans="14:23" ht="12">
      <c r="N972" s="124"/>
      <c r="O972" s="124"/>
      <c r="P972" s="124"/>
      <c r="Q972" s="124"/>
      <c r="R972" s="124"/>
      <c r="S972" s="124"/>
      <c r="T972" s="124"/>
      <c r="U972" s="124"/>
      <c r="V972" s="124"/>
      <c r="W972" s="125"/>
    </row>
    <row r="973" spans="14:23" ht="12">
      <c r="N973" s="124"/>
      <c r="O973" s="124"/>
      <c r="P973" s="124"/>
      <c r="Q973" s="124"/>
      <c r="R973" s="124"/>
      <c r="S973" s="124"/>
      <c r="T973" s="124"/>
      <c r="U973" s="124"/>
      <c r="V973" s="124"/>
      <c r="W973" s="125"/>
    </row>
    <row r="974" spans="14:23" ht="12">
      <c r="N974" s="124"/>
      <c r="O974" s="124"/>
      <c r="P974" s="124"/>
      <c r="Q974" s="124"/>
      <c r="R974" s="124"/>
      <c r="S974" s="124"/>
      <c r="T974" s="124"/>
      <c r="U974" s="124"/>
      <c r="V974" s="124"/>
      <c r="W974" s="125"/>
    </row>
    <row r="975" spans="14:23" ht="12">
      <c r="N975" s="124"/>
      <c r="O975" s="124"/>
      <c r="P975" s="124"/>
      <c r="Q975" s="124"/>
      <c r="R975" s="124"/>
      <c r="S975" s="124"/>
      <c r="T975" s="124"/>
      <c r="U975" s="124"/>
      <c r="V975" s="124"/>
      <c r="W975" s="125"/>
    </row>
    <row r="976" spans="14:23" ht="12">
      <c r="N976" s="124"/>
      <c r="O976" s="124"/>
      <c r="P976" s="124"/>
      <c r="Q976" s="124"/>
      <c r="R976" s="124"/>
      <c r="S976" s="124"/>
      <c r="T976" s="124"/>
      <c r="U976" s="124"/>
      <c r="V976" s="124"/>
      <c r="W976" s="125"/>
    </row>
    <row r="977" spans="14:23" ht="12">
      <c r="N977" s="124"/>
      <c r="O977" s="124"/>
      <c r="P977" s="124"/>
      <c r="Q977" s="124"/>
      <c r="R977" s="124"/>
      <c r="S977" s="124"/>
      <c r="T977" s="124"/>
      <c r="U977" s="124"/>
      <c r="V977" s="124"/>
      <c r="W977" s="125"/>
    </row>
    <row r="978" spans="14:23" ht="12">
      <c r="N978" s="124"/>
      <c r="O978" s="124"/>
      <c r="P978" s="124"/>
      <c r="Q978" s="124"/>
      <c r="R978" s="124"/>
      <c r="S978" s="124"/>
      <c r="T978" s="124"/>
      <c r="U978" s="124"/>
      <c r="V978" s="124"/>
      <c r="W978" s="125"/>
    </row>
    <row r="979" spans="14:23" ht="12">
      <c r="N979" s="124"/>
      <c r="O979" s="124"/>
      <c r="P979" s="124"/>
      <c r="Q979" s="124"/>
      <c r="R979" s="124"/>
      <c r="S979" s="124"/>
      <c r="T979" s="124"/>
      <c r="U979" s="124"/>
      <c r="V979" s="124"/>
      <c r="W979" s="125"/>
    </row>
    <row r="980" spans="14:23" ht="12">
      <c r="N980" s="124"/>
      <c r="O980" s="124"/>
      <c r="P980" s="124"/>
      <c r="Q980" s="124"/>
      <c r="R980" s="124"/>
      <c r="S980" s="124"/>
      <c r="T980" s="124"/>
      <c r="U980" s="124"/>
      <c r="V980" s="124"/>
      <c r="W980" s="125"/>
    </row>
    <row r="981" spans="14:23" ht="12">
      <c r="N981" s="124"/>
      <c r="O981" s="124"/>
      <c r="P981" s="124"/>
      <c r="Q981" s="124"/>
      <c r="R981" s="124"/>
      <c r="S981" s="124"/>
      <c r="T981" s="124"/>
      <c r="U981" s="124"/>
      <c r="V981" s="124"/>
      <c r="W981" s="125"/>
    </row>
    <row r="982" spans="14:23" ht="12">
      <c r="N982" s="124"/>
      <c r="O982" s="124"/>
      <c r="P982" s="124"/>
      <c r="Q982" s="124"/>
      <c r="R982" s="124"/>
      <c r="S982" s="124"/>
      <c r="T982" s="124"/>
      <c r="U982" s="124"/>
      <c r="V982" s="124"/>
      <c r="W982" s="125"/>
    </row>
    <row r="983" spans="14:23" ht="12">
      <c r="N983" s="124"/>
      <c r="O983" s="124"/>
      <c r="P983" s="124"/>
      <c r="Q983" s="124"/>
      <c r="R983" s="124"/>
      <c r="S983" s="124"/>
      <c r="T983" s="124"/>
      <c r="U983" s="124"/>
      <c r="V983" s="124"/>
      <c r="W983" s="125"/>
    </row>
    <row r="984" spans="14:23" ht="12">
      <c r="N984" s="124"/>
      <c r="O984" s="124"/>
      <c r="P984" s="124"/>
      <c r="Q984" s="124"/>
      <c r="R984" s="124"/>
      <c r="S984" s="124"/>
      <c r="T984" s="124"/>
      <c r="U984" s="124"/>
      <c r="V984" s="124"/>
      <c r="W984" s="125"/>
    </row>
    <row r="985" spans="14:23" ht="12">
      <c r="N985" s="124"/>
      <c r="O985" s="124"/>
      <c r="P985" s="124"/>
      <c r="Q985" s="124"/>
      <c r="R985" s="124"/>
      <c r="S985" s="124"/>
      <c r="T985" s="124"/>
      <c r="U985" s="124"/>
      <c r="V985" s="124"/>
      <c r="W985" s="125"/>
    </row>
    <row r="986" spans="14:23" ht="12">
      <c r="N986" s="124"/>
      <c r="O986" s="124"/>
      <c r="P986" s="124"/>
      <c r="Q986" s="124"/>
      <c r="R986" s="124"/>
      <c r="S986" s="124"/>
      <c r="T986" s="124"/>
      <c r="U986" s="124"/>
      <c r="V986" s="124"/>
      <c r="W986" s="125"/>
    </row>
    <row r="987" spans="14:23" ht="12">
      <c r="N987" s="124"/>
      <c r="O987" s="124"/>
      <c r="P987" s="124"/>
      <c r="Q987" s="124"/>
      <c r="R987" s="124"/>
      <c r="S987" s="124"/>
      <c r="T987" s="124"/>
      <c r="U987" s="124"/>
      <c r="V987" s="124"/>
      <c r="W987" s="125"/>
    </row>
    <row r="988" spans="14:23" ht="12">
      <c r="N988" s="124"/>
      <c r="O988" s="124"/>
      <c r="P988" s="124"/>
      <c r="Q988" s="124"/>
      <c r="R988" s="124"/>
      <c r="S988" s="124"/>
      <c r="T988" s="124"/>
      <c r="U988" s="124"/>
      <c r="V988" s="124"/>
      <c r="W988" s="125"/>
    </row>
    <row r="989" spans="14:23" ht="12">
      <c r="N989" s="124"/>
      <c r="O989" s="124"/>
      <c r="P989" s="124"/>
      <c r="Q989" s="124"/>
      <c r="R989" s="124"/>
      <c r="S989" s="124"/>
      <c r="T989" s="124"/>
      <c r="U989" s="124"/>
      <c r="V989" s="124"/>
      <c r="W989" s="125"/>
    </row>
    <row r="990" spans="14:23" ht="12">
      <c r="N990" s="124"/>
      <c r="O990" s="124"/>
      <c r="P990" s="124"/>
      <c r="Q990" s="124"/>
      <c r="R990" s="124"/>
      <c r="S990" s="124"/>
      <c r="T990" s="124"/>
      <c r="U990" s="124"/>
      <c r="V990" s="124"/>
      <c r="W990" s="125"/>
    </row>
    <row r="991" spans="14:23" ht="12">
      <c r="N991" s="124"/>
      <c r="O991" s="124"/>
      <c r="P991" s="124"/>
      <c r="Q991" s="124"/>
      <c r="R991" s="124"/>
      <c r="S991" s="124"/>
      <c r="T991" s="124"/>
      <c r="U991" s="124"/>
      <c r="V991" s="124"/>
      <c r="W991" s="125"/>
    </row>
    <row r="992" spans="14:23" ht="12">
      <c r="N992" s="124"/>
      <c r="O992" s="124"/>
      <c r="P992" s="124"/>
      <c r="Q992" s="124"/>
      <c r="R992" s="124"/>
      <c r="S992" s="124"/>
      <c r="T992" s="124"/>
      <c r="U992" s="124"/>
      <c r="V992" s="124"/>
      <c r="W992" s="125"/>
    </row>
    <row r="993" spans="14:23" ht="12">
      <c r="N993" s="124"/>
      <c r="O993" s="124"/>
      <c r="P993" s="124"/>
      <c r="Q993" s="124"/>
      <c r="R993" s="124"/>
      <c r="S993" s="124"/>
      <c r="T993" s="124"/>
      <c r="U993" s="124"/>
      <c r="V993" s="124"/>
      <c r="W993" s="125"/>
    </row>
    <row r="994" spans="14:23" ht="12">
      <c r="N994" s="124"/>
      <c r="O994" s="124"/>
      <c r="P994" s="124"/>
      <c r="Q994" s="124"/>
      <c r="R994" s="124"/>
      <c r="S994" s="124"/>
      <c r="T994" s="124"/>
      <c r="U994" s="124"/>
      <c r="V994" s="124"/>
      <c r="W994" s="125"/>
    </row>
    <row r="995" spans="14:23" ht="12">
      <c r="N995" s="124"/>
      <c r="O995" s="124"/>
      <c r="P995" s="124"/>
      <c r="Q995" s="124"/>
      <c r="R995" s="124"/>
      <c r="S995" s="124"/>
      <c r="T995" s="124"/>
      <c r="U995" s="124"/>
      <c r="V995" s="124"/>
      <c r="W995" s="125"/>
    </row>
    <row r="996" spans="14:23" ht="12">
      <c r="N996" s="124"/>
      <c r="O996" s="124"/>
      <c r="P996" s="124"/>
      <c r="Q996" s="124"/>
      <c r="R996" s="124"/>
      <c r="S996" s="124"/>
      <c r="T996" s="124"/>
      <c r="U996" s="124"/>
      <c r="V996" s="124"/>
      <c r="W996" s="125"/>
    </row>
    <row r="997" spans="14:23" ht="12">
      <c r="N997" s="124"/>
      <c r="O997" s="124"/>
      <c r="P997" s="124"/>
      <c r="Q997" s="124"/>
      <c r="R997" s="124"/>
      <c r="S997" s="124"/>
      <c r="T997" s="124"/>
      <c r="U997" s="124"/>
      <c r="V997" s="124"/>
      <c r="W997" s="125"/>
    </row>
    <row r="998" spans="14:23" ht="12">
      <c r="N998" s="124"/>
      <c r="O998" s="124"/>
      <c r="P998" s="124"/>
      <c r="Q998" s="124"/>
      <c r="R998" s="124"/>
      <c r="S998" s="124"/>
      <c r="T998" s="124"/>
      <c r="U998" s="124"/>
      <c r="V998" s="124"/>
      <c r="W998" s="125"/>
    </row>
    <row r="999" spans="14:23" ht="12">
      <c r="N999" s="124"/>
      <c r="O999" s="124"/>
      <c r="P999" s="124"/>
      <c r="Q999" s="124"/>
      <c r="R999" s="124"/>
      <c r="S999" s="124"/>
      <c r="T999" s="124"/>
      <c r="U999" s="124"/>
      <c r="V999" s="124"/>
      <c r="W999" s="125"/>
    </row>
    <row r="1000" spans="14:23" ht="12"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5"/>
    </row>
    <row r="1001" spans="14:23" ht="12">
      <c r="N1001" s="124"/>
      <c r="O1001" s="124"/>
      <c r="P1001" s="124"/>
      <c r="Q1001" s="124"/>
      <c r="R1001" s="124"/>
      <c r="S1001" s="124"/>
      <c r="T1001" s="124"/>
      <c r="U1001" s="124"/>
      <c r="V1001" s="124"/>
      <c r="W1001" s="125"/>
    </row>
    <row r="1002" spans="14:23" ht="12">
      <c r="N1002" s="124"/>
      <c r="O1002" s="124"/>
      <c r="P1002" s="124"/>
      <c r="Q1002" s="124"/>
      <c r="R1002" s="124"/>
      <c r="S1002" s="124"/>
      <c r="T1002" s="124"/>
      <c r="U1002" s="124"/>
      <c r="V1002" s="124"/>
      <c r="W1002" s="125"/>
    </row>
    <row r="1003" spans="14:23" ht="12">
      <c r="N1003" s="124"/>
      <c r="O1003" s="124"/>
      <c r="P1003" s="124"/>
      <c r="Q1003" s="124"/>
      <c r="R1003" s="124"/>
      <c r="S1003" s="124"/>
      <c r="T1003" s="124"/>
      <c r="U1003" s="124"/>
      <c r="V1003" s="124"/>
      <c r="W1003" s="125"/>
    </row>
    <row r="1004" spans="14:23" ht="12">
      <c r="N1004" s="124"/>
      <c r="O1004" s="124"/>
      <c r="P1004" s="124"/>
      <c r="Q1004" s="124"/>
      <c r="R1004" s="124"/>
      <c r="S1004" s="124"/>
      <c r="T1004" s="124"/>
      <c r="U1004" s="124"/>
      <c r="V1004" s="124"/>
      <c r="W1004" s="125"/>
    </row>
    <row r="1005" spans="14:23" ht="12">
      <c r="N1005" s="124"/>
      <c r="O1005" s="124"/>
      <c r="P1005" s="124"/>
      <c r="Q1005" s="124"/>
      <c r="R1005" s="124"/>
      <c r="S1005" s="124"/>
      <c r="T1005" s="124"/>
      <c r="U1005" s="124"/>
      <c r="V1005" s="124"/>
      <c r="W1005" s="125"/>
    </row>
    <row r="1006" spans="14:23" ht="12">
      <c r="N1006" s="124"/>
      <c r="O1006" s="124"/>
      <c r="P1006" s="124"/>
      <c r="Q1006" s="124"/>
      <c r="R1006" s="124"/>
      <c r="S1006" s="124"/>
      <c r="T1006" s="124"/>
      <c r="U1006" s="124"/>
      <c r="V1006" s="124"/>
      <c r="W1006" s="125"/>
    </row>
    <row r="1007" spans="14:23" ht="12">
      <c r="N1007" s="124"/>
      <c r="O1007" s="124"/>
      <c r="P1007" s="124"/>
      <c r="Q1007" s="124"/>
      <c r="R1007" s="124"/>
      <c r="S1007" s="124"/>
      <c r="T1007" s="124"/>
      <c r="U1007" s="124"/>
      <c r="V1007" s="124"/>
      <c r="W1007" s="125"/>
    </row>
    <row r="1008" spans="14:23" ht="12">
      <c r="N1008" s="124"/>
      <c r="O1008" s="124"/>
      <c r="P1008" s="124"/>
      <c r="Q1008" s="124"/>
      <c r="R1008" s="124"/>
      <c r="S1008" s="124"/>
      <c r="T1008" s="124"/>
      <c r="U1008" s="124"/>
      <c r="V1008" s="124"/>
      <c r="W1008" s="125"/>
    </row>
    <row r="1009" spans="14:23" ht="12">
      <c r="N1009" s="124"/>
      <c r="O1009" s="124"/>
      <c r="P1009" s="124"/>
      <c r="Q1009" s="124"/>
      <c r="R1009" s="124"/>
      <c r="S1009" s="124"/>
      <c r="T1009" s="124"/>
      <c r="U1009" s="124"/>
      <c r="V1009" s="124"/>
      <c r="W1009" s="125"/>
    </row>
    <row r="1010" spans="14:23" ht="12">
      <c r="N1010" s="124"/>
      <c r="O1010" s="124"/>
      <c r="P1010" s="124"/>
      <c r="Q1010" s="124"/>
      <c r="R1010" s="124"/>
      <c r="S1010" s="124"/>
      <c r="T1010" s="124"/>
      <c r="U1010" s="124"/>
      <c r="V1010" s="124"/>
      <c r="W1010" s="125"/>
    </row>
    <row r="1011" spans="14:23" ht="12">
      <c r="N1011" s="124"/>
      <c r="O1011" s="124"/>
      <c r="P1011" s="124"/>
      <c r="Q1011" s="124"/>
      <c r="R1011" s="124"/>
      <c r="S1011" s="124"/>
      <c r="T1011" s="124"/>
      <c r="U1011" s="124"/>
      <c r="V1011" s="124"/>
      <c r="W1011" s="125"/>
    </row>
    <row r="1012" spans="14:23" ht="12">
      <c r="N1012" s="124"/>
      <c r="O1012" s="124"/>
      <c r="P1012" s="124"/>
      <c r="Q1012" s="124"/>
      <c r="R1012" s="124"/>
      <c r="S1012" s="124"/>
      <c r="T1012" s="124"/>
      <c r="U1012" s="124"/>
      <c r="V1012" s="124"/>
      <c r="W1012" s="125"/>
    </row>
    <row r="1013" spans="14:23" ht="12">
      <c r="N1013" s="124"/>
      <c r="O1013" s="124"/>
      <c r="P1013" s="124"/>
      <c r="Q1013" s="124"/>
      <c r="R1013" s="124"/>
      <c r="S1013" s="124"/>
      <c r="T1013" s="124"/>
      <c r="U1013" s="124"/>
      <c r="V1013" s="124"/>
      <c r="W1013" s="125"/>
    </row>
    <row r="1014" spans="14:23" ht="12">
      <c r="N1014" s="124"/>
      <c r="O1014" s="124"/>
      <c r="P1014" s="124"/>
      <c r="Q1014" s="124"/>
      <c r="R1014" s="124"/>
      <c r="S1014" s="124"/>
      <c r="T1014" s="124"/>
      <c r="U1014" s="124"/>
      <c r="V1014" s="124"/>
      <c r="W1014" s="125"/>
    </row>
    <row r="1015" spans="14:23" ht="12">
      <c r="N1015" s="124"/>
      <c r="O1015" s="124"/>
      <c r="P1015" s="124"/>
      <c r="Q1015" s="124"/>
      <c r="R1015" s="124"/>
      <c r="S1015" s="124"/>
      <c r="T1015" s="124"/>
      <c r="U1015" s="124"/>
      <c r="V1015" s="124"/>
      <c r="W1015" s="125"/>
    </row>
    <row r="1016" spans="14:23" ht="12">
      <c r="N1016" s="124"/>
      <c r="O1016" s="124"/>
      <c r="P1016" s="124"/>
      <c r="Q1016" s="124"/>
      <c r="R1016" s="124"/>
      <c r="S1016" s="124"/>
      <c r="T1016" s="124"/>
      <c r="U1016" s="124"/>
      <c r="V1016" s="124"/>
      <c r="W1016" s="125"/>
    </row>
    <row r="1017" spans="14:23" ht="12">
      <c r="N1017" s="124"/>
      <c r="O1017" s="124"/>
      <c r="P1017" s="124"/>
      <c r="Q1017" s="124"/>
      <c r="R1017" s="124"/>
      <c r="S1017" s="124"/>
      <c r="T1017" s="124"/>
      <c r="U1017" s="124"/>
      <c r="V1017" s="124"/>
      <c r="W1017" s="125"/>
    </row>
    <row r="1018" spans="14:23" ht="12">
      <c r="N1018" s="124"/>
      <c r="O1018" s="124"/>
      <c r="P1018" s="124"/>
      <c r="Q1018" s="124"/>
      <c r="R1018" s="124"/>
      <c r="S1018" s="124"/>
      <c r="T1018" s="124"/>
      <c r="U1018" s="124"/>
      <c r="V1018" s="124"/>
      <c r="W1018" s="125"/>
    </row>
    <row r="1019" spans="14:23" ht="12">
      <c r="N1019" s="124"/>
      <c r="O1019" s="124"/>
      <c r="P1019" s="124"/>
      <c r="Q1019" s="124"/>
      <c r="R1019" s="124"/>
      <c r="S1019" s="124"/>
      <c r="T1019" s="124"/>
      <c r="U1019" s="124"/>
      <c r="V1019" s="124"/>
      <c r="W1019" s="125"/>
    </row>
    <row r="1020" spans="14:23" ht="12">
      <c r="N1020" s="124"/>
      <c r="O1020" s="124"/>
      <c r="P1020" s="124"/>
      <c r="Q1020" s="124"/>
      <c r="R1020" s="124"/>
      <c r="S1020" s="124"/>
      <c r="T1020" s="124"/>
      <c r="U1020" s="124"/>
      <c r="V1020" s="124"/>
      <c r="W1020" s="125"/>
    </row>
    <row r="1021" spans="14:23" ht="12">
      <c r="N1021" s="124"/>
      <c r="O1021" s="124"/>
      <c r="P1021" s="124"/>
      <c r="Q1021" s="124"/>
      <c r="R1021" s="124"/>
      <c r="S1021" s="124"/>
      <c r="T1021" s="124"/>
      <c r="U1021" s="124"/>
      <c r="V1021" s="124"/>
      <c r="W1021" s="125"/>
    </row>
    <row r="1022" spans="14:23" ht="12">
      <c r="N1022" s="124"/>
      <c r="O1022" s="124"/>
      <c r="P1022" s="124"/>
      <c r="Q1022" s="124"/>
      <c r="R1022" s="124"/>
      <c r="S1022" s="124"/>
      <c r="T1022" s="124"/>
      <c r="U1022" s="124"/>
      <c r="V1022" s="124"/>
      <c r="W1022" s="125"/>
    </row>
    <row r="1023" spans="14:23" ht="12">
      <c r="N1023" s="124"/>
      <c r="O1023" s="124"/>
      <c r="P1023" s="124"/>
      <c r="Q1023" s="124"/>
      <c r="R1023" s="124"/>
      <c r="S1023" s="124"/>
      <c r="T1023" s="124"/>
      <c r="U1023" s="124"/>
      <c r="V1023" s="124"/>
      <c r="W1023" s="125"/>
    </row>
    <row r="1024" spans="14:23" ht="12">
      <c r="N1024" s="124"/>
      <c r="O1024" s="124"/>
      <c r="P1024" s="124"/>
      <c r="Q1024" s="124"/>
      <c r="R1024" s="124"/>
      <c r="S1024" s="124"/>
      <c r="T1024" s="124"/>
      <c r="U1024" s="124"/>
      <c r="V1024" s="124"/>
      <c r="W1024" s="125"/>
    </row>
    <row r="1025" spans="14:23" ht="12">
      <c r="N1025" s="124"/>
      <c r="O1025" s="124"/>
      <c r="P1025" s="124"/>
      <c r="Q1025" s="124"/>
      <c r="R1025" s="124"/>
      <c r="S1025" s="124"/>
      <c r="T1025" s="124"/>
      <c r="U1025" s="124"/>
      <c r="V1025" s="124"/>
      <c r="W1025" s="125"/>
    </row>
    <row r="1026" spans="14:23" ht="12">
      <c r="N1026" s="124"/>
      <c r="O1026" s="124"/>
      <c r="P1026" s="124"/>
      <c r="Q1026" s="124"/>
      <c r="R1026" s="124"/>
      <c r="S1026" s="124"/>
      <c r="T1026" s="124"/>
      <c r="U1026" s="124"/>
      <c r="V1026" s="124"/>
      <c r="W1026" s="125"/>
    </row>
    <row r="1027" spans="14:23" ht="12">
      <c r="N1027" s="124"/>
      <c r="O1027" s="124"/>
      <c r="P1027" s="124"/>
      <c r="Q1027" s="124"/>
      <c r="R1027" s="124"/>
      <c r="S1027" s="124"/>
      <c r="T1027" s="124"/>
      <c r="U1027" s="124"/>
      <c r="V1027" s="124"/>
      <c r="W1027" s="125"/>
    </row>
    <row r="1028" spans="14:23" ht="12">
      <c r="N1028" s="124"/>
      <c r="O1028" s="124"/>
      <c r="P1028" s="124"/>
      <c r="Q1028" s="124"/>
      <c r="R1028" s="124"/>
      <c r="S1028" s="124"/>
      <c r="T1028" s="124"/>
      <c r="U1028" s="124"/>
      <c r="V1028" s="124"/>
      <c r="W1028" s="125"/>
    </row>
    <row r="1029" spans="14:23" ht="12">
      <c r="N1029" s="124"/>
      <c r="O1029" s="124"/>
      <c r="P1029" s="124"/>
      <c r="Q1029" s="124"/>
      <c r="R1029" s="124"/>
      <c r="S1029" s="124"/>
      <c r="T1029" s="124"/>
      <c r="U1029" s="124"/>
      <c r="V1029" s="124"/>
      <c r="W1029" s="125"/>
    </row>
    <row r="1030" spans="14:23" ht="12">
      <c r="N1030" s="124"/>
      <c r="O1030" s="124"/>
      <c r="P1030" s="124"/>
      <c r="Q1030" s="124"/>
      <c r="R1030" s="124"/>
      <c r="S1030" s="124"/>
      <c r="T1030" s="124"/>
      <c r="U1030" s="124"/>
      <c r="V1030" s="124"/>
      <c r="W1030" s="125"/>
    </row>
    <row r="1031" spans="14:23" ht="12">
      <c r="N1031" s="124"/>
      <c r="O1031" s="124"/>
      <c r="P1031" s="124"/>
      <c r="Q1031" s="124"/>
      <c r="R1031" s="124"/>
      <c r="S1031" s="124"/>
      <c r="T1031" s="124"/>
      <c r="U1031" s="124"/>
      <c r="V1031" s="124"/>
      <c r="W1031" s="125"/>
    </row>
    <row r="1032" spans="14:23" ht="12">
      <c r="N1032" s="124"/>
      <c r="O1032" s="124"/>
      <c r="P1032" s="124"/>
      <c r="Q1032" s="124"/>
      <c r="R1032" s="124"/>
      <c r="S1032" s="124"/>
      <c r="T1032" s="124"/>
      <c r="U1032" s="124"/>
      <c r="V1032" s="124"/>
      <c r="W1032" s="125"/>
    </row>
    <row r="1033" spans="14:23" ht="12">
      <c r="N1033" s="124"/>
      <c r="O1033" s="124"/>
      <c r="P1033" s="124"/>
      <c r="Q1033" s="124"/>
      <c r="R1033" s="124"/>
      <c r="S1033" s="124"/>
      <c r="T1033" s="124"/>
      <c r="U1033" s="124"/>
      <c r="V1033" s="124"/>
      <c r="W1033" s="125"/>
    </row>
    <row r="1034" spans="14:23" ht="12">
      <c r="N1034" s="124"/>
      <c r="O1034" s="124"/>
      <c r="P1034" s="124"/>
      <c r="Q1034" s="124"/>
      <c r="R1034" s="124"/>
      <c r="S1034" s="124"/>
      <c r="T1034" s="124"/>
      <c r="U1034" s="124"/>
      <c r="V1034" s="124"/>
      <c r="W1034" s="125"/>
    </row>
    <row r="1035" spans="14:23" ht="12">
      <c r="N1035" s="124"/>
      <c r="O1035" s="124"/>
      <c r="P1035" s="124"/>
      <c r="Q1035" s="124"/>
      <c r="R1035" s="124"/>
      <c r="S1035" s="124"/>
      <c r="T1035" s="124"/>
      <c r="U1035" s="124"/>
      <c r="V1035" s="124"/>
      <c r="W1035" s="125"/>
    </row>
    <row r="1036" spans="14:23" ht="12">
      <c r="N1036" s="124"/>
      <c r="O1036" s="124"/>
      <c r="P1036" s="124"/>
      <c r="Q1036" s="124"/>
      <c r="R1036" s="124"/>
      <c r="S1036" s="124"/>
      <c r="T1036" s="124"/>
      <c r="U1036" s="124"/>
      <c r="V1036" s="124"/>
      <c r="W1036" s="125"/>
    </row>
    <row r="1037" spans="14:23" ht="12">
      <c r="N1037" s="124"/>
      <c r="O1037" s="124"/>
      <c r="P1037" s="124"/>
      <c r="Q1037" s="124"/>
      <c r="R1037" s="124"/>
      <c r="S1037" s="124"/>
      <c r="T1037" s="124"/>
      <c r="U1037" s="124"/>
      <c r="V1037" s="124"/>
      <c r="W1037" s="125"/>
    </row>
    <row r="1038" spans="14:23" ht="12">
      <c r="N1038" s="124"/>
      <c r="O1038" s="124"/>
      <c r="P1038" s="124"/>
      <c r="Q1038" s="124"/>
      <c r="R1038" s="124"/>
      <c r="S1038" s="124"/>
      <c r="T1038" s="124"/>
      <c r="U1038" s="124"/>
      <c r="V1038" s="124"/>
      <c r="W1038" s="125"/>
    </row>
    <row r="1039" spans="14:23" ht="12">
      <c r="N1039" s="124"/>
      <c r="O1039" s="124"/>
      <c r="P1039" s="124"/>
      <c r="Q1039" s="124"/>
      <c r="R1039" s="124"/>
      <c r="S1039" s="124"/>
      <c r="T1039" s="124"/>
      <c r="U1039" s="124"/>
      <c r="V1039" s="124"/>
      <c r="W1039" s="125"/>
    </row>
    <row r="1040" spans="14:23" ht="12">
      <c r="N1040" s="124"/>
      <c r="O1040" s="124"/>
      <c r="P1040" s="124"/>
      <c r="Q1040" s="124"/>
      <c r="R1040" s="124"/>
      <c r="S1040" s="124"/>
      <c r="T1040" s="124"/>
      <c r="U1040" s="124"/>
      <c r="V1040" s="124"/>
      <c r="W1040" s="125"/>
    </row>
    <row r="1041" spans="14:23" ht="12">
      <c r="N1041" s="124"/>
      <c r="O1041" s="124"/>
      <c r="P1041" s="124"/>
      <c r="Q1041" s="124"/>
      <c r="R1041" s="124"/>
      <c r="S1041" s="124"/>
      <c r="T1041" s="124"/>
      <c r="U1041" s="124"/>
      <c r="V1041" s="124"/>
      <c r="W1041" s="125"/>
    </row>
    <row r="1042" spans="14:23" ht="12">
      <c r="N1042" s="124"/>
      <c r="O1042" s="124"/>
      <c r="P1042" s="124"/>
      <c r="Q1042" s="124"/>
      <c r="R1042" s="124"/>
      <c r="S1042" s="124"/>
      <c r="T1042" s="124"/>
      <c r="U1042" s="124"/>
      <c r="V1042" s="124"/>
      <c r="W1042" s="125"/>
    </row>
    <row r="1043" spans="14:23" ht="12">
      <c r="N1043" s="124"/>
      <c r="O1043" s="124"/>
      <c r="P1043" s="124"/>
      <c r="Q1043" s="124"/>
      <c r="R1043" s="124"/>
      <c r="S1043" s="124"/>
      <c r="T1043" s="124"/>
      <c r="U1043" s="124"/>
      <c r="V1043" s="124"/>
      <c r="W1043" s="125"/>
    </row>
    <row r="1044" spans="14:23" ht="12">
      <c r="N1044" s="124"/>
      <c r="O1044" s="124"/>
      <c r="P1044" s="124"/>
      <c r="Q1044" s="124"/>
      <c r="R1044" s="124"/>
      <c r="S1044" s="124"/>
      <c r="T1044" s="124"/>
      <c r="U1044" s="124"/>
      <c r="V1044" s="124"/>
      <c r="W1044" s="125"/>
    </row>
    <row r="1045" spans="14:23" ht="12">
      <c r="N1045" s="124"/>
      <c r="O1045" s="124"/>
      <c r="P1045" s="124"/>
      <c r="Q1045" s="124"/>
      <c r="R1045" s="124"/>
      <c r="S1045" s="124"/>
      <c r="T1045" s="124"/>
      <c r="U1045" s="124"/>
      <c r="V1045" s="124"/>
      <c r="W1045" s="125"/>
    </row>
    <row r="1046" spans="14:23" ht="12">
      <c r="N1046" s="124"/>
      <c r="O1046" s="124"/>
      <c r="P1046" s="124"/>
      <c r="Q1046" s="124"/>
      <c r="R1046" s="124"/>
      <c r="S1046" s="124"/>
      <c r="T1046" s="124"/>
      <c r="U1046" s="124"/>
      <c r="V1046" s="124"/>
      <c r="W1046" s="125"/>
    </row>
    <row r="1047" spans="14:23" ht="12">
      <c r="N1047" s="124"/>
      <c r="O1047" s="124"/>
      <c r="P1047" s="124"/>
      <c r="Q1047" s="124"/>
      <c r="R1047" s="124"/>
      <c r="S1047" s="124"/>
      <c r="T1047" s="124"/>
      <c r="U1047" s="124"/>
      <c r="V1047" s="124"/>
      <c r="W1047" s="125"/>
    </row>
    <row r="1048" spans="14:23" ht="12">
      <c r="N1048" s="124"/>
      <c r="O1048" s="124"/>
      <c r="P1048" s="124"/>
      <c r="Q1048" s="124"/>
      <c r="R1048" s="124"/>
      <c r="S1048" s="124"/>
      <c r="T1048" s="124"/>
      <c r="U1048" s="124"/>
      <c r="V1048" s="124"/>
      <c r="W1048" s="125"/>
    </row>
    <row r="1049" spans="14:23" ht="12">
      <c r="N1049" s="124"/>
      <c r="O1049" s="124"/>
      <c r="P1049" s="124"/>
      <c r="Q1049" s="124"/>
      <c r="R1049" s="124"/>
      <c r="S1049" s="124"/>
      <c r="T1049" s="124"/>
      <c r="U1049" s="124"/>
      <c r="V1049" s="124"/>
      <c r="W1049" s="125"/>
    </row>
    <row r="1050" spans="14:23" ht="12">
      <c r="N1050" s="124"/>
      <c r="O1050" s="124"/>
      <c r="P1050" s="124"/>
      <c r="Q1050" s="124"/>
      <c r="R1050" s="124"/>
      <c r="S1050" s="124"/>
      <c r="T1050" s="124"/>
      <c r="U1050" s="124"/>
      <c r="V1050" s="124"/>
      <c r="W1050" s="125"/>
    </row>
    <row r="1051" spans="14:23" ht="12">
      <c r="N1051" s="124"/>
      <c r="O1051" s="124"/>
      <c r="P1051" s="124"/>
      <c r="Q1051" s="124"/>
      <c r="R1051" s="124"/>
      <c r="S1051" s="124"/>
      <c r="T1051" s="124"/>
      <c r="U1051" s="124"/>
      <c r="V1051" s="124"/>
      <c r="W1051" s="125"/>
    </row>
    <row r="1052" spans="14:23" ht="12">
      <c r="N1052" s="124"/>
      <c r="O1052" s="124"/>
      <c r="P1052" s="124"/>
      <c r="Q1052" s="124"/>
      <c r="R1052" s="124"/>
      <c r="S1052" s="124"/>
      <c r="T1052" s="124"/>
      <c r="U1052" s="124"/>
      <c r="V1052" s="124"/>
      <c r="W1052" s="125"/>
    </row>
    <row r="1053" spans="14:23" ht="12">
      <c r="N1053" s="124"/>
      <c r="O1053" s="124"/>
      <c r="P1053" s="124"/>
      <c r="Q1053" s="124"/>
      <c r="R1053" s="124"/>
      <c r="S1053" s="124"/>
      <c r="T1053" s="124"/>
      <c r="U1053" s="124"/>
      <c r="V1053" s="124"/>
      <c r="W1053" s="125"/>
    </row>
  </sheetData>
  <sheetProtection/>
  <printOptions/>
  <pageMargins left="0.75" right="0.75" top="1" bottom="1" header="0.512" footer="0.512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8"/>
  <sheetViews>
    <sheetView zoomScalePageLayoutView="0" workbookViewId="0" topLeftCell="A1">
      <selection activeCell="A1" sqref="A1"/>
    </sheetView>
  </sheetViews>
  <sheetFormatPr defaultColWidth="12.00390625" defaultRowHeight="12"/>
  <cols>
    <col min="1" max="1" width="20.00390625" style="108" customWidth="1"/>
    <col min="2" max="10" width="12.625" style="108" customWidth="1"/>
    <col min="11" max="11" width="12.625" style="83" customWidth="1"/>
    <col min="12" max="12" width="5.625" style="108" customWidth="1"/>
    <col min="13" max="13" width="20.00390625" style="108" customWidth="1"/>
    <col min="14" max="23" width="12.875" style="108" customWidth="1"/>
    <col min="24" max="36" width="12.00390625" style="108" customWidth="1"/>
    <col min="37" max="16384" width="12.00390625" style="109" customWidth="1"/>
  </cols>
  <sheetData>
    <row r="1" ht="13.5">
      <c r="A1" s="107" t="s">
        <v>73</v>
      </c>
    </row>
    <row r="2" spans="10:23" ht="12">
      <c r="J2" s="110"/>
      <c r="K2" s="111" t="s">
        <v>74</v>
      </c>
      <c r="W2" s="110" t="s">
        <v>74</v>
      </c>
    </row>
    <row r="3" spans="1:23" ht="12">
      <c r="A3" s="112" t="s">
        <v>66</v>
      </c>
      <c r="B3" s="12" t="s">
        <v>50</v>
      </c>
      <c r="C3" s="12" t="s">
        <v>51</v>
      </c>
      <c r="D3" s="12" t="s">
        <v>52</v>
      </c>
      <c r="E3" s="12" t="s">
        <v>53</v>
      </c>
      <c r="F3" s="12" t="s">
        <v>54</v>
      </c>
      <c r="G3" s="12" t="s">
        <v>55</v>
      </c>
      <c r="H3" s="12" t="s">
        <v>56</v>
      </c>
      <c r="I3" s="13" t="s">
        <v>57</v>
      </c>
      <c r="J3" s="13" t="s">
        <v>39</v>
      </c>
      <c r="K3" s="65" t="s">
        <v>67</v>
      </c>
      <c r="L3" s="6"/>
      <c r="M3" s="11"/>
      <c r="N3" s="12" t="s">
        <v>50</v>
      </c>
      <c r="O3" s="12" t="s">
        <v>51</v>
      </c>
      <c r="P3" s="12" t="s">
        <v>52</v>
      </c>
      <c r="Q3" s="12" t="s">
        <v>53</v>
      </c>
      <c r="R3" s="12" t="s">
        <v>54</v>
      </c>
      <c r="S3" s="12" t="s">
        <v>55</v>
      </c>
      <c r="T3" s="12" t="s">
        <v>56</v>
      </c>
      <c r="U3" s="13" t="s">
        <v>57</v>
      </c>
      <c r="V3" s="13" t="s">
        <v>39</v>
      </c>
      <c r="W3" s="65" t="s">
        <v>67</v>
      </c>
    </row>
    <row r="4" spans="1:23" ht="12">
      <c r="A4" s="14" t="s">
        <v>58</v>
      </c>
      <c r="B4" s="15">
        <v>37</v>
      </c>
      <c r="C4" s="15">
        <v>35</v>
      </c>
      <c r="D4" s="15">
        <v>40</v>
      </c>
      <c r="E4" s="15">
        <v>43</v>
      </c>
      <c r="F4" s="15">
        <v>45</v>
      </c>
      <c r="G4" s="15">
        <v>37</v>
      </c>
      <c r="H4" s="15">
        <v>40</v>
      </c>
      <c r="I4" s="15">
        <v>41</v>
      </c>
      <c r="J4" s="16">
        <v>43</v>
      </c>
      <c r="K4" s="66">
        <v>38</v>
      </c>
      <c r="L4" s="6"/>
      <c r="M4" s="14" t="s">
        <v>58</v>
      </c>
      <c r="N4" s="17">
        <v>34</v>
      </c>
      <c r="O4" s="17">
        <v>33</v>
      </c>
      <c r="P4" s="17">
        <v>35</v>
      </c>
      <c r="Q4" s="17">
        <v>35</v>
      </c>
      <c r="R4" s="17">
        <v>36</v>
      </c>
      <c r="S4" s="17">
        <v>34</v>
      </c>
      <c r="T4" s="17">
        <v>37</v>
      </c>
      <c r="U4" s="17">
        <v>35</v>
      </c>
      <c r="V4" s="18">
        <v>32</v>
      </c>
      <c r="W4" s="69">
        <v>27</v>
      </c>
    </row>
    <row r="5" spans="1:23" ht="12">
      <c r="A5" s="113" t="s">
        <v>59</v>
      </c>
      <c r="B5" s="129">
        <v>98.97458996465373</v>
      </c>
      <c r="C5" s="130">
        <v>99.34361736632376</v>
      </c>
      <c r="D5" s="130">
        <v>99.3495655071646</v>
      </c>
      <c r="E5" s="130">
        <v>99.70261716531995</v>
      </c>
      <c r="F5" s="130">
        <v>99.60340074048379</v>
      </c>
      <c r="G5" s="130">
        <v>99.61467505038911</v>
      </c>
      <c r="H5" s="130">
        <v>99.61478150319728</v>
      </c>
      <c r="I5" s="130">
        <v>99.74824664437054</v>
      </c>
      <c r="J5" s="130">
        <v>99.76395381892542</v>
      </c>
      <c r="K5" s="130">
        <v>99.96360488085413</v>
      </c>
      <c r="L5" s="6"/>
      <c r="M5" s="94" t="s">
        <v>60</v>
      </c>
      <c r="N5" s="126">
        <v>97.69381855871939</v>
      </c>
      <c r="O5" s="126">
        <v>97.37232752084913</v>
      </c>
      <c r="P5" s="126">
        <v>99.25495665775925</v>
      </c>
      <c r="Q5" s="126">
        <v>98.93581167447806</v>
      </c>
      <c r="R5" s="126">
        <v>98.03690352156698</v>
      </c>
      <c r="S5" s="126">
        <v>98.28184081322178</v>
      </c>
      <c r="T5" s="126">
        <v>98.24956222190326</v>
      </c>
      <c r="U5" s="126">
        <v>98.53646789823247</v>
      </c>
      <c r="V5" s="126">
        <v>98.57929080606836</v>
      </c>
      <c r="W5" s="126">
        <v>98.75848020547338</v>
      </c>
    </row>
    <row r="6" spans="1:23" ht="12">
      <c r="A6" s="101" t="s">
        <v>13</v>
      </c>
      <c r="B6" s="129">
        <v>28.591438349759684</v>
      </c>
      <c r="C6" s="130">
        <v>33.79938992370185</v>
      </c>
      <c r="D6" s="130">
        <v>30.811888099937622</v>
      </c>
      <c r="E6" s="130">
        <v>34.50721118148067</v>
      </c>
      <c r="F6" s="130">
        <v>38.1371234059029</v>
      </c>
      <c r="G6" s="130">
        <v>32.98373371394404</v>
      </c>
      <c r="H6" s="130">
        <v>37.13556858503633</v>
      </c>
      <c r="I6" s="130">
        <v>41.23877735835523</v>
      </c>
      <c r="J6" s="130">
        <v>42.67843996735412</v>
      </c>
      <c r="K6" s="130">
        <v>45.82182882004351</v>
      </c>
      <c r="L6" s="114"/>
      <c r="M6" s="95" t="s">
        <v>13</v>
      </c>
      <c r="N6" s="126">
        <v>79.417173869231</v>
      </c>
      <c r="O6" s="126">
        <v>78.30352084912813</v>
      </c>
      <c r="P6" s="126">
        <v>83.19340741706316</v>
      </c>
      <c r="Q6" s="126">
        <v>84.4268179235904</v>
      </c>
      <c r="R6" s="126">
        <v>83.69831562130999</v>
      </c>
      <c r="S6" s="126">
        <v>83.67910587096328</v>
      </c>
      <c r="T6" s="126">
        <v>83.71342758719679</v>
      </c>
      <c r="U6" s="126">
        <v>85.25213588356985</v>
      </c>
      <c r="V6" s="126">
        <v>84.80276000731128</v>
      </c>
      <c r="W6" s="126">
        <v>85.29134709060313</v>
      </c>
    </row>
    <row r="7" spans="1:23" ht="12">
      <c r="A7" s="101" t="s">
        <v>10</v>
      </c>
      <c r="B7" s="129">
        <v>27.657420844943992</v>
      </c>
      <c r="C7" s="130">
        <v>24.71221542643561</v>
      </c>
      <c r="D7" s="130">
        <v>24.299781258277577</v>
      </c>
      <c r="E7" s="130">
        <v>22.954200480454247</v>
      </c>
      <c r="F7" s="130">
        <v>20.387727166399134</v>
      </c>
      <c r="G7" s="130">
        <v>22.72354739471324</v>
      </c>
      <c r="H7" s="130">
        <v>20.43568528111421</v>
      </c>
      <c r="I7" s="130">
        <v>18.478134834885992</v>
      </c>
      <c r="J7" s="130">
        <v>16.390772038258035</v>
      </c>
      <c r="K7" s="130">
        <v>16.701914084964866</v>
      </c>
      <c r="L7" s="114"/>
      <c r="M7" s="96" t="s">
        <v>10</v>
      </c>
      <c r="N7" s="126">
        <v>9.440131863069704</v>
      </c>
      <c r="O7" s="126">
        <v>10.148503411675511</v>
      </c>
      <c r="P7" s="126">
        <v>8.808886788763605</v>
      </c>
      <c r="Q7" s="126">
        <v>8.339525635563131</v>
      </c>
      <c r="R7" s="126">
        <v>8.894398138501076</v>
      </c>
      <c r="S7" s="126">
        <v>9.03469331304889</v>
      </c>
      <c r="T7" s="126">
        <v>8.47156236543706</v>
      </c>
      <c r="U7" s="126">
        <v>7.8036874387544</v>
      </c>
      <c r="V7" s="126">
        <v>7.840665326265764</v>
      </c>
      <c r="W7" s="126">
        <v>7.680643875653175</v>
      </c>
    </row>
    <row r="8" spans="1:23" ht="12">
      <c r="A8" s="101" t="s">
        <v>5</v>
      </c>
      <c r="B8" s="129">
        <v>9.597928783826749</v>
      </c>
      <c r="C8" s="130">
        <v>9.192643560992185</v>
      </c>
      <c r="D8" s="130">
        <v>9.274787453111516</v>
      </c>
      <c r="E8" s="130">
        <v>9.01974666957851</v>
      </c>
      <c r="F8" s="130">
        <v>8.33578198478701</v>
      </c>
      <c r="G8" s="130">
        <v>8.709036289817055</v>
      </c>
      <c r="H8" s="130">
        <v>9.902918350695431</v>
      </c>
      <c r="I8" s="130">
        <v>7.373206071963347</v>
      </c>
      <c r="J8" s="130">
        <v>8.703447074251025</v>
      </c>
      <c r="K8" s="131">
        <v>8.98096291851074</v>
      </c>
      <c r="L8" s="114"/>
      <c r="M8" s="96" t="s">
        <v>24</v>
      </c>
      <c r="N8" s="126">
        <v>0.3436645265309648</v>
      </c>
      <c r="O8" s="126">
        <v>0.4302168309325246</v>
      </c>
      <c r="P8" s="126">
        <v>0.7219872254448283</v>
      </c>
      <c r="Q8" s="126">
        <v>0.7890853571935804</v>
      </c>
      <c r="R8" s="126">
        <v>1.0115857470306313</v>
      </c>
      <c r="S8" s="126">
        <v>1.0973999031878847</v>
      </c>
      <c r="T8" s="126">
        <v>1.258802210420554</v>
      </c>
      <c r="U8" s="126">
        <v>1.2334192283961818</v>
      </c>
      <c r="V8" s="126">
        <v>1.599740449643575</v>
      </c>
      <c r="W8" s="126">
        <v>1.549083340713843</v>
      </c>
    </row>
    <row r="9" spans="1:23" ht="12">
      <c r="A9" s="101" t="s">
        <v>11</v>
      </c>
      <c r="B9" s="129">
        <v>4.524684408370892</v>
      </c>
      <c r="C9" s="130">
        <v>7.0400403113705865</v>
      </c>
      <c r="D9" s="130">
        <v>9.845082156314886</v>
      </c>
      <c r="E9" s="130">
        <v>9.692002620659533</v>
      </c>
      <c r="F9" s="130">
        <v>9.86787123002589</v>
      </c>
      <c r="G9" s="130">
        <v>9.221628268060526</v>
      </c>
      <c r="H9" s="130">
        <v>8.906459080472857</v>
      </c>
      <c r="I9" s="130">
        <v>9.036329564507886</v>
      </c>
      <c r="J9" s="130">
        <v>9.457701583691735</v>
      </c>
      <c r="K9" s="131">
        <v>6.71754807091241</v>
      </c>
      <c r="L9" s="114"/>
      <c r="M9" s="96" t="s">
        <v>31</v>
      </c>
      <c r="N9" s="126">
        <v>1.004376241614603</v>
      </c>
      <c r="O9" s="126">
        <v>1.0674662623199394</v>
      </c>
      <c r="P9" s="126">
        <v>1.1867366225640357</v>
      </c>
      <c r="Q9" s="126">
        <v>1.0695178241727028</v>
      </c>
      <c r="R9" s="126">
        <v>1.0339272070570258</v>
      </c>
      <c r="S9" s="126">
        <v>0.851064933268792</v>
      </c>
      <c r="T9" s="126">
        <v>0.8774041911870246</v>
      </c>
      <c r="U9" s="126">
        <v>0.7118680361485138</v>
      </c>
      <c r="V9" s="126">
        <v>0.8337927252787425</v>
      </c>
      <c r="W9" s="126">
        <v>0.9031618102913825</v>
      </c>
    </row>
    <row r="10" spans="1:23" ht="12">
      <c r="A10" s="101" t="s">
        <v>6</v>
      </c>
      <c r="B10" s="129">
        <v>6.864902470498027</v>
      </c>
      <c r="C10" s="130">
        <v>5.992279059710253</v>
      </c>
      <c r="D10" s="130">
        <v>6.23387933317953</v>
      </c>
      <c r="E10" s="130">
        <v>5.541533959379778</v>
      </c>
      <c r="F10" s="130">
        <v>6.241161381913804</v>
      </c>
      <c r="G10" s="130">
        <v>6.3045123585970115</v>
      </c>
      <c r="H10" s="130">
        <v>5.807169693174702</v>
      </c>
      <c r="I10" s="130">
        <v>6.032921482305051</v>
      </c>
      <c r="J10" s="130">
        <v>5.771071720052453</v>
      </c>
      <c r="K10" s="131">
        <v>6.110735628735029</v>
      </c>
      <c r="L10" s="114"/>
      <c r="M10" s="96" t="s">
        <v>41</v>
      </c>
      <c r="N10" s="126">
        <v>0.25039587711974204</v>
      </c>
      <c r="O10" s="126">
        <v>0.35834420015163004</v>
      </c>
      <c r="P10" s="126">
        <v>0.4217265202372418</v>
      </c>
      <c r="Q10" s="126">
        <v>0.4332516687970459</v>
      </c>
      <c r="R10" s="126">
        <v>0.2815030909217198</v>
      </c>
      <c r="S10" s="126">
        <v>0.32854228614895237</v>
      </c>
      <c r="T10" s="126">
        <v>0.30207765178699586</v>
      </c>
      <c r="U10" s="126">
        <v>0.5200522629114797</v>
      </c>
      <c r="V10" s="126">
        <v>0.8208956315116067</v>
      </c>
      <c r="W10" s="126">
        <v>0.8542954565583207</v>
      </c>
    </row>
    <row r="11" spans="1:23" ht="12">
      <c r="A11" s="101" t="s">
        <v>22</v>
      </c>
      <c r="B11" s="129">
        <v>2.293997680985955</v>
      </c>
      <c r="C11" s="130">
        <v>1.8122648503382448</v>
      </c>
      <c r="D11" s="130">
        <v>2.236457238556646</v>
      </c>
      <c r="E11" s="130">
        <v>2.4214640751255736</v>
      </c>
      <c r="F11" s="130">
        <v>2.617523170367741</v>
      </c>
      <c r="G11" s="130">
        <v>3.7287463956101186</v>
      </c>
      <c r="H11" s="130">
        <v>3.1466936111269237</v>
      </c>
      <c r="I11" s="130">
        <v>3.8276035829246204</v>
      </c>
      <c r="J11" s="130">
        <v>3.700359471430274</v>
      </c>
      <c r="K11" s="131">
        <v>4.29249993748906</v>
      </c>
      <c r="L11" s="114"/>
      <c r="M11" s="96" t="s">
        <v>11</v>
      </c>
      <c r="N11" s="126">
        <v>1.4109722742060864</v>
      </c>
      <c r="O11" s="126">
        <v>1.702007581501137</v>
      </c>
      <c r="P11" s="126">
        <v>1.7987942384149123</v>
      </c>
      <c r="Q11" s="126">
        <v>1.149201107797188</v>
      </c>
      <c r="R11" s="126">
        <v>0.7249635340695978</v>
      </c>
      <c r="S11" s="126">
        <v>1.1116070811147225</v>
      </c>
      <c r="T11" s="126">
        <v>1.9359121573130473</v>
      </c>
      <c r="U11" s="126">
        <v>1.224443799223315</v>
      </c>
      <c r="V11" s="126">
        <v>0.9378102723450923</v>
      </c>
      <c r="W11" s="126">
        <v>0.7826100433973961</v>
      </c>
    </row>
    <row r="12" spans="1:23" ht="12">
      <c r="A12" s="101" t="s">
        <v>12</v>
      </c>
      <c r="B12" s="129">
        <v>2.923597838080455</v>
      </c>
      <c r="C12" s="130">
        <v>3.5206537855620423</v>
      </c>
      <c r="D12" s="130">
        <v>2.4714268625088653</v>
      </c>
      <c r="E12" s="130">
        <v>2.735059183227779</v>
      </c>
      <c r="F12" s="130">
        <v>2.1722641220265704</v>
      </c>
      <c r="G12" s="130">
        <v>3.2107133557713636</v>
      </c>
      <c r="H12" s="130">
        <v>2.817950323523273</v>
      </c>
      <c r="I12" s="130">
        <v>2.161314097678631</v>
      </c>
      <c r="J12" s="130">
        <v>2.2654228832909977</v>
      </c>
      <c r="K12" s="131">
        <v>2.9562798489735704</v>
      </c>
      <c r="L12" s="114"/>
      <c r="M12" s="96" t="s">
        <v>22</v>
      </c>
      <c r="N12" s="126">
        <v>0.43338611694929885</v>
      </c>
      <c r="O12" s="126">
        <v>0.7405610310841546</v>
      </c>
      <c r="P12" s="126">
        <v>0.6846542397184383</v>
      </c>
      <c r="Q12" s="126">
        <v>0.4850944468115325</v>
      </c>
      <c r="R12" s="126">
        <v>0.5630374383552129</v>
      </c>
      <c r="S12" s="126">
        <v>0.48495954636608807</v>
      </c>
      <c r="T12" s="126">
        <v>0.48553896942730007</v>
      </c>
      <c r="U12" s="126">
        <v>0.42567052589554677</v>
      </c>
      <c r="V12" s="126">
        <v>0.5473149332845915</v>
      </c>
      <c r="W12" s="126">
        <v>0.528133026304136</v>
      </c>
    </row>
    <row r="13" spans="1:23" ht="12">
      <c r="A13" s="101" t="s">
        <v>34</v>
      </c>
      <c r="B13" s="129">
        <v>3.5651970226851937</v>
      </c>
      <c r="C13" s="130">
        <v>2.464401661878726</v>
      </c>
      <c r="D13" s="130">
        <v>2.594579306691275</v>
      </c>
      <c r="E13" s="130">
        <v>2.152525005459707</v>
      </c>
      <c r="F13" s="130">
        <v>1.9713405338259136</v>
      </c>
      <c r="G13" s="130">
        <v>1.7875324274541193</v>
      </c>
      <c r="H13" s="130">
        <v>1.6055359480844764</v>
      </c>
      <c r="I13" s="130">
        <v>1.2739045450062314</v>
      </c>
      <c r="J13" s="130">
        <v>1.7391741327293233</v>
      </c>
      <c r="K13" s="131">
        <v>2.050682619458405</v>
      </c>
      <c r="L13" s="114"/>
      <c r="M13" s="96" t="s">
        <v>17</v>
      </c>
      <c r="N13" s="126">
        <v>0.2916908991449054</v>
      </c>
      <c r="O13" s="126">
        <v>0.34507354056103107</v>
      </c>
      <c r="P13" s="126">
        <v>0.3064687479632406</v>
      </c>
      <c r="Q13" s="126">
        <v>0.3916560147706292</v>
      </c>
      <c r="R13" s="126">
        <v>0.33847329304716256</v>
      </c>
      <c r="S13" s="126">
        <v>0.3948827881889219</v>
      </c>
      <c r="T13" s="126">
        <v>0.36194560068896225</v>
      </c>
      <c r="U13" s="126">
        <v>0.4485899902007041</v>
      </c>
      <c r="V13" s="126">
        <v>0.43280204715774084</v>
      </c>
      <c r="W13" s="126">
        <v>0.47286334248516515</v>
      </c>
    </row>
    <row r="14" spans="1:23" ht="12">
      <c r="A14" s="101" t="s">
        <v>16</v>
      </c>
      <c r="B14" s="129">
        <v>1.3470656991640328</v>
      </c>
      <c r="C14" s="130">
        <v>1.5181725512000743</v>
      </c>
      <c r="D14" s="130">
        <v>3.3093170302393347</v>
      </c>
      <c r="E14" s="130">
        <v>1.8079004149377593</v>
      </c>
      <c r="F14" s="130">
        <v>1.4189250885273408</v>
      </c>
      <c r="G14" s="130">
        <v>1.153995930294234</v>
      </c>
      <c r="H14" s="130">
        <v>1.341267717880116</v>
      </c>
      <c r="I14" s="130">
        <v>1.7646002385029902</v>
      </c>
      <c r="J14" s="130">
        <v>1.1161395336041595</v>
      </c>
      <c r="K14" s="131">
        <v>1.6490885905033381</v>
      </c>
      <c r="L14" s="114"/>
      <c r="M14" s="96" t="s">
        <v>16</v>
      </c>
      <c r="N14" s="126">
        <v>4.848181844355513</v>
      </c>
      <c r="O14" s="126">
        <v>3.876476118271418</v>
      </c>
      <c r="P14" s="126">
        <v>1.890116013817376</v>
      </c>
      <c r="Q14" s="126">
        <v>1.6012001136202245</v>
      </c>
      <c r="R14" s="126">
        <v>1.1701291935819964</v>
      </c>
      <c r="S14" s="126">
        <v>0.9894163612474933</v>
      </c>
      <c r="T14" s="126">
        <v>0.5786529352662552</v>
      </c>
      <c r="U14" s="126">
        <v>0.5255326098791421</v>
      </c>
      <c r="V14" s="126">
        <v>0.38144763297386214</v>
      </c>
      <c r="W14" s="126">
        <v>0.3821450712957223</v>
      </c>
    </row>
    <row r="15" spans="1:23" ht="12">
      <c r="A15" s="101" t="s">
        <v>9</v>
      </c>
      <c r="B15" s="129">
        <v>3.7083821136690918</v>
      </c>
      <c r="C15" s="130">
        <v>3.620432150248664</v>
      </c>
      <c r="D15" s="130">
        <v>3.7916220211393363</v>
      </c>
      <c r="E15" s="130">
        <v>3.3210456431535267</v>
      </c>
      <c r="F15" s="130">
        <v>3.1365216619747853</v>
      </c>
      <c r="G15" s="130">
        <v>3.797520565515512</v>
      </c>
      <c r="H15" s="130">
        <v>2.9779719549913666</v>
      </c>
      <c r="I15" s="130">
        <v>3.1109926566184583</v>
      </c>
      <c r="J15" s="130">
        <v>2.761138570734257</v>
      </c>
      <c r="K15" s="131">
        <v>1.520332308153927</v>
      </c>
      <c r="L15" s="114"/>
      <c r="M15" s="97" t="s">
        <v>36</v>
      </c>
      <c r="N15" s="128">
        <v>0.2538450464975672</v>
      </c>
      <c r="O15" s="128">
        <v>0.4001576952236543</v>
      </c>
      <c r="P15" s="128">
        <v>0.24217884377240434</v>
      </c>
      <c r="Q15" s="128">
        <v>0.2504615821616248</v>
      </c>
      <c r="R15" s="128">
        <v>0.3205702576925749</v>
      </c>
      <c r="S15" s="128">
        <v>0.31016872968674364</v>
      </c>
      <c r="T15" s="128">
        <v>0.26423855317927375</v>
      </c>
      <c r="U15" s="128">
        <v>0.39106812325336626</v>
      </c>
      <c r="V15" s="128">
        <v>0.38206178029610677</v>
      </c>
      <c r="W15" s="128">
        <v>0.3141971481711097</v>
      </c>
    </row>
    <row r="16" spans="1:23" ht="12">
      <c r="A16" s="101" t="s">
        <v>26</v>
      </c>
      <c r="B16" s="129">
        <v>2.6149884984384064</v>
      </c>
      <c r="C16" s="130">
        <v>1.971506347882495</v>
      </c>
      <c r="D16" s="130">
        <v>0.5621346116052738</v>
      </c>
      <c r="E16" s="130">
        <v>1.9070189997816116</v>
      </c>
      <c r="F16" s="130">
        <v>0.9520290708460712</v>
      </c>
      <c r="G16" s="130">
        <v>1.8271320146972314</v>
      </c>
      <c r="H16" s="130">
        <v>0.9422999563575644</v>
      </c>
      <c r="I16" s="130">
        <v>0.9116454016444154</v>
      </c>
      <c r="J16" s="130">
        <v>1.5217700299865198</v>
      </c>
      <c r="K16" s="131">
        <v>0.7024866851699046</v>
      </c>
      <c r="L16" s="114"/>
      <c r="M16" s="98" t="s">
        <v>58</v>
      </c>
      <c r="N16" s="141">
        <v>32</v>
      </c>
      <c r="O16" s="141">
        <v>29</v>
      </c>
      <c r="P16" s="141">
        <v>31</v>
      </c>
      <c r="Q16" s="141">
        <v>28</v>
      </c>
      <c r="R16" s="141">
        <v>32</v>
      </c>
      <c r="S16" s="141">
        <v>32</v>
      </c>
      <c r="T16" s="141">
        <v>29</v>
      </c>
      <c r="U16" s="141">
        <v>28</v>
      </c>
      <c r="V16" s="141">
        <v>28</v>
      </c>
      <c r="W16" s="141">
        <v>27</v>
      </c>
    </row>
    <row r="17" spans="1:23" ht="12">
      <c r="A17" s="101" t="s">
        <v>32</v>
      </c>
      <c r="B17" s="129">
        <v>0.37778608965607524</v>
      </c>
      <c r="C17" s="130">
        <v>0.4082452970067649</v>
      </c>
      <c r="D17" s="130">
        <v>0.382231507352627</v>
      </c>
      <c r="E17" s="130">
        <v>0.4112828128412317</v>
      </c>
      <c r="F17" s="130">
        <v>0.4428738515644536</v>
      </c>
      <c r="G17" s="130">
        <v>0.40036260885498537</v>
      </c>
      <c r="H17" s="130">
        <v>0.39864044325534626</v>
      </c>
      <c r="I17" s="130">
        <v>0.5163257986711977</v>
      </c>
      <c r="J17" s="130">
        <v>0.4610578730662363</v>
      </c>
      <c r="K17" s="131">
        <v>0.5127147250768885</v>
      </c>
      <c r="L17" s="114"/>
      <c r="M17" s="99" t="s">
        <v>1</v>
      </c>
      <c r="N17" s="126">
        <v>81.93306023029228</v>
      </c>
      <c r="O17" s="126">
        <v>86.82720634920634</v>
      </c>
      <c r="P17" s="126">
        <v>92.77621621621621</v>
      </c>
      <c r="Q17" s="126">
        <v>95.72137692549515</v>
      </c>
      <c r="R17" s="126">
        <v>96.28981132075474</v>
      </c>
      <c r="S17" s="126">
        <v>95.73869870295557</v>
      </c>
      <c r="T17" s="126">
        <v>96.1149358226371</v>
      </c>
      <c r="U17" s="126">
        <v>98.12415633608815</v>
      </c>
      <c r="V17" s="126">
        <v>98.14477007772022</v>
      </c>
      <c r="W17" s="126">
        <v>98.1372972972973</v>
      </c>
    </row>
    <row r="18" spans="1:23" ht="12">
      <c r="A18" s="101" t="s">
        <v>17</v>
      </c>
      <c r="B18" s="129">
        <v>0.3400806044397898</v>
      </c>
      <c r="C18" s="130">
        <v>0.3170164952275044</v>
      </c>
      <c r="D18" s="130">
        <v>0.2813796108789829</v>
      </c>
      <c r="E18" s="130">
        <v>0.2924760864817646</v>
      </c>
      <c r="F18" s="130">
        <v>0.3595645826107297</v>
      </c>
      <c r="G18" s="130">
        <v>0.4263460407163454</v>
      </c>
      <c r="H18" s="130">
        <v>0.35762224625718675</v>
      </c>
      <c r="I18" s="130">
        <v>0.31178348232298325</v>
      </c>
      <c r="J18" s="130">
        <v>0.3736586305238929</v>
      </c>
      <c r="K18" s="131">
        <v>0.38536993973945444</v>
      </c>
      <c r="L18" s="114"/>
      <c r="M18" s="96" t="s">
        <v>13</v>
      </c>
      <c r="N18" s="126">
        <v>41.51253321523472</v>
      </c>
      <c r="O18" s="126">
        <v>48.24749206349207</v>
      </c>
      <c r="P18" s="126">
        <v>60.24084459459459</v>
      </c>
      <c r="Q18" s="126">
        <v>63.54888399874253</v>
      </c>
      <c r="R18" s="126">
        <v>69.59893867924528</v>
      </c>
      <c r="S18" s="126">
        <v>73.99602381458644</v>
      </c>
      <c r="T18" s="126">
        <v>78.17870478413069</v>
      </c>
      <c r="U18" s="126">
        <v>82.61615013774104</v>
      </c>
      <c r="V18" s="126">
        <v>84.96985103626943</v>
      </c>
      <c r="W18" s="126">
        <v>83.41385945945946</v>
      </c>
    </row>
    <row r="19" spans="1:23" ht="12">
      <c r="A19" s="101" t="s">
        <v>31</v>
      </c>
      <c r="B19" s="129">
        <v>0.09187877541097043</v>
      </c>
      <c r="C19" s="130">
        <v>0.04300806227411732</v>
      </c>
      <c r="D19" s="130">
        <v>0.0562550733553784</v>
      </c>
      <c r="E19" s="130">
        <v>0.13602708014850404</v>
      </c>
      <c r="F19" s="130">
        <v>0.05696159647665218</v>
      </c>
      <c r="G19" s="130">
        <v>0.08943419517228743</v>
      </c>
      <c r="H19" s="130">
        <v>0.0972780402648906</v>
      </c>
      <c r="I19" s="130">
        <v>0.2630849375498749</v>
      </c>
      <c r="J19" s="130">
        <v>0.4045887628497281</v>
      </c>
      <c r="K19" s="131">
        <v>0.3696696921961343</v>
      </c>
      <c r="L19" s="114"/>
      <c r="M19" s="96" t="s">
        <v>38</v>
      </c>
      <c r="N19" s="126">
        <v>1.7295394154118688</v>
      </c>
      <c r="O19" s="126">
        <v>3.66447619047619</v>
      </c>
      <c r="P19" s="126">
        <v>3.041554054054054</v>
      </c>
      <c r="Q19" s="126">
        <v>6.1082049669915115</v>
      </c>
      <c r="R19" s="126">
        <v>6.57752358490566</v>
      </c>
      <c r="S19" s="126">
        <v>5.291027004039974</v>
      </c>
      <c r="T19" s="126">
        <v>5.0713730066122125</v>
      </c>
      <c r="U19" s="126">
        <v>4.976429063360881</v>
      </c>
      <c r="V19" s="126">
        <v>4.233824481865285</v>
      </c>
      <c r="W19" s="126">
        <v>4.583437837837838</v>
      </c>
    </row>
    <row r="20" spans="1:23" ht="12">
      <c r="A20" s="101" t="s">
        <v>33</v>
      </c>
      <c r="B20" s="129">
        <v>2.44575657833218</v>
      </c>
      <c r="C20" s="130">
        <v>1.5532279986408426</v>
      </c>
      <c r="D20" s="130">
        <v>1.5368878863226612</v>
      </c>
      <c r="E20" s="130">
        <v>1.2479694256387859</v>
      </c>
      <c r="F20" s="130">
        <v>1.484848313745735</v>
      </c>
      <c r="G20" s="130">
        <v>1.1529486079098878</v>
      </c>
      <c r="H20" s="130">
        <v>1.460200944953606</v>
      </c>
      <c r="I20" s="130">
        <v>1.46028118247272</v>
      </c>
      <c r="J20" s="130">
        <v>0.6799906464066612</v>
      </c>
      <c r="K20" s="131">
        <v>0.27200510089265617</v>
      </c>
      <c r="L20" s="114"/>
      <c r="M20" s="96" t="s">
        <v>28</v>
      </c>
      <c r="N20" s="126">
        <v>1.4594552701505759</v>
      </c>
      <c r="O20" s="126">
        <v>2.6278095238095234</v>
      </c>
      <c r="P20" s="126">
        <v>2.271216216216216</v>
      </c>
      <c r="Q20" s="126">
        <v>1.997390757623389</v>
      </c>
      <c r="R20" s="126">
        <v>2.0910849056603777</v>
      </c>
      <c r="S20" s="126">
        <v>2.2807994896874337</v>
      </c>
      <c r="T20" s="126">
        <v>2.4830027226760016</v>
      </c>
      <c r="U20" s="126">
        <v>1.764996556473829</v>
      </c>
      <c r="V20" s="126">
        <v>1.926360103626943</v>
      </c>
      <c r="W20" s="126">
        <v>2.472410810810811</v>
      </c>
    </row>
    <row r="21" spans="1:23" ht="12">
      <c r="A21" s="101" t="s">
        <v>19</v>
      </c>
      <c r="B21" s="129">
        <v>0.0029698341156888784</v>
      </c>
      <c r="C21" s="130">
        <v>0.021683192784110215</v>
      </c>
      <c r="D21" s="130">
        <v>0.06533627267522836</v>
      </c>
      <c r="E21" s="130">
        <v>0.012863070539419087</v>
      </c>
      <c r="F21" s="130">
        <v>0.07993756705089011</v>
      </c>
      <c r="G21" s="130">
        <v>0.03186521751709373</v>
      </c>
      <c r="H21" s="130">
        <v>0.4338627350524658</v>
      </c>
      <c r="I21" s="130">
        <v>0.10934375812568929</v>
      </c>
      <c r="J21" s="130">
        <v>0.12208548450696477</v>
      </c>
      <c r="K21" s="131">
        <v>0.25324431775560724</v>
      </c>
      <c r="L21" s="114"/>
      <c r="M21" s="96" t="s">
        <v>6</v>
      </c>
      <c r="N21" s="126">
        <v>1.5214348981399468</v>
      </c>
      <c r="O21" s="126">
        <v>2.532507936507937</v>
      </c>
      <c r="P21" s="126">
        <v>1.9821283783783783</v>
      </c>
      <c r="Q21" s="126">
        <v>2.260044011317196</v>
      </c>
      <c r="R21" s="126">
        <v>1.8191745283018868</v>
      </c>
      <c r="S21" s="126">
        <v>1.8711886030193494</v>
      </c>
      <c r="T21" s="126">
        <v>1.869622714896927</v>
      </c>
      <c r="U21" s="126">
        <v>1.6819903581267215</v>
      </c>
      <c r="V21" s="126">
        <v>1.4468426165803108</v>
      </c>
      <c r="W21" s="126">
        <v>2.090854054054054</v>
      </c>
    </row>
    <row r="22" spans="1:23" ht="12">
      <c r="A22" s="101" t="s">
        <v>36</v>
      </c>
      <c r="B22" s="129">
        <v>0.12039797273288323</v>
      </c>
      <c r="C22" s="130">
        <v>0.14522904889877367</v>
      </c>
      <c r="D22" s="130">
        <v>0.23240795331231365</v>
      </c>
      <c r="E22" s="130">
        <v>0.19750076435903036</v>
      </c>
      <c r="F22" s="130">
        <v>0.2345841433215297</v>
      </c>
      <c r="G22" s="130">
        <v>0.206275254838803</v>
      </c>
      <c r="H22" s="130">
        <v>0.19962998804576765</v>
      </c>
      <c r="I22" s="130">
        <v>0.2731746899909441</v>
      </c>
      <c r="J22" s="130">
        <v>0.3166072132710983</v>
      </c>
      <c r="K22" s="131">
        <v>0.24790588352961765</v>
      </c>
      <c r="L22" s="114"/>
      <c r="M22" s="96" t="s">
        <v>22</v>
      </c>
      <c r="N22" s="126">
        <v>22.67953941541187</v>
      </c>
      <c r="O22" s="126">
        <v>12.196158730158729</v>
      </c>
      <c r="P22" s="126">
        <v>9.24918918918919</v>
      </c>
      <c r="Q22" s="126">
        <v>9.39122917321597</v>
      </c>
      <c r="R22" s="126">
        <v>6.226202830188679</v>
      </c>
      <c r="S22" s="126">
        <v>4.133212842866255</v>
      </c>
      <c r="T22" s="126">
        <v>2.2750097238428624</v>
      </c>
      <c r="U22" s="126">
        <v>1.6885674931129475</v>
      </c>
      <c r="V22" s="126">
        <v>1.4974417098445596</v>
      </c>
      <c r="W22" s="126">
        <v>1.6900972972972974</v>
      </c>
    </row>
    <row r="23" spans="1:23" ht="12">
      <c r="A23" s="101" t="s">
        <v>20</v>
      </c>
      <c r="B23" s="129">
        <v>0.41397954031157075</v>
      </c>
      <c r="C23" s="130">
        <v>0.3200676489667315</v>
      </c>
      <c r="D23" s="130">
        <v>0.32686763562414023</v>
      </c>
      <c r="E23" s="130">
        <v>0.27259576326708884</v>
      </c>
      <c r="F23" s="130">
        <v>0.2968452808272769</v>
      </c>
      <c r="G23" s="130">
        <v>0.33041767525291005</v>
      </c>
      <c r="H23" s="130">
        <v>0.33824690233581906</v>
      </c>
      <c r="I23" s="130">
        <v>0.3036385155430426</v>
      </c>
      <c r="J23" s="130">
        <v>0.27719007051875766</v>
      </c>
      <c r="K23" s="131">
        <v>0.2477396044307754</v>
      </c>
      <c r="L23" s="114"/>
      <c r="M23" s="96" t="s">
        <v>4</v>
      </c>
      <c r="N23" s="126">
        <v>1.0233835252435783</v>
      </c>
      <c r="O23" s="126">
        <v>2.6329841269841268</v>
      </c>
      <c r="P23" s="126">
        <v>2.120641891891892</v>
      </c>
      <c r="Q23" s="126">
        <v>2.6413706381640996</v>
      </c>
      <c r="R23" s="126">
        <v>1.754056603773585</v>
      </c>
      <c r="S23" s="126">
        <v>1.2763980438018288</v>
      </c>
      <c r="T23" s="126">
        <v>1.0727926876701672</v>
      </c>
      <c r="U23" s="126">
        <v>0.8971763085399449</v>
      </c>
      <c r="V23" s="126">
        <v>0.9768296632124353</v>
      </c>
      <c r="W23" s="126">
        <v>1.2644972972972972</v>
      </c>
    </row>
    <row r="24" spans="1:23" ht="12">
      <c r="A24" s="101" t="s">
        <v>21</v>
      </c>
      <c r="B24" s="129">
        <v>0.08433075872903069</v>
      </c>
      <c r="C24" s="130">
        <v>0.02242223457819788</v>
      </c>
      <c r="D24" s="130">
        <v>0.04776259687438586</v>
      </c>
      <c r="E24" s="130">
        <v>0.05168901506879231</v>
      </c>
      <c r="F24" s="130">
        <v>0.01623982641381591</v>
      </c>
      <c r="G24" s="130">
        <v>0.011277521144146666</v>
      </c>
      <c r="H24" s="130">
        <v>0.015991157663042446</v>
      </c>
      <c r="I24" s="130">
        <v>0.011466076087833657</v>
      </c>
      <c r="J24" s="130">
        <v>0.031423488523507785</v>
      </c>
      <c r="K24" s="131">
        <v>0.05350561348235942</v>
      </c>
      <c r="L24" s="114"/>
      <c r="M24" s="96" t="s">
        <v>21</v>
      </c>
      <c r="N24" s="126">
        <v>2.296877767936227</v>
      </c>
      <c r="O24" s="126">
        <v>2.405079365079365</v>
      </c>
      <c r="P24" s="126">
        <v>2.9383445945945943</v>
      </c>
      <c r="Q24" s="126">
        <v>2.2486953788116946</v>
      </c>
      <c r="R24" s="126">
        <v>1.6273349056603774</v>
      </c>
      <c r="S24" s="126">
        <v>1.8881777588773123</v>
      </c>
      <c r="T24" s="126">
        <v>1.5129910540645664</v>
      </c>
      <c r="U24" s="126">
        <v>0.38052685950413223</v>
      </c>
      <c r="V24" s="126">
        <v>0.6639896373056995</v>
      </c>
      <c r="W24" s="126">
        <v>0.8743351351351353</v>
      </c>
    </row>
    <row r="25" spans="1:23" ht="12">
      <c r="A25" s="101" t="s">
        <v>25</v>
      </c>
      <c r="B25" s="129">
        <v>0</v>
      </c>
      <c r="C25" s="130">
        <v>0</v>
      </c>
      <c r="D25" s="130">
        <v>0.00023583091948424807</v>
      </c>
      <c r="E25" s="130">
        <v>0</v>
      </c>
      <c r="F25" s="130">
        <v>0.0012172005194679486</v>
      </c>
      <c r="G25" s="130">
        <v>0.007850095956332636</v>
      </c>
      <c r="H25" s="130">
        <v>0.017863987400618585</v>
      </c>
      <c r="I25" s="130">
        <v>0.02785194882048615</v>
      </c>
      <c r="J25" s="130">
        <v>0.03707140826600886</v>
      </c>
      <c r="K25" s="131">
        <v>0.047894631560523086</v>
      </c>
      <c r="L25" s="114"/>
      <c r="M25" s="96" t="s">
        <v>17</v>
      </c>
      <c r="N25" s="126">
        <v>1.799468556244464</v>
      </c>
      <c r="O25" s="126">
        <v>1.9985396825396826</v>
      </c>
      <c r="P25" s="126">
        <v>2.1812837837837837</v>
      </c>
      <c r="Q25" s="126">
        <v>1.7904432568374724</v>
      </c>
      <c r="R25" s="126">
        <v>1.171509433962264</v>
      </c>
      <c r="S25" s="126">
        <v>1.198575377418669</v>
      </c>
      <c r="T25" s="126">
        <v>1.4245040840140024</v>
      </c>
      <c r="U25" s="126">
        <v>1.5457300275482093</v>
      </c>
      <c r="V25" s="126">
        <v>0.9116580310880829</v>
      </c>
      <c r="W25" s="126">
        <v>0.7664216216216216</v>
      </c>
    </row>
    <row r="26" spans="1:23" ht="12">
      <c r="A26" s="101" t="s">
        <v>24</v>
      </c>
      <c r="B26" s="129">
        <v>0.07439453161526809</v>
      </c>
      <c r="C26" s="130">
        <v>0.09308528712198437</v>
      </c>
      <c r="D26" s="130">
        <v>0.043705621491374226</v>
      </c>
      <c r="E26" s="130">
        <v>0.04910155055689015</v>
      </c>
      <c r="F26" s="130">
        <v>0.06752115379961766</v>
      </c>
      <c r="G26" s="130">
        <v>0.04807942676940584</v>
      </c>
      <c r="H26" s="130">
        <v>0.16392383446234415</v>
      </c>
      <c r="I26" s="130">
        <v>0.05842785284544827</v>
      </c>
      <c r="J26" s="130">
        <v>0.0679529385872406</v>
      </c>
      <c r="K26" s="131">
        <v>0.03905933538369215</v>
      </c>
      <c r="L26" s="114"/>
      <c r="M26" s="96" t="s">
        <v>24</v>
      </c>
      <c r="N26" s="126">
        <v>0.28523029229406555</v>
      </c>
      <c r="O26" s="126">
        <v>0.10085714285714285</v>
      </c>
      <c r="P26" s="126">
        <v>0.7957094594594596</v>
      </c>
      <c r="Q26" s="126">
        <v>0.5095567431625275</v>
      </c>
      <c r="R26" s="126">
        <v>0.5700471698113209</v>
      </c>
      <c r="S26" s="126">
        <v>0.604380182862003</v>
      </c>
      <c r="T26" s="126">
        <v>0.3508168028004668</v>
      </c>
      <c r="U26" s="126">
        <v>0.415547520661157</v>
      </c>
      <c r="V26" s="126">
        <v>0.7051327720207253</v>
      </c>
      <c r="W26" s="126">
        <v>0.4980108108108108</v>
      </c>
    </row>
    <row r="27" spans="1:23" ht="12">
      <c r="A27" s="101" t="s">
        <v>4</v>
      </c>
      <c r="B27" s="129">
        <v>0</v>
      </c>
      <c r="C27" s="130">
        <v>0.0008162666419547153</v>
      </c>
      <c r="D27" s="130">
        <v>0.0007681594080302137</v>
      </c>
      <c r="E27" s="130">
        <v>0.0013112033195020747</v>
      </c>
      <c r="F27" s="130">
        <v>0.001322062061900575</v>
      </c>
      <c r="G27" s="130">
        <v>0.0006345654962244317</v>
      </c>
      <c r="H27" s="130">
        <v>0.002709626003301645</v>
      </c>
      <c r="I27" s="130">
        <v>0.027934438576513735</v>
      </c>
      <c r="J27" s="130">
        <v>0.006334766939632643</v>
      </c>
      <c r="K27" s="131">
        <v>0.008310204285750007</v>
      </c>
      <c r="L27" s="114"/>
      <c r="M27" s="97" t="s">
        <v>10</v>
      </c>
      <c r="N27" s="128">
        <v>7.625597874224978</v>
      </c>
      <c r="O27" s="128">
        <v>10.421301587301587</v>
      </c>
      <c r="P27" s="128">
        <v>7.9553040540540545</v>
      </c>
      <c r="Q27" s="128">
        <v>5.225558000628733</v>
      </c>
      <c r="R27" s="128">
        <v>4.8539386792452826</v>
      </c>
      <c r="S27" s="128">
        <v>3.1989155857963</v>
      </c>
      <c r="T27" s="128">
        <v>1.8761182419292102</v>
      </c>
      <c r="U27" s="128">
        <v>2.157042011019284</v>
      </c>
      <c r="V27" s="128">
        <v>0.8128400259067357</v>
      </c>
      <c r="W27" s="128">
        <v>0.483372972972973</v>
      </c>
    </row>
    <row r="28" spans="1:23" ht="12">
      <c r="A28" s="101" t="s">
        <v>7</v>
      </c>
      <c r="B28" s="129">
        <v>1.0939602775336164</v>
      </c>
      <c r="C28" s="130">
        <v>0.6344222036882587</v>
      </c>
      <c r="D28" s="130">
        <v>0.9116377432006356</v>
      </c>
      <c r="E28" s="130">
        <v>0.7696012229744486</v>
      </c>
      <c r="F28" s="130">
        <v>1.2659183854548974</v>
      </c>
      <c r="G28" s="130">
        <v>1.3160415842920932</v>
      </c>
      <c r="H28" s="130">
        <v>1.021428435893057</v>
      </c>
      <c r="I28" s="130">
        <v>1.1274879179406254</v>
      </c>
      <c r="J28" s="130">
        <v>0.7509954240754156</v>
      </c>
      <c r="K28" s="131">
        <v>0.008098917310529342</v>
      </c>
      <c r="L28" s="114"/>
      <c r="M28" s="100" t="s">
        <v>58</v>
      </c>
      <c r="N28" s="141">
        <v>25</v>
      </c>
      <c r="O28" s="141">
        <v>26</v>
      </c>
      <c r="P28" s="141">
        <v>25</v>
      </c>
      <c r="Q28" s="141">
        <v>31</v>
      </c>
      <c r="R28" s="141">
        <v>28</v>
      </c>
      <c r="S28" s="141">
        <v>27</v>
      </c>
      <c r="T28" s="141">
        <v>29</v>
      </c>
      <c r="U28" s="141">
        <v>28</v>
      </c>
      <c r="V28" s="142">
        <v>30</v>
      </c>
      <c r="W28" s="141">
        <v>29</v>
      </c>
    </row>
    <row r="29" spans="1:23" ht="12">
      <c r="A29" s="101" t="s">
        <v>44</v>
      </c>
      <c r="B29" s="129">
        <v>0.23945129135419202</v>
      </c>
      <c r="C29" s="130">
        <v>0.14039400117381767</v>
      </c>
      <c r="D29" s="130">
        <v>0.03313424418753685</v>
      </c>
      <c r="E29" s="130">
        <v>0.20049093688578293</v>
      </c>
      <c r="F29" s="130">
        <v>0.05729796003968606</v>
      </c>
      <c r="G29" s="130">
        <v>0.1444928780149094</v>
      </c>
      <c r="H29" s="130">
        <v>0.08635414887763042</v>
      </c>
      <c r="I29" s="130">
        <v>0.04801621103031499</v>
      </c>
      <c r="J29" s="130">
        <v>0.124904400773964</v>
      </c>
      <c r="K29" s="131">
        <v>0.007151251469007075</v>
      </c>
      <c r="L29" s="114"/>
      <c r="M29" s="99" t="s">
        <v>3</v>
      </c>
      <c r="N29" s="126">
        <v>93.658565092304</v>
      </c>
      <c r="O29" s="126">
        <v>94.22353560338931</v>
      </c>
      <c r="P29" s="126">
        <v>94.24337476300822</v>
      </c>
      <c r="Q29" s="126">
        <v>94.03132112815437</v>
      </c>
      <c r="R29" s="126">
        <v>92.87826243908307</v>
      </c>
      <c r="S29" s="126">
        <v>93.71860706860708</v>
      </c>
      <c r="T29" s="126">
        <v>94.21324768449355</v>
      </c>
      <c r="U29" s="126">
        <v>94.89072301264082</v>
      </c>
      <c r="V29" s="126">
        <v>94.43288006261007</v>
      </c>
      <c r="W29" s="126">
        <v>94.9102466199299</v>
      </c>
    </row>
    <row r="30" spans="1:23" ht="12">
      <c r="A30" s="102" t="s">
        <v>71</v>
      </c>
      <c r="B30" s="129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0.0005506639792464293</v>
      </c>
      <c r="H30" s="132">
        <v>0.0015085102749473444</v>
      </c>
      <c r="I30" s="132">
        <v>0</v>
      </c>
      <c r="J30" s="132">
        <v>0.004655705233427175</v>
      </c>
      <c r="K30" s="133">
        <v>0.006576150826394619</v>
      </c>
      <c r="L30" s="114"/>
      <c r="M30" s="96" t="s">
        <v>36</v>
      </c>
      <c r="N30" s="126">
        <v>25.13560896667466</v>
      </c>
      <c r="O30" s="126">
        <v>29.041876743329297</v>
      </c>
      <c r="P30" s="126">
        <v>27.880514008847694</v>
      </c>
      <c r="Q30" s="126">
        <v>26.191575952498763</v>
      </c>
      <c r="R30" s="126">
        <v>27.219728054870345</v>
      </c>
      <c r="S30" s="126">
        <v>34.07776690717868</v>
      </c>
      <c r="T30" s="126">
        <v>35.860203167015236</v>
      </c>
      <c r="U30" s="126">
        <v>38.25866610250172</v>
      </c>
      <c r="V30" s="126">
        <v>36.95395715124242</v>
      </c>
      <c r="W30" s="126">
        <v>35.58731847771658</v>
      </c>
    </row>
    <row r="31" spans="1:23" ht="12">
      <c r="A31" s="30" t="s">
        <v>58</v>
      </c>
      <c r="B31" s="134">
        <v>40</v>
      </c>
      <c r="C31" s="134">
        <v>41</v>
      </c>
      <c r="D31" s="134">
        <v>35</v>
      </c>
      <c r="E31" s="134">
        <v>39</v>
      </c>
      <c r="F31" s="134">
        <v>45</v>
      </c>
      <c r="G31" s="134">
        <v>42</v>
      </c>
      <c r="H31" s="134">
        <v>44</v>
      </c>
      <c r="I31" s="134">
        <v>44</v>
      </c>
      <c r="J31" s="135">
        <v>42</v>
      </c>
      <c r="K31" s="136">
        <v>39</v>
      </c>
      <c r="L31" s="6"/>
      <c r="M31" s="96" t="s">
        <v>13</v>
      </c>
      <c r="N31" s="126">
        <v>11.456575161831694</v>
      </c>
      <c r="O31" s="126">
        <v>12.056844376611757</v>
      </c>
      <c r="P31" s="126">
        <v>11.30236991784285</v>
      </c>
      <c r="Q31" s="126">
        <v>9.758034388916379</v>
      </c>
      <c r="R31" s="126">
        <v>11.91958365922628</v>
      </c>
      <c r="S31" s="126">
        <v>10.586535404182463</v>
      </c>
      <c r="T31" s="126">
        <v>12.361027786077084</v>
      </c>
      <c r="U31" s="126">
        <v>12.039064896599145</v>
      </c>
      <c r="V31" s="126">
        <v>14.380312072001566</v>
      </c>
      <c r="W31" s="126">
        <v>15.549142463695542</v>
      </c>
    </row>
    <row r="32" spans="1:23" ht="12">
      <c r="A32" s="19" t="s">
        <v>61</v>
      </c>
      <c r="B32" s="137">
        <v>99.2683419231189</v>
      </c>
      <c r="C32" s="137">
        <v>99.5316429867621</v>
      </c>
      <c r="D32" s="137">
        <v>99.64963923085504</v>
      </c>
      <c r="E32" s="137">
        <v>99.73542501380726</v>
      </c>
      <c r="F32" s="137">
        <v>99.79243970036813</v>
      </c>
      <c r="G32" s="137">
        <v>99.66102643000943</v>
      </c>
      <c r="H32" s="137">
        <v>99.41132957374381</v>
      </c>
      <c r="I32" s="137">
        <v>99.73717657913959</v>
      </c>
      <c r="J32" s="137">
        <v>99.86352378473936</v>
      </c>
      <c r="K32" s="138">
        <v>99.87112713279912</v>
      </c>
      <c r="L32" s="6"/>
      <c r="M32" s="96" t="s">
        <v>44</v>
      </c>
      <c r="N32" s="126">
        <v>18.24310716854471</v>
      </c>
      <c r="O32" s="126">
        <v>13.411888847955373</v>
      </c>
      <c r="P32" s="126">
        <v>19.430993258900354</v>
      </c>
      <c r="Q32" s="126">
        <v>19.789231815932705</v>
      </c>
      <c r="R32" s="126">
        <v>18.995331207508574</v>
      </c>
      <c r="S32" s="126">
        <v>17.489739513268926</v>
      </c>
      <c r="T32" s="126">
        <v>14.429859575739467</v>
      </c>
      <c r="U32" s="126">
        <v>15.901750674353412</v>
      </c>
      <c r="V32" s="126">
        <v>14.484005087067112</v>
      </c>
      <c r="W32" s="126">
        <v>14.783619178768154</v>
      </c>
    </row>
    <row r="33" spans="1:23" ht="12">
      <c r="A33" s="101" t="s">
        <v>13</v>
      </c>
      <c r="B33" s="137">
        <v>35.15977001221437</v>
      </c>
      <c r="C33" s="137">
        <v>38.548116339552266</v>
      </c>
      <c r="D33" s="137">
        <v>39.47895451333358</v>
      </c>
      <c r="E33" s="137">
        <v>42.311112115278405</v>
      </c>
      <c r="F33" s="137">
        <v>46.994451833228936</v>
      </c>
      <c r="G33" s="137">
        <v>43.797677446761355</v>
      </c>
      <c r="H33" s="137">
        <v>41.50734237667022</v>
      </c>
      <c r="I33" s="137">
        <v>44.35808600207605</v>
      </c>
      <c r="J33" s="137">
        <v>47.13647800999668</v>
      </c>
      <c r="K33" s="138">
        <v>48.90571812165677</v>
      </c>
      <c r="L33" s="6"/>
      <c r="M33" s="96" t="s">
        <v>10</v>
      </c>
      <c r="N33" s="126">
        <v>22.58940901462479</v>
      </c>
      <c r="O33" s="126">
        <v>22.286784906057576</v>
      </c>
      <c r="P33" s="126">
        <v>18.949073098799243</v>
      </c>
      <c r="Q33" s="126">
        <v>20.052393617021277</v>
      </c>
      <c r="R33" s="126">
        <v>18.795902773599664</v>
      </c>
      <c r="S33" s="126">
        <v>14.16367249602544</v>
      </c>
      <c r="T33" s="126">
        <v>14.176002390200178</v>
      </c>
      <c r="U33" s="126">
        <v>12.062056381234463</v>
      </c>
      <c r="V33" s="126">
        <v>11.644599882606142</v>
      </c>
      <c r="W33" s="126">
        <v>11.726608662994492</v>
      </c>
    </row>
    <row r="34" spans="1:23" ht="12">
      <c r="A34" s="101" t="s">
        <v>10</v>
      </c>
      <c r="B34" s="137">
        <v>38.86070148260693</v>
      </c>
      <c r="C34" s="137">
        <v>38.86189612062117</v>
      </c>
      <c r="D34" s="137">
        <v>37.01309368839959</v>
      </c>
      <c r="E34" s="137">
        <v>34.17905809107797</v>
      </c>
      <c r="F34" s="137">
        <v>31.494272500278868</v>
      </c>
      <c r="G34" s="137">
        <v>32.31176237002013</v>
      </c>
      <c r="H34" s="137">
        <v>30.228845196362343</v>
      </c>
      <c r="I34" s="137">
        <v>27.88631924954827</v>
      </c>
      <c r="J34" s="137">
        <v>27.56265064565629</v>
      </c>
      <c r="K34" s="138">
        <v>27.39748715563355</v>
      </c>
      <c r="L34" s="6"/>
      <c r="M34" s="96" t="s">
        <v>29</v>
      </c>
      <c r="N34" s="126">
        <v>4.337556940781587</v>
      </c>
      <c r="O34" s="126">
        <v>5.485200778906373</v>
      </c>
      <c r="P34" s="126">
        <v>5.98128818200969</v>
      </c>
      <c r="Q34" s="126">
        <v>6.380547996041564</v>
      </c>
      <c r="R34" s="126">
        <v>6.229077672823537</v>
      </c>
      <c r="S34" s="126">
        <v>6.6161061514002695</v>
      </c>
      <c r="T34" s="126">
        <v>6.38221093516582</v>
      </c>
      <c r="U34" s="126">
        <v>6.254027608822129</v>
      </c>
      <c r="V34" s="126">
        <v>7.879265310115437</v>
      </c>
      <c r="W34" s="126">
        <v>6.583625438157235</v>
      </c>
    </row>
    <row r="35" spans="1:23" ht="12">
      <c r="A35" s="101" t="s">
        <v>22</v>
      </c>
      <c r="B35" s="137">
        <v>5.404535208190584</v>
      </c>
      <c r="C35" s="137">
        <v>4.804669638153218</v>
      </c>
      <c r="D35" s="137">
        <v>5.155625395172389</v>
      </c>
      <c r="E35" s="137">
        <v>5.017305819149471</v>
      </c>
      <c r="F35" s="137">
        <v>4.289037522631132</v>
      </c>
      <c r="G35" s="137">
        <v>4.7362835454260015</v>
      </c>
      <c r="H35" s="137">
        <v>5.773720469440635</v>
      </c>
      <c r="I35" s="137">
        <v>5.361492253277459</v>
      </c>
      <c r="J35" s="137">
        <v>5.519648770157129</v>
      </c>
      <c r="K35" s="138">
        <v>5.632840349282195</v>
      </c>
      <c r="L35" s="6"/>
      <c r="M35" s="96" t="s">
        <v>19</v>
      </c>
      <c r="N35" s="126">
        <v>7.04278350515464</v>
      </c>
      <c r="O35" s="126">
        <v>9.390811009946844</v>
      </c>
      <c r="P35" s="126">
        <v>7.334974720876343</v>
      </c>
      <c r="Q35" s="126">
        <v>7.33938644235527</v>
      </c>
      <c r="R35" s="126">
        <v>4.966873232657481</v>
      </c>
      <c r="S35" s="126">
        <v>4.436364192246545</v>
      </c>
      <c r="T35" s="126">
        <v>4.9112100388407525</v>
      </c>
      <c r="U35" s="126">
        <v>4.591526947691332</v>
      </c>
      <c r="V35" s="126">
        <v>4.131427313637253</v>
      </c>
      <c r="W35" s="126">
        <v>3.742319729594392</v>
      </c>
    </row>
    <row r="36" spans="1:23" ht="12">
      <c r="A36" s="101" t="s">
        <v>16</v>
      </c>
      <c r="B36" s="137">
        <v>6.310337533887449</v>
      </c>
      <c r="C36" s="137">
        <v>4.940583370267851</v>
      </c>
      <c r="D36" s="137">
        <v>4.764624167813442</v>
      </c>
      <c r="E36" s="137">
        <v>5.044824019681679</v>
      </c>
      <c r="F36" s="137">
        <v>4.364363368027251</v>
      </c>
      <c r="G36" s="137">
        <v>4.862940731027095</v>
      </c>
      <c r="H36" s="137">
        <v>5.840542600213382</v>
      </c>
      <c r="I36" s="137">
        <v>5.609630540924994</v>
      </c>
      <c r="J36" s="137">
        <v>4.713338478243313</v>
      </c>
      <c r="K36" s="138">
        <v>4.636622830200646</v>
      </c>
      <c r="L36" s="6"/>
      <c r="M36" s="96" t="s">
        <v>4</v>
      </c>
      <c r="N36" s="126">
        <v>0.8268400863102373</v>
      </c>
      <c r="O36" s="126">
        <v>0.6094995000263145</v>
      </c>
      <c r="P36" s="126">
        <v>0.24529176321887508</v>
      </c>
      <c r="Q36" s="126">
        <v>1.7548057892132607</v>
      </c>
      <c r="R36" s="126">
        <v>1.1699657060345348</v>
      </c>
      <c r="S36" s="126">
        <v>2.8026476702947294</v>
      </c>
      <c r="T36" s="126">
        <v>2.162163131162235</v>
      </c>
      <c r="U36" s="126">
        <v>2.502432961337071</v>
      </c>
      <c r="V36" s="126">
        <v>1.6895861866562316</v>
      </c>
      <c r="W36" s="126">
        <v>2.182498748122183</v>
      </c>
    </row>
    <row r="37" spans="1:23" ht="12">
      <c r="A37" s="101" t="s">
        <v>33</v>
      </c>
      <c r="B37" s="137">
        <v>3.4720419856803804</v>
      </c>
      <c r="C37" s="137">
        <v>2.99029109975665</v>
      </c>
      <c r="D37" s="137">
        <v>3.592731617510321</v>
      </c>
      <c r="E37" s="137">
        <v>4.023179193653663</v>
      </c>
      <c r="F37" s="137">
        <v>3.727294646611122</v>
      </c>
      <c r="G37" s="137">
        <v>4.8130838704911065</v>
      </c>
      <c r="H37" s="137">
        <v>4.442572778539857</v>
      </c>
      <c r="I37" s="137">
        <v>5.346959940025374</v>
      </c>
      <c r="J37" s="137">
        <v>4.5690659296284</v>
      </c>
      <c r="K37" s="138">
        <v>3.965705013002939</v>
      </c>
      <c r="L37" s="6"/>
      <c r="M37" s="96" t="s">
        <v>17</v>
      </c>
      <c r="N37" s="126">
        <v>0.04708103572284824</v>
      </c>
      <c r="O37" s="126">
        <v>0.09861059944213461</v>
      </c>
      <c r="P37" s="126">
        <v>0.06022751211291342</v>
      </c>
      <c r="Q37" s="126">
        <v>0.04502102919346858</v>
      </c>
      <c r="R37" s="126">
        <v>0.09380903676072438</v>
      </c>
      <c r="S37" s="126">
        <v>0.0689372630549101</v>
      </c>
      <c r="T37" s="126">
        <v>0.0938452345383926</v>
      </c>
      <c r="U37" s="126">
        <v>0.19512349923308828</v>
      </c>
      <c r="V37" s="126">
        <v>0.22239776951672863</v>
      </c>
      <c r="W37" s="126">
        <v>1.67971331997997</v>
      </c>
    </row>
    <row r="38" spans="1:23" ht="12">
      <c r="A38" s="101" t="s">
        <v>5</v>
      </c>
      <c r="B38" s="137">
        <v>4.048004488535367</v>
      </c>
      <c r="C38" s="137">
        <v>3.3297706157332687</v>
      </c>
      <c r="D38" s="137">
        <v>3.2260785881652843</v>
      </c>
      <c r="E38" s="137">
        <v>3.3286519054074413</v>
      </c>
      <c r="F38" s="137">
        <v>3.193919840745476</v>
      </c>
      <c r="G38" s="137">
        <v>3.509482296880483</v>
      </c>
      <c r="H38" s="137">
        <v>4.344453589391861</v>
      </c>
      <c r="I38" s="137">
        <v>3.9317327284610357</v>
      </c>
      <c r="J38" s="137">
        <v>3.431233791290146</v>
      </c>
      <c r="K38" s="138">
        <v>3.0352041355688524</v>
      </c>
      <c r="L38" s="6"/>
      <c r="M38" s="96" t="s">
        <v>72</v>
      </c>
      <c r="N38" s="126">
        <v>3.873729321505634</v>
      </c>
      <c r="O38" s="126">
        <v>1.6707173306668068</v>
      </c>
      <c r="P38" s="126">
        <v>2.7829313250473984</v>
      </c>
      <c r="Q38" s="126">
        <v>2.2953302820385946</v>
      </c>
      <c r="R38" s="126">
        <v>2.882076890680464</v>
      </c>
      <c r="S38" s="126">
        <v>2.404531001589825</v>
      </c>
      <c r="T38" s="126">
        <v>2.3848760083657004</v>
      </c>
      <c r="U38" s="126">
        <v>1.6918072671497328</v>
      </c>
      <c r="V38" s="126">
        <v>1.4363872040696537</v>
      </c>
      <c r="W38" s="126">
        <v>1.5906046569854781</v>
      </c>
    </row>
    <row r="39" spans="1:23" ht="12">
      <c r="A39" s="101" t="s">
        <v>24</v>
      </c>
      <c r="B39" s="137">
        <v>0.12211993922602556</v>
      </c>
      <c r="C39" s="137">
        <v>0.21407581471972972</v>
      </c>
      <c r="D39" s="137">
        <v>0.2414122066426154</v>
      </c>
      <c r="E39" s="137">
        <v>0.3039122357784807</v>
      </c>
      <c r="F39" s="137">
        <v>0.35968955664432867</v>
      </c>
      <c r="G39" s="137">
        <v>0.41715734259276366</v>
      </c>
      <c r="H39" s="137">
        <v>0.5712117055326932</v>
      </c>
      <c r="I39" s="137">
        <v>1.1333282072969129</v>
      </c>
      <c r="J39" s="137">
        <v>1.3934231897843623</v>
      </c>
      <c r="K39" s="138">
        <v>1.1077658202422986</v>
      </c>
      <c r="L39" s="6"/>
      <c r="M39" s="97" t="s">
        <v>9</v>
      </c>
      <c r="N39" s="128">
        <v>0.10587389115320069</v>
      </c>
      <c r="O39" s="128">
        <v>0.17130151044681857</v>
      </c>
      <c r="P39" s="128">
        <v>0.2757109753528544</v>
      </c>
      <c r="Q39" s="128">
        <v>0.42499381494309746</v>
      </c>
      <c r="R39" s="128">
        <v>0.605914204921485</v>
      </c>
      <c r="S39" s="128">
        <v>1.0723064693652928</v>
      </c>
      <c r="T39" s="128">
        <v>1.4518494173887064</v>
      </c>
      <c r="U39" s="128">
        <v>1.3942666737187284</v>
      </c>
      <c r="V39" s="128">
        <v>1.6109420856975154</v>
      </c>
      <c r="W39" s="128">
        <v>1.484795943915874</v>
      </c>
    </row>
    <row r="40" spans="1:23" ht="12">
      <c r="A40" s="101" t="s">
        <v>14</v>
      </c>
      <c r="B40" s="137">
        <v>0.013375239570610023</v>
      </c>
      <c r="C40" s="137">
        <v>0.1374114616870573</v>
      </c>
      <c r="D40" s="137">
        <v>0.3363660877003757</v>
      </c>
      <c r="E40" s="137">
        <v>0.4095787518200532</v>
      </c>
      <c r="F40" s="137">
        <v>0.7422908282779747</v>
      </c>
      <c r="G40" s="137">
        <v>0.7788689211901815</v>
      </c>
      <c r="H40" s="137">
        <v>1.1225859879083473</v>
      </c>
      <c r="I40" s="137">
        <v>1.0513061781553958</v>
      </c>
      <c r="J40" s="137">
        <v>1.0269820616132883</v>
      </c>
      <c r="K40" s="138">
        <v>1.0358986827917205</v>
      </c>
      <c r="L40" s="6"/>
      <c r="M40" s="22" t="s">
        <v>58</v>
      </c>
      <c r="N40" s="141">
        <v>48</v>
      </c>
      <c r="O40" s="141">
        <v>49</v>
      </c>
      <c r="P40" s="141">
        <v>47</v>
      </c>
      <c r="Q40" s="141">
        <v>51</v>
      </c>
      <c r="R40" s="141">
        <v>50</v>
      </c>
      <c r="S40" s="141">
        <v>46</v>
      </c>
      <c r="T40" s="141">
        <v>47</v>
      </c>
      <c r="U40" s="141">
        <v>49</v>
      </c>
      <c r="V40" s="142">
        <v>49</v>
      </c>
      <c r="W40" s="141">
        <v>46</v>
      </c>
    </row>
    <row r="41" spans="1:23" ht="12">
      <c r="A41" s="101" t="s">
        <v>21</v>
      </c>
      <c r="B41" s="137">
        <v>0.39431088072611</v>
      </c>
      <c r="C41" s="137">
        <v>0.38956355942833726</v>
      </c>
      <c r="D41" s="137">
        <v>0.3045998065979842</v>
      </c>
      <c r="E41" s="137">
        <v>0.6502415022342722</v>
      </c>
      <c r="F41" s="137">
        <v>0.554832980101765</v>
      </c>
      <c r="G41" s="137">
        <v>0.8112821602053821</v>
      </c>
      <c r="H41" s="137">
        <v>1.1089833866788599</v>
      </c>
      <c r="I41" s="137">
        <v>0.9878022759601707</v>
      </c>
      <c r="J41" s="137">
        <v>1.0286906503226039</v>
      </c>
      <c r="K41" s="138">
        <v>0.9976013277797747</v>
      </c>
      <c r="L41" s="6"/>
      <c r="M41" s="26" t="s">
        <v>2</v>
      </c>
      <c r="N41" s="137">
        <v>95.29062582215208</v>
      </c>
      <c r="O41" s="137">
        <v>95.35307590662165</v>
      </c>
      <c r="P41" s="137">
        <v>96.64875086201491</v>
      </c>
      <c r="Q41" s="137">
        <v>96.15910992772916</v>
      </c>
      <c r="R41" s="137">
        <v>94.5822202546589</v>
      </c>
      <c r="S41" s="137">
        <v>96.67120118650806</v>
      </c>
      <c r="T41" s="137">
        <v>95.54681826168444</v>
      </c>
      <c r="U41" s="137">
        <v>96.52138558209828</v>
      </c>
      <c r="V41" s="137">
        <v>96.89399866285785</v>
      </c>
      <c r="W41" s="137">
        <v>96.02151982311211</v>
      </c>
    </row>
    <row r="42" spans="1:23" ht="12">
      <c r="A42" s="101" t="s">
        <v>19</v>
      </c>
      <c r="B42" s="137">
        <v>0.9436837767251566</v>
      </c>
      <c r="C42" s="137">
        <v>1.1119366789038392</v>
      </c>
      <c r="D42" s="137">
        <v>1.0950124595529438</v>
      </c>
      <c r="E42" s="137">
        <v>0.9188201034292311</v>
      </c>
      <c r="F42" s="137">
        <v>0.604989574663429</v>
      </c>
      <c r="G42" s="137">
        <v>0.610949707256709</v>
      </c>
      <c r="H42" s="137">
        <v>0.8586516283086928</v>
      </c>
      <c r="I42" s="137">
        <v>0.6868815116681404</v>
      </c>
      <c r="J42" s="137">
        <v>0.6895600204599908</v>
      </c>
      <c r="K42" s="138">
        <v>0.6503826881197539</v>
      </c>
      <c r="L42" s="6"/>
      <c r="M42" s="101" t="s">
        <v>13</v>
      </c>
      <c r="N42" s="137">
        <v>46.01482175743226</v>
      </c>
      <c r="O42" s="137">
        <v>43.41196267475815</v>
      </c>
      <c r="P42" s="137">
        <v>41.96967118049025</v>
      </c>
      <c r="Q42" s="137">
        <v>41.48298782807151</v>
      </c>
      <c r="R42" s="137">
        <v>45.4985440031481</v>
      </c>
      <c r="S42" s="137">
        <v>52.99193755542644</v>
      </c>
      <c r="T42" s="137">
        <v>52.40626537425326</v>
      </c>
      <c r="U42" s="137">
        <v>57.09870747938596</v>
      </c>
      <c r="V42" s="137">
        <v>56.60027229076764</v>
      </c>
      <c r="W42" s="137">
        <v>56.52700457574548</v>
      </c>
    </row>
    <row r="43" spans="1:23" ht="12">
      <c r="A43" s="101" t="s">
        <v>6</v>
      </c>
      <c r="B43" s="137">
        <v>3.0471395517422866</v>
      </c>
      <c r="C43" s="137">
        <v>2.773621227452522</v>
      </c>
      <c r="D43" s="137">
        <v>2.50503403131625</v>
      </c>
      <c r="E43" s="137">
        <v>1.9297203394085454</v>
      </c>
      <c r="F43" s="137">
        <v>1.7333662253417192</v>
      </c>
      <c r="G43" s="137">
        <v>1.2484605581515615</v>
      </c>
      <c r="H43" s="137">
        <v>1.1474399227759995</v>
      </c>
      <c r="I43" s="137">
        <v>0.7610587828226519</v>
      </c>
      <c r="J43" s="137">
        <v>0.5720909572224665</v>
      </c>
      <c r="K43" s="138">
        <v>0.5066790705541578</v>
      </c>
      <c r="L43" s="6"/>
      <c r="M43" s="101" t="s">
        <v>10</v>
      </c>
      <c r="N43" s="137">
        <v>24.095193699026574</v>
      </c>
      <c r="O43" s="137">
        <v>25.570301309972432</v>
      </c>
      <c r="P43" s="137">
        <v>25.320462666917436</v>
      </c>
      <c r="Q43" s="137">
        <v>26.944386331938635</v>
      </c>
      <c r="R43" s="137">
        <v>23.456372094330607</v>
      </c>
      <c r="S43" s="137">
        <v>14.882176386043241</v>
      </c>
      <c r="T43" s="137">
        <v>13.279017804849481</v>
      </c>
      <c r="U43" s="137">
        <v>11.327598960680861</v>
      </c>
      <c r="V43" s="137">
        <v>12.920655199659636</v>
      </c>
      <c r="W43" s="137">
        <v>14.847239197862605</v>
      </c>
    </row>
    <row r="44" spans="1:23" ht="12">
      <c r="A44" s="101" t="s">
        <v>20</v>
      </c>
      <c r="B44" s="137">
        <v>0.23446241844668872</v>
      </c>
      <c r="C44" s="137">
        <v>0.11339844958647277</v>
      </c>
      <c r="D44" s="137">
        <v>0.14137780339941236</v>
      </c>
      <c r="E44" s="137">
        <v>0.12498769895064517</v>
      </c>
      <c r="F44" s="137">
        <v>0.1489596114738766</v>
      </c>
      <c r="G44" s="137">
        <v>0.11630035276951776</v>
      </c>
      <c r="H44" s="137">
        <v>0.13012040847431794</v>
      </c>
      <c r="I44" s="137">
        <v>0.2674099419476375</v>
      </c>
      <c r="J44" s="137">
        <v>0.33322056408553713</v>
      </c>
      <c r="K44" s="138">
        <v>0.36158847284182927</v>
      </c>
      <c r="L44" s="6"/>
      <c r="M44" s="101" t="s">
        <v>11</v>
      </c>
      <c r="N44" s="137">
        <v>7.760919823730597</v>
      </c>
      <c r="O44" s="137">
        <v>9.249077472715705</v>
      </c>
      <c r="P44" s="137">
        <v>14.062778195724407</v>
      </c>
      <c r="Q44" s="137">
        <v>13.500171167744387</v>
      </c>
      <c r="R44" s="137">
        <v>11.517181043932876</v>
      </c>
      <c r="S44" s="137">
        <v>14.600547383872051</v>
      </c>
      <c r="T44" s="137">
        <v>15.27744084573035</v>
      </c>
      <c r="U44" s="137">
        <v>13.981090754832037</v>
      </c>
      <c r="V44" s="137">
        <v>12.139788488421566</v>
      </c>
      <c r="W44" s="137">
        <v>8.766729109725762</v>
      </c>
    </row>
    <row r="45" spans="1:23" ht="12">
      <c r="A45" s="101" t="s">
        <v>28</v>
      </c>
      <c r="B45" s="137">
        <v>0.0002730856694571057</v>
      </c>
      <c r="C45" s="137">
        <v>0</v>
      </c>
      <c r="D45" s="137">
        <v>0</v>
      </c>
      <c r="E45" s="137">
        <v>0</v>
      </c>
      <c r="F45" s="137">
        <v>0.0025415511871154854</v>
      </c>
      <c r="G45" s="137">
        <v>0.004184289751214376</v>
      </c>
      <c r="H45" s="137">
        <v>0.02168063811410862</v>
      </c>
      <c r="I45" s="137">
        <v>0.2843902579677829</v>
      </c>
      <c r="J45" s="137">
        <v>0.3492583253318018</v>
      </c>
      <c r="K45" s="138">
        <v>0.252636530858194</v>
      </c>
      <c r="L45" s="6"/>
      <c r="M45" s="101" t="s">
        <v>9</v>
      </c>
      <c r="N45" s="137">
        <v>2.0470747829518547</v>
      </c>
      <c r="O45" s="137">
        <v>2.5401996769930992</v>
      </c>
      <c r="P45" s="137">
        <v>2.2794715064886213</v>
      </c>
      <c r="Q45" s="137">
        <v>2.8255024090275134</v>
      </c>
      <c r="R45" s="137">
        <v>2.875075189026618</v>
      </c>
      <c r="S45" s="137">
        <v>2.7189627228525124</v>
      </c>
      <c r="T45" s="137">
        <v>3.3113989106243404</v>
      </c>
      <c r="U45" s="137">
        <v>3.6314486836174673</v>
      </c>
      <c r="V45" s="137">
        <v>4.537134869020847</v>
      </c>
      <c r="W45" s="137">
        <v>4.569718699137057</v>
      </c>
    </row>
    <row r="46" spans="1:23" ht="12">
      <c r="A46" s="101" t="s">
        <v>12</v>
      </c>
      <c r="B46" s="137">
        <v>0.3229362171180028</v>
      </c>
      <c r="C46" s="137">
        <v>0.3811550329901907</v>
      </c>
      <c r="D46" s="137">
        <v>0.3293366682783501</v>
      </c>
      <c r="E46" s="137">
        <v>0.2726153537179294</v>
      </c>
      <c r="F46" s="137">
        <v>0.2447148262872931</v>
      </c>
      <c r="G46" s="137">
        <v>0.2506316606024786</v>
      </c>
      <c r="H46" s="137">
        <v>0.369262815627699</v>
      </c>
      <c r="I46" s="137">
        <v>0.28960439813924876</v>
      </c>
      <c r="J46" s="137">
        <v>0.21288261528935631</v>
      </c>
      <c r="K46" s="138">
        <v>0.24570374442353637</v>
      </c>
      <c r="L46" s="6"/>
      <c r="M46" s="101" t="s">
        <v>22</v>
      </c>
      <c r="N46" s="137">
        <v>7.819736582478296</v>
      </c>
      <c r="O46" s="137">
        <v>6.016781676699456</v>
      </c>
      <c r="P46" s="137">
        <v>5.013779700332268</v>
      </c>
      <c r="Q46" s="137">
        <v>4.66435748700393</v>
      </c>
      <c r="R46" s="137">
        <v>4.328723613570565</v>
      </c>
      <c r="S46" s="137">
        <v>4.457215375676585</v>
      </c>
      <c r="T46" s="137">
        <v>4.353170024598805</v>
      </c>
      <c r="U46" s="137">
        <v>4.454105575735079</v>
      </c>
      <c r="V46" s="137">
        <v>4.189358779553881</v>
      </c>
      <c r="W46" s="137">
        <v>4.308133464361392</v>
      </c>
    </row>
    <row r="47" spans="1:23" ht="12">
      <c r="A47" s="101" t="s">
        <v>36</v>
      </c>
      <c r="B47" s="137">
        <v>0.036799038738443514</v>
      </c>
      <c r="C47" s="137">
        <v>0.042028415885466755</v>
      </c>
      <c r="D47" s="137">
        <v>0.2337895637296835</v>
      </c>
      <c r="E47" s="137">
        <v>0.25829793643621024</v>
      </c>
      <c r="F47" s="137">
        <v>0.2514419570458972</v>
      </c>
      <c r="G47" s="137">
        <v>0.3246144469275807</v>
      </c>
      <c r="H47" s="137">
        <v>0.6388223339938018</v>
      </c>
      <c r="I47" s="137">
        <v>0.4615047479912345</v>
      </c>
      <c r="J47" s="137">
        <v>0.33247036442115274</v>
      </c>
      <c r="K47" s="138">
        <v>0.22388312155104975</v>
      </c>
      <c r="L47" s="6"/>
      <c r="M47" s="101" t="s">
        <v>17</v>
      </c>
      <c r="N47" s="137">
        <v>1.461373651670613</v>
      </c>
      <c r="O47" s="137">
        <v>1.6424803014731073</v>
      </c>
      <c r="P47" s="137">
        <v>1.4747758761206193</v>
      </c>
      <c r="Q47" s="137">
        <v>1.6615538227462916</v>
      </c>
      <c r="R47" s="137">
        <v>1.5187860134356463</v>
      </c>
      <c r="S47" s="137">
        <v>2.031179474633803</v>
      </c>
      <c r="T47" s="137">
        <v>2.072319023076022</v>
      </c>
      <c r="U47" s="137">
        <v>1.8383195906355225</v>
      </c>
      <c r="V47" s="137">
        <v>2.0296687534188296</v>
      </c>
      <c r="W47" s="137">
        <v>1.960484291987839</v>
      </c>
    </row>
    <row r="48" spans="1:23" ht="12">
      <c r="A48" s="101" t="s">
        <v>11</v>
      </c>
      <c r="B48" s="137">
        <v>0.3146095867965561</v>
      </c>
      <c r="C48" s="137">
        <v>0.3669621428153302</v>
      </c>
      <c r="D48" s="137">
        <v>0.6575278015397776</v>
      </c>
      <c r="E48" s="137">
        <v>0.465723753577346</v>
      </c>
      <c r="F48" s="137">
        <v>0.5956908608839655</v>
      </c>
      <c r="G48" s="137">
        <v>0.45447149215965127</v>
      </c>
      <c r="H48" s="137">
        <v>0.46138901590204745</v>
      </c>
      <c r="I48" s="137">
        <v>0.5979720118411441</v>
      </c>
      <c r="J48" s="137">
        <v>0.22992273661351256</v>
      </c>
      <c r="K48" s="138">
        <v>0.1479353870224327</v>
      </c>
      <c r="L48" s="6"/>
      <c r="M48" s="101" t="s">
        <v>5</v>
      </c>
      <c r="N48" s="137">
        <v>2.038627992633517</v>
      </c>
      <c r="O48" s="137">
        <v>2.4290657270102285</v>
      </c>
      <c r="P48" s="137">
        <v>2.748258729860197</v>
      </c>
      <c r="Q48" s="137">
        <v>2.2290493850640294</v>
      </c>
      <c r="R48" s="137">
        <v>2.103656856958147</v>
      </c>
      <c r="S48" s="137">
        <v>2.2039677685697687</v>
      </c>
      <c r="T48" s="137">
        <v>1.863016867752138</v>
      </c>
      <c r="U48" s="137">
        <v>1.8697695999151578</v>
      </c>
      <c r="V48" s="137">
        <v>1.7792584938916916</v>
      </c>
      <c r="W48" s="137">
        <v>1.7004191874213066</v>
      </c>
    </row>
    <row r="49" spans="1:23" ht="12">
      <c r="A49" s="101" t="s">
        <v>15</v>
      </c>
      <c r="B49" s="137">
        <v>0</v>
      </c>
      <c r="C49" s="137">
        <v>0.11487945409387777</v>
      </c>
      <c r="D49" s="137">
        <v>0.07906237215010972</v>
      </c>
      <c r="E49" s="137">
        <v>0.07492192599287043</v>
      </c>
      <c r="F49" s="137">
        <v>0.0345100091811606</v>
      </c>
      <c r="G49" s="137">
        <v>0.11553663446798293</v>
      </c>
      <c r="H49" s="137">
        <v>0.21863333841385968</v>
      </c>
      <c r="I49" s="137">
        <v>0.16007170043443156</v>
      </c>
      <c r="J49" s="137">
        <v>0.19417338944874682</v>
      </c>
      <c r="K49" s="138">
        <v>0.14246252405015117</v>
      </c>
      <c r="L49" s="6"/>
      <c r="M49" s="101" t="s">
        <v>19</v>
      </c>
      <c r="N49" s="137">
        <v>0.044407721652196794</v>
      </c>
      <c r="O49" s="137">
        <v>0.010796260950423334</v>
      </c>
      <c r="P49" s="137">
        <v>0.12076045389003824</v>
      </c>
      <c r="Q49" s="137">
        <v>0.23059306453657918</v>
      </c>
      <c r="R49" s="137">
        <v>0.6039168563959861</v>
      </c>
      <c r="S49" s="137">
        <v>0.6925155194030763</v>
      </c>
      <c r="T49" s="137">
        <v>0.8663142790207332</v>
      </c>
      <c r="U49" s="137">
        <v>0.49632261314526605</v>
      </c>
      <c r="V49" s="137">
        <v>1.1020057132437855</v>
      </c>
      <c r="W49" s="137">
        <v>1.2900838374842611</v>
      </c>
    </row>
    <row r="50" spans="1:23" ht="12">
      <c r="A50" s="101" t="s">
        <v>31</v>
      </c>
      <c r="B50" s="137">
        <v>0.24217733686855147</v>
      </c>
      <c r="C50" s="137">
        <v>0.12745084921517633</v>
      </c>
      <c r="D50" s="137">
        <v>0.20381783017815303</v>
      </c>
      <c r="E50" s="137">
        <v>0.1172465732791083</v>
      </c>
      <c r="F50" s="137">
        <v>0.0838394412362819</v>
      </c>
      <c r="G50" s="137">
        <v>0.10750789575753097</v>
      </c>
      <c r="H50" s="137">
        <v>0.12618096834832088</v>
      </c>
      <c r="I50" s="137">
        <v>0.10423378570604744</v>
      </c>
      <c r="J50" s="137">
        <v>0.11970979118246185</v>
      </c>
      <c r="K50" s="138">
        <v>0.11558449795970147</v>
      </c>
      <c r="L50" s="6"/>
      <c r="M50" s="101" t="s">
        <v>16</v>
      </c>
      <c r="N50" s="137">
        <v>3.769131478558274</v>
      </c>
      <c r="O50" s="137">
        <v>4.023891091208666</v>
      </c>
      <c r="P50" s="137">
        <v>3.1400068961193655</v>
      </c>
      <c r="Q50" s="137">
        <v>2.147440408266768</v>
      </c>
      <c r="R50" s="137">
        <v>1.9894918065042022</v>
      </c>
      <c r="S50" s="137">
        <v>1.6942218892388612</v>
      </c>
      <c r="T50" s="137">
        <v>1.4325114208738432</v>
      </c>
      <c r="U50" s="137">
        <v>1.3445714134210038</v>
      </c>
      <c r="V50" s="137">
        <v>1.081483012216617</v>
      </c>
      <c r="W50" s="137">
        <v>1.1061511531492798</v>
      </c>
    </row>
    <row r="51" spans="1:23" ht="12">
      <c r="A51" s="101" t="s">
        <v>17</v>
      </c>
      <c r="B51" s="137">
        <v>0.22388357613131946</v>
      </c>
      <c r="C51" s="137">
        <v>0.16141025748237597</v>
      </c>
      <c r="D51" s="137">
        <v>0.1581582177260386</v>
      </c>
      <c r="E51" s="137">
        <v>0.11031279811216547</v>
      </c>
      <c r="F51" s="137">
        <v>0.10034064679989359</v>
      </c>
      <c r="G51" s="137">
        <v>0.1238377999002641</v>
      </c>
      <c r="H51" s="137">
        <v>0.17134887974394147</v>
      </c>
      <c r="I51" s="137">
        <v>0.11843643074084041</v>
      </c>
      <c r="J51" s="137">
        <v>0.12235792420829707</v>
      </c>
      <c r="K51" s="138">
        <v>0.11545235427194113</v>
      </c>
      <c r="L51" s="6"/>
      <c r="M51" s="102" t="s">
        <v>12</v>
      </c>
      <c r="N51" s="139">
        <v>0.23933833201789007</v>
      </c>
      <c r="O51" s="139">
        <v>0.45851971484037257</v>
      </c>
      <c r="P51" s="139">
        <v>0.5187856560717196</v>
      </c>
      <c r="Q51" s="139">
        <v>0.47306802332952963</v>
      </c>
      <c r="R51" s="139">
        <v>0.690472777356157</v>
      </c>
      <c r="S51" s="139">
        <v>0.398477110791719</v>
      </c>
      <c r="T51" s="139">
        <v>0.6853637109054703</v>
      </c>
      <c r="U51" s="139">
        <v>0.47945091072990953</v>
      </c>
      <c r="V51" s="139">
        <v>0.514373062663344</v>
      </c>
      <c r="W51" s="139">
        <v>0.9455563062371404</v>
      </c>
    </row>
    <row r="52" spans="1:23" ht="12">
      <c r="A52" s="101" t="s">
        <v>44</v>
      </c>
      <c r="B52" s="137">
        <v>0.04021012700966227</v>
      </c>
      <c r="C52" s="137">
        <v>0.043554578068422244</v>
      </c>
      <c r="D52" s="137">
        <v>0.050264068137017885</v>
      </c>
      <c r="E52" s="137">
        <v>0.05903599939749962</v>
      </c>
      <c r="F52" s="137">
        <v>0.08127129042499334</v>
      </c>
      <c r="G52" s="137">
        <v>0.0740224959828602</v>
      </c>
      <c r="H52" s="137">
        <v>0.04760453182949754</v>
      </c>
      <c r="I52" s="137">
        <v>0.052732497789396794</v>
      </c>
      <c r="J52" s="137">
        <v>0.06263897987203532</v>
      </c>
      <c r="K52" s="138">
        <v>0.08029261898217646</v>
      </c>
      <c r="L52" s="6"/>
      <c r="M52" s="14" t="s">
        <v>58</v>
      </c>
      <c r="N52" s="134">
        <v>3</v>
      </c>
      <c r="O52" s="134">
        <v>3</v>
      </c>
      <c r="P52" s="134">
        <v>2</v>
      </c>
      <c r="Q52" s="134">
        <v>4</v>
      </c>
      <c r="R52" s="134">
        <v>2</v>
      </c>
      <c r="S52" s="134">
        <v>3</v>
      </c>
      <c r="T52" s="134">
        <v>2</v>
      </c>
      <c r="U52" s="134">
        <v>6</v>
      </c>
      <c r="V52" s="135">
        <v>4</v>
      </c>
      <c r="W52" s="136">
        <v>5</v>
      </c>
    </row>
    <row r="53" spans="1:23" ht="12">
      <c r="A53" s="101" t="s">
        <v>46</v>
      </c>
      <c r="B53" s="137">
        <v>0</v>
      </c>
      <c r="C53" s="137">
        <v>0</v>
      </c>
      <c r="D53" s="137">
        <v>0.002315245285825864</v>
      </c>
      <c r="E53" s="137">
        <v>0.014730130039664608</v>
      </c>
      <c r="F53" s="137">
        <v>0.04467707198201522</v>
      </c>
      <c r="G53" s="137">
        <v>0.045789852797222176</v>
      </c>
      <c r="H53" s="137">
        <v>0.03981608494640045</v>
      </c>
      <c r="I53" s="137">
        <v>0.06615662604282803</v>
      </c>
      <c r="J53" s="137">
        <v>0.03833825390130747</v>
      </c>
      <c r="K53" s="138">
        <v>0.07859906547984016</v>
      </c>
      <c r="L53" s="6"/>
      <c r="M53" s="19" t="s">
        <v>62</v>
      </c>
      <c r="N53" s="137">
        <v>99.44285714285715</v>
      </c>
      <c r="O53" s="137">
        <v>99.6753086419753</v>
      </c>
      <c r="P53" s="137">
        <v>99.69225092250923</v>
      </c>
      <c r="Q53" s="137">
        <v>98.44325842696628</v>
      </c>
      <c r="R53" s="137">
        <v>99.73521594684385</v>
      </c>
      <c r="S53" s="137">
        <v>99.80793413173652</v>
      </c>
      <c r="T53" s="137">
        <v>99.51966590736522</v>
      </c>
      <c r="U53" s="137">
        <v>98.22967525195968</v>
      </c>
      <c r="V53" s="137">
        <v>98.76177202588353</v>
      </c>
      <c r="W53" s="137">
        <v>98.67243713733076</v>
      </c>
    </row>
    <row r="54" spans="1:23" ht="12">
      <c r="A54" s="101" t="s">
        <v>41</v>
      </c>
      <c r="B54" s="137">
        <v>0.0023674044944935997</v>
      </c>
      <c r="C54" s="137">
        <v>0.007361537367976519</v>
      </c>
      <c r="D54" s="137">
        <v>0.016414996094766987</v>
      </c>
      <c r="E54" s="137">
        <v>0.08934277250589948</v>
      </c>
      <c r="F54" s="137">
        <v>0.08064062191637421</v>
      </c>
      <c r="G54" s="137">
        <v>0.069263801414772</v>
      </c>
      <c r="H54" s="137">
        <v>0.04400955138952395</v>
      </c>
      <c r="I54" s="137">
        <v>0.06392487793625774</v>
      </c>
      <c r="J54" s="137">
        <v>0.06687545429255992</v>
      </c>
      <c r="K54" s="138">
        <v>0.06985009620060469</v>
      </c>
      <c r="L54" s="6"/>
      <c r="M54" s="101" t="s">
        <v>13</v>
      </c>
      <c r="N54" s="137">
        <v>99.44285714285715</v>
      </c>
      <c r="O54" s="137">
        <v>99.09938271604938</v>
      </c>
      <c r="P54" s="137">
        <v>99.69225092250923</v>
      </c>
      <c r="Q54" s="137">
        <v>97.7570224719101</v>
      </c>
      <c r="R54" s="137">
        <v>99.73521594684385</v>
      </c>
      <c r="S54" s="137">
        <v>99.80793413173652</v>
      </c>
      <c r="T54" s="137">
        <v>99.51966590736522</v>
      </c>
      <c r="U54" s="137">
        <v>96.81198208286673</v>
      </c>
      <c r="V54" s="137">
        <v>96.88068690890991</v>
      </c>
      <c r="W54" s="137">
        <v>91.81847195357834</v>
      </c>
    </row>
    <row r="55" spans="1:23" ht="12">
      <c r="A55" s="101" t="s">
        <v>43</v>
      </c>
      <c r="B55" s="137">
        <v>0.053921013694005024</v>
      </c>
      <c r="C55" s="137">
        <v>0.05388899574347095</v>
      </c>
      <c r="D55" s="137">
        <v>0.04510916056086585</v>
      </c>
      <c r="E55" s="137">
        <v>0.010201335542501381</v>
      </c>
      <c r="F55" s="137">
        <v>0.04814617780561681</v>
      </c>
      <c r="G55" s="137">
        <v>0.06614890198178897</v>
      </c>
      <c r="H55" s="137">
        <v>0.09882030178326474</v>
      </c>
      <c r="I55" s="137">
        <v>0.0542097574103264</v>
      </c>
      <c r="J55" s="137">
        <v>0.06623473352656659</v>
      </c>
      <c r="K55" s="138">
        <v>0.059606317525424446</v>
      </c>
      <c r="L55" s="6"/>
      <c r="M55" s="102" t="s">
        <v>24</v>
      </c>
      <c r="N55" s="139">
        <v>0</v>
      </c>
      <c r="O55" s="139">
        <v>0.575925925925926</v>
      </c>
      <c r="P55" s="139">
        <v>0</v>
      </c>
      <c r="Q55" s="139">
        <v>0.6862359550561797</v>
      </c>
      <c r="R55" s="139">
        <v>0</v>
      </c>
      <c r="S55" s="139">
        <v>0</v>
      </c>
      <c r="T55" s="139">
        <v>0</v>
      </c>
      <c r="U55" s="139">
        <v>1.417693169092945</v>
      </c>
      <c r="V55" s="139">
        <v>1.8810851169736187</v>
      </c>
      <c r="W55" s="139">
        <v>6.853965183752418</v>
      </c>
    </row>
    <row r="56" spans="1:23" ht="12">
      <c r="A56" s="101" t="s">
        <v>29</v>
      </c>
      <c r="B56" s="137">
        <v>0</v>
      </c>
      <c r="C56" s="137">
        <v>0</v>
      </c>
      <c r="D56" s="137">
        <v>0</v>
      </c>
      <c r="E56" s="137">
        <v>0.0005733795250288698</v>
      </c>
      <c r="F56" s="137">
        <v>0</v>
      </c>
      <c r="G56" s="137">
        <v>0.010321740575882385</v>
      </c>
      <c r="H56" s="137">
        <v>0.08273129096174364</v>
      </c>
      <c r="I56" s="137">
        <v>0.08514859098073892</v>
      </c>
      <c r="J56" s="137">
        <v>0.06309843229806976</v>
      </c>
      <c r="K56" s="138">
        <v>0.058995285113220705</v>
      </c>
      <c r="L56" s="6"/>
      <c r="M56" s="14" t="s">
        <v>58</v>
      </c>
      <c r="N56" s="92">
        <v>70</v>
      </c>
      <c r="O56" s="92">
        <v>74</v>
      </c>
      <c r="P56" s="92">
        <v>74</v>
      </c>
      <c r="Q56" s="92">
        <v>75</v>
      </c>
      <c r="R56" s="92">
        <v>79</v>
      </c>
      <c r="S56" s="92">
        <v>69</v>
      </c>
      <c r="T56" s="92">
        <v>73</v>
      </c>
      <c r="U56" s="92">
        <v>73</v>
      </c>
      <c r="V56" s="143">
        <v>74</v>
      </c>
      <c r="W56" s="144">
        <v>67</v>
      </c>
    </row>
    <row r="57" spans="1:23" ht="12">
      <c r="A57" s="102" t="s">
        <v>4</v>
      </c>
      <c r="B57" s="139">
        <v>0.02068201904648415</v>
      </c>
      <c r="C57" s="139">
        <v>0.017617347237437388</v>
      </c>
      <c r="D57" s="139">
        <v>0.018932941570275596</v>
      </c>
      <c r="E57" s="139">
        <v>0.02103127981121655</v>
      </c>
      <c r="F57" s="139">
        <v>0.017156757591618544</v>
      </c>
      <c r="G57" s="139">
        <v>0.0004461149179025913</v>
      </c>
      <c r="H57" s="139">
        <v>0.014559772392419856</v>
      </c>
      <c r="I57" s="139">
        <v>0.016783283995232785</v>
      </c>
      <c r="J57" s="139">
        <v>0.029179715893284996</v>
      </c>
      <c r="K57" s="140">
        <v>0.04663192168636488</v>
      </c>
      <c r="L57" s="6"/>
      <c r="M57" s="26" t="s">
        <v>63</v>
      </c>
      <c r="N57" s="145">
        <v>96.85995200536715</v>
      </c>
      <c r="O57" s="145">
        <v>97.42640861513377</v>
      </c>
      <c r="P57" s="145">
        <v>97.9695403758253</v>
      </c>
      <c r="Q57" s="145">
        <v>97.53272384460227</v>
      </c>
      <c r="R57" s="145">
        <v>97.35978914116485</v>
      </c>
      <c r="S57" s="145">
        <v>97.43113871947246</v>
      </c>
      <c r="T57" s="145">
        <v>97.5200314260145</v>
      </c>
      <c r="U57" s="145">
        <v>97.60236434904756</v>
      </c>
      <c r="V57" s="146">
        <v>97.58187696365955</v>
      </c>
      <c r="W57" s="147">
        <v>98.10034206281269</v>
      </c>
    </row>
    <row r="58" spans="1:23" ht="12">
      <c r="A58" s="14" t="s">
        <v>58</v>
      </c>
      <c r="B58" s="134">
        <v>19</v>
      </c>
      <c r="C58" s="134">
        <v>18</v>
      </c>
      <c r="D58" s="134">
        <v>20</v>
      </c>
      <c r="E58" s="134">
        <v>15</v>
      </c>
      <c r="F58" s="134">
        <v>15</v>
      </c>
      <c r="G58" s="134">
        <v>14</v>
      </c>
      <c r="H58" s="134">
        <v>14</v>
      </c>
      <c r="I58" s="134">
        <v>16</v>
      </c>
      <c r="J58" s="135">
        <v>13</v>
      </c>
      <c r="K58" s="136">
        <v>12</v>
      </c>
      <c r="L58" s="6"/>
      <c r="M58" s="95" t="s">
        <v>13</v>
      </c>
      <c r="N58" s="148">
        <v>41.8379384097549</v>
      </c>
      <c r="O58" s="148">
        <v>42.55744755506364</v>
      </c>
      <c r="P58" s="148">
        <v>42.32996444895887</v>
      </c>
      <c r="Q58" s="148">
        <v>43.964498523780286</v>
      </c>
      <c r="R58" s="148">
        <v>47.36610648239552</v>
      </c>
      <c r="S58" s="148">
        <v>46.84472265078864</v>
      </c>
      <c r="T58" s="148">
        <v>47.25632817737977</v>
      </c>
      <c r="U58" s="148">
        <v>50.13094890429897</v>
      </c>
      <c r="V58" s="148">
        <v>51.31813831669473</v>
      </c>
      <c r="W58" s="148">
        <v>52.83795805893848</v>
      </c>
    </row>
    <row r="59" spans="1:23" ht="12">
      <c r="A59" s="99" t="s">
        <v>0</v>
      </c>
      <c r="B59" s="126">
        <v>99.73400549202837</v>
      </c>
      <c r="C59" s="126">
        <v>99.85872375164408</v>
      </c>
      <c r="D59" s="126">
        <v>99.84298087845514</v>
      </c>
      <c r="E59" s="126">
        <v>99.79564612441301</v>
      </c>
      <c r="F59" s="126">
        <v>99.83238732126352</v>
      </c>
      <c r="G59" s="126">
        <v>99.87866861313867</v>
      </c>
      <c r="H59" s="126">
        <v>99.81394773563363</v>
      </c>
      <c r="I59" s="126">
        <v>99.90494045282031</v>
      </c>
      <c r="J59" s="126">
        <v>99.93972442301067</v>
      </c>
      <c r="K59" s="126">
        <v>100</v>
      </c>
      <c r="L59" s="6"/>
      <c r="M59" s="95" t="s">
        <v>10</v>
      </c>
      <c r="N59" s="148">
        <v>26.027721917835713</v>
      </c>
      <c r="O59" s="148">
        <v>26.324426143649205</v>
      </c>
      <c r="P59" s="148">
        <v>25.094077770662658</v>
      </c>
      <c r="Q59" s="148">
        <v>24.282249408050514</v>
      </c>
      <c r="R59" s="148">
        <v>22.246006186245477</v>
      </c>
      <c r="S59" s="148">
        <v>21.236683098530396</v>
      </c>
      <c r="T59" s="148">
        <v>19.241225082921556</v>
      </c>
      <c r="U59" s="148">
        <v>17.40770904931904</v>
      </c>
      <c r="V59" s="148">
        <v>17.09601933366932</v>
      </c>
      <c r="W59" s="148">
        <v>17.927146077531965</v>
      </c>
    </row>
    <row r="60" spans="1:23" ht="12">
      <c r="A60" s="96" t="s">
        <v>13</v>
      </c>
      <c r="B60" s="126">
        <v>84.26417066273208</v>
      </c>
      <c r="C60" s="126">
        <v>84.91132477663386</v>
      </c>
      <c r="D60" s="126">
        <v>87.03194812570996</v>
      </c>
      <c r="E60" s="126">
        <v>86.51090497999884</v>
      </c>
      <c r="F60" s="126">
        <v>88.12054585983799</v>
      </c>
      <c r="G60" s="126">
        <v>88.19124087591241</v>
      </c>
      <c r="H60" s="126">
        <v>86.95770645693264</v>
      </c>
      <c r="I60" s="126">
        <v>85.98547964926057</v>
      </c>
      <c r="J60" s="126">
        <v>86.9931174646917</v>
      </c>
      <c r="K60" s="126">
        <v>91.80619929269814</v>
      </c>
      <c r="L60" s="6"/>
      <c r="M60" s="95" t="s">
        <v>22</v>
      </c>
      <c r="N60" s="148">
        <v>4.7721502111591825</v>
      </c>
      <c r="O60" s="148">
        <v>3.8606255982373447</v>
      </c>
      <c r="P60" s="148">
        <v>3.8700554242939478</v>
      </c>
      <c r="Q60" s="148">
        <v>3.8030173346195446</v>
      </c>
      <c r="R60" s="148">
        <v>3.5256621256992435</v>
      </c>
      <c r="S60" s="148">
        <v>3.9767367071239805</v>
      </c>
      <c r="T60" s="148">
        <v>4.088810684844923</v>
      </c>
      <c r="U60" s="148">
        <v>4.20698755781093</v>
      </c>
      <c r="V60" s="148">
        <v>4.090286251970362</v>
      </c>
      <c r="W60" s="148">
        <v>4.183420355295152</v>
      </c>
    </row>
    <row r="61" spans="1:23" ht="12">
      <c r="A61" s="96" t="s">
        <v>22</v>
      </c>
      <c r="B61" s="126">
        <v>9.93732939874585</v>
      </c>
      <c r="C61" s="126">
        <v>9.912735271440882</v>
      </c>
      <c r="D61" s="126">
        <v>8.110483718288528</v>
      </c>
      <c r="E61" s="126">
        <v>8.984016464722593</v>
      </c>
      <c r="F61" s="126">
        <v>6.962034469635188</v>
      </c>
      <c r="G61" s="126">
        <v>6.996210218978102</v>
      </c>
      <c r="H61" s="126">
        <v>8.840352657617657</v>
      </c>
      <c r="I61" s="126">
        <v>9.883457662609608</v>
      </c>
      <c r="J61" s="126">
        <v>8.072655873234586</v>
      </c>
      <c r="K61" s="126">
        <v>4.612471395881006</v>
      </c>
      <c r="L61" s="6"/>
      <c r="M61" s="95" t="s">
        <v>11</v>
      </c>
      <c r="N61" s="148">
        <v>2.9970119470510825</v>
      </c>
      <c r="O61" s="148">
        <v>4.084777487957854</v>
      </c>
      <c r="P61" s="148">
        <v>6.0158618919336675</v>
      </c>
      <c r="Q61" s="148">
        <v>5.97650618258353</v>
      </c>
      <c r="R61" s="148">
        <v>5.637910628496216</v>
      </c>
      <c r="S61" s="148">
        <v>5.7929478068817</v>
      </c>
      <c r="T61" s="148">
        <v>6.16788107734521</v>
      </c>
      <c r="U61" s="148">
        <v>6.006870964339054</v>
      </c>
      <c r="V61" s="148">
        <v>5.600456534093955</v>
      </c>
      <c r="W61" s="148">
        <v>3.9008747668141095</v>
      </c>
    </row>
    <row r="62" spans="1:23" ht="12">
      <c r="A62" s="96" t="s">
        <v>24</v>
      </c>
      <c r="B62" s="126">
        <v>1.9367474076806428</v>
      </c>
      <c r="C62" s="126">
        <v>2.193015556261055</v>
      </c>
      <c r="D62" s="126">
        <v>1.4389341158652025</v>
      </c>
      <c r="E62" s="126">
        <v>1.4660502058090323</v>
      </c>
      <c r="F62" s="126">
        <v>1.9449246996139837</v>
      </c>
      <c r="G62" s="126">
        <v>1.7706218978102188</v>
      </c>
      <c r="H62" s="126">
        <v>1.3197577064569328</v>
      </c>
      <c r="I62" s="126">
        <v>1.4074793875147233</v>
      </c>
      <c r="J62" s="126">
        <v>1.8236238374095763</v>
      </c>
      <c r="K62" s="126">
        <v>1.7033596837944662</v>
      </c>
      <c r="L62" s="6"/>
      <c r="M62" s="95" t="s">
        <v>5</v>
      </c>
      <c r="N62" s="148">
        <v>4.478193406328755</v>
      </c>
      <c r="O62" s="148">
        <v>4.483904674184784</v>
      </c>
      <c r="P62" s="148">
        <v>4.440709806346192</v>
      </c>
      <c r="Q62" s="148">
        <v>4.393868864918589</v>
      </c>
      <c r="R62" s="148">
        <v>4.126341296479105</v>
      </c>
      <c r="S62" s="148">
        <v>4.158900271227064</v>
      </c>
      <c r="T62" s="148">
        <v>4.744855319236915</v>
      </c>
      <c r="U62" s="148">
        <v>3.8330087223021105</v>
      </c>
      <c r="V62" s="148">
        <v>3.979440953494108</v>
      </c>
      <c r="W62" s="148">
        <v>3.826078282251271</v>
      </c>
    </row>
    <row r="63" spans="1:23" ht="12">
      <c r="A63" s="96" t="s">
        <v>8</v>
      </c>
      <c r="B63" s="126">
        <v>0.9593794827656871</v>
      </c>
      <c r="C63" s="126">
        <v>1.034550319742392</v>
      </c>
      <c r="D63" s="126">
        <v>1.831238167360848</v>
      </c>
      <c r="E63" s="126">
        <v>1.284891877790017</v>
      </c>
      <c r="F63" s="126">
        <v>1.4240526287174469</v>
      </c>
      <c r="G63" s="126">
        <v>1.6147970802919707</v>
      </c>
      <c r="H63" s="126">
        <v>1.5323100342509197</v>
      </c>
      <c r="I63" s="126">
        <v>1.7683549273655281</v>
      </c>
      <c r="J63" s="126">
        <v>2.278828797795384</v>
      </c>
      <c r="K63" s="126">
        <v>1.0751924277095901</v>
      </c>
      <c r="L63" s="6"/>
      <c r="M63" s="95" t="s">
        <v>16</v>
      </c>
      <c r="N63" s="148">
        <v>3.5855955893104428</v>
      </c>
      <c r="O63" s="148">
        <v>3.0657683109002387</v>
      </c>
      <c r="P63" s="148">
        <v>3.2597392739638313</v>
      </c>
      <c r="Q63" s="148">
        <v>2.68347013943699</v>
      </c>
      <c r="R63" s="148">
        <v>2.2833866403422176</v>
      </c>
      <c r="S63" s="148">
        <v>2.3197416829972184</v>
      </c>
      <c r="T63" s="148">
        <v>2.480067518673964</v>
      </c>
      <c r="U63" s="148">
        <v>2.497985986575095</v>
      </c>
      <c r="V63" s="148">
        <v>2.003455504680614</v>
      </c>
      <c r="W63" s="148">
        <v>2.2275628280375552</v>
      </c>
    </row>
    <row r="64" spans="1:23" ht="12">
      <c r="A64" s="96" t="s">
        <v>21</v>
      </c>
      <c r="B64" s="126">
        <v>1.1895282593548917</v>
      </c>
      <c r="C64" s="126">
        <v>0.9701800535171662</v>
      </c>
      <c r="D64" s="126">
        <v>0.8104742521772056</v>
      </c>
      <c r="E64" s="126">
        <v>0.7600788451504434</v>
      </c>
      <c r="F64" s="126">
        <v>0.6102865220464307</v>
      </c>
      <c r="G64" s="126">
        <v>0.5624350364963503</v>
      </c>
      <c r="H64" s="126">
        <v>0.6188443485982494</v>
      </c>
      <c r="I64" s="126">
        <v>0.3999541944771627</v>
      </c>
      <c r="J64" s="126">
        <v>0.26112986565621765</v>
      </c>
      <c r="K64" s="126">
        <v>0.24389432078219267</v>
      </c>
      <c r="L64" s="6"/>
      <c r="M64" s="95" t="s">
        <v>36</v>
      </c>
      <c r="N64" s="148">
        <v>1.33151905593353</v>
      </c>
      <c r="O64" s="148">
        <v>1.6016669375665962</v>
      </c>
      <c r="P64" s="148">
        <v>1.6966601894583433</v>
      </c>
      <c r="Q64" s="148">
        <v>1.4720827852319565</v>
      </c>
      <c r="R64" s="148">
        <v>1.417176176373807</v>
      </c>
      <c r="S64" s="148">
        <v>1.8547531312686887</v>
      </c>
      <c r="T64" s="148">
        <v>2.104740779684145</v>
      </c>
      <c r="U64" s="148">
        <v>2.314894260825149</v>
      </c>
      <c r="V64" s="148">
        <v>2.3142986585457392</v>
      </c>
      <c r="W64" s="148">
        <v>2.1902394439688835</v>
      </c>
    </row>
    <row r="65" spans="1:23" ht="12">
      <c r="A65" s="96" t="s">
        <v>38</v>
      </c>
      <c r="B65" s="126">
        <v>0.15194475183409156</v>
      </c>
      <c r="C65" s="126">
        <v>0.2972515760351943</v>
      </c>
      <c r="D65" s="126">
        <v>0.16597406285497918</v>
      </c>
      <c r="E65" s="126">
        <v>0.2577250855122036</v>
      </c>
      <c r="F65" s="126">
        <v>0.33357255477627357</v>
      </c>
      <c r="G65" s="126">
        <v>0.3605021897810219</v>
      </c>
      <c r="H65" s="126">
        <v>0.14940378028669288</v>
      </c>
      <c r="I65" s="126">
        <v>0.13290145268943854</v>
      </c>
      <c r="J65" s="126">
        <v>0.18390630382363074</v>
      </c>
      <c r="K65" s="126">
        <v>0.2434886623673809</v>
      </c>
      <c r="L65" s="6"/>
      <c r="M65" s="95" t="s">
        <v>6</v>
      </c>
      <c r="N65" s="148">
        <v>3.016688886404101</v>
      </c>
      <c r="O65" s="148">
        <v>2.884780841956981</v>
      </c>
      <c r="P65" s="148">
        <v>2.779119835714443</v>
      </c>
      <c r="Q65" s="148">
        <v>2.4402645502645504</v>
      </c>
      <c r="R65" s="148">
        <v>2.5939235274761434</v>
      </c>
      <c r="S65" s="148">
        <v>2.309377451391884</v>
      </c>
      <c r="T65" s="148">
        <v>2.170097143009041</v>
      </c>
      <c r="U65" s="148">
        <v>2.1150191824021585</v>
      </c>
      <c r="V65" s="148">
        <v>1.883326452705963</v>
      </c>
      <c r="W65" s="148">
        <v>1.8634773771319244</v>
      </c>
    </row>
    <row r="66" spans="1:23" ht="12">
      <c r="A66" s="96" t="s">
        <v>34</v>
      </c>
      <c r="B66" s="126">
        <v>0.37258904053444813</v>
      </c>
      <c r="C66" s="126">
        <v>0.20744704975282327</v>
      </c>
      <c r="D66" s="126">
        <v>0.20623343430518742</v>
      </c>
      <c r="E66" s="126">
        <v>0.3687344193866311</v>
      </c>
      <c r="F66" s="126">
        <v>0.2150383297993802</v>
      </c>
      <c r="G66" s="126">
        <v>0.1874102189781022</v>
      </c>
      <c r="H66" s="126">
        <v>0.18364835722440695</v>
      </c>
      <c r="I66" s="126">
        <v>0.16801465776730792</v>
      </c>
      <c r="J66" s="126">
        <v>0.1740199793317258</v>
      </c>
      <c r="K66" s="126">
        <v>0.12813605159142918</v>
      </c>
      <c r="L66" s="6"/>
      <c r="M66" s="95" t="s">
        <v>9</v>
      </c>
      <c r="N66" s="148">
        <v>1.6481526080237623</v>
      </c>
      <c r="O66" s="148">
        <v>1.7144139402523757</v>
      </c>
      <c r="P66" s="148">
        <v>1.709856857376289</v>
      </c>
      <c r="Q66" s="148">
        <v>1.694461399047034</v>
      </c>
      <c r="R66" s="148">
        <v>1.6225790062520566</v>
      </c>
      <c r="S66" s="148">
        <v>1.7514086728978455</v>
      </c>
      <c r="T66" s="148">
        <v>1.7953460553558613</v>
      </c>
      <c r="U66" s="148">
        <v>1.851656182507648</v>
      </c>
      <c r="V66" s="148">
        <v>1.9081774022325402</v>
      </c>
      <c r="W66" s="148">
        <v>1.5246837709441003</v>
      </c>
    </row>
    <row r="67" spans="1:23" ht="12">
      <c r="A67" s="96" t="s">
        <v>16</v>
      </c>
      <c r="B67" s="126">
        <v>0.4446083855895734</v>
      </c>
      <c r="C67" s="126">
        <v>0.14705428817633454</v>
      </c>
      <c r="D67" s="126">
        <v>0.13177300265051117</v>
      </c>
      <c r="E67" s="126">
        <v>0.06540089280538003</v>
      </c>
      <c r="F67" s="126">
        <v>0.10094601206980917</v>
      </c>
      <c r="G67" s="126">
        <v>0.08435036496350365</v>
      </c>
      <c r="H67" s="126">
        <v>0.07981732842826335</v>
      </c>
      <c r="I67" s="126">
        <v>0.057368145530689696</v>
      </c>
      <c r="J67" s="126">
        <v>0.012959007922838444</v>
      </c>
      <c r="K67" s="126">
        <v>0.09990638651965883</v>
      </c>
      <c r="L67" s="6"/>
      <c r="M67" s="95" t="s">
        <v>33</v>
      </c>
      <c r="N67" s="148">
        <v>1.8244864373589762</v>
      </c>
      <c r="O67" s="148">
        <v>1.4891296888262808</v>
      </c>
      <c r="P67" s="148">
        <v>1.5988136772142119</v>
      </c>
      <c r="Q67" s="148">
        <v>1.637967786255079</v>
      </c>
      <c r="R67" s="148">
        <v>1.7026877262257323</v>
      </c>
      <c r="S67" s="148">
        <v>1.9187580868794993</v>
      </c>
      <c r="T67" s="148">
        <v>1.8115759378332</v>
      </c>
      <c r="U67" s="148">
        <v>2.059910445109459</v>
      </c>
      <c r="V67" s="148">
        <v>1.6457051481390137</v>
      </c>
      <c r="W67" s="148">
        <v>1.4398852742470698</v>
      </c>
    </row>
    <row r="68" spans="1:23" ht="12">
      <c r="A68" s="96" t="s">
        <v>18</v>
      </c>
      <c r="B68" s="126">
        <v>0.006196975285872371</v>
      </c>
      <c r="C68" s="126">
        <v>0.011891695768515578</v>
      </c>
      <c r="D68" s="126">
        <v>0.026391518364255965</v>
      </c>
      <c r="E68" s="126">
        <v>0.028604556785900632</v>
      </c>
      <c r="F68" s="126">
        <v>0.06482901103680748</v>
      </c>
      <c r="G68" s="126">
        <v>0.02019270072992701</v>
      </c>
      <c r="H68" s="126">
        <v>0.019009260433844984</v>
      </c>
      <c r="I68" s="126">
        <v>0.03390917419185971</v>
      </c>
      <c r="J68" s="126">
        <v>0.034977609369617635</v>
      </c>
      <c r="K68" s="126">
        <v>0.0314749323902642</v>
      </c>
      <c r="L68" s="6"/>
      <c r="M68" s="95" t="s">
        <v>12</v>
      </c>
      <c r="N68" s="148">
        <v>1.0357574350108518</v>
      </c>
      <c r="O68" s="148">
        <v>1.3691891320108256</v>
      </c>
      <c r="P68" s="148">
        <v>0.988905204584097</v>
      </c>
      <c r="Q68" s="148">
        <v>1.0841050600719109</v>
      </c>
      <c r="R68" s="148">
        <v>0.9143418229680816</v>
      </c>
      <c r="S68" s="148">
        <v>1.1193876694445488</v>
      </c>
      <c r="T68" s="148">
        <v>1.1229052523384913</v>
      </c>
      <c r="U68" s="148">
        <v>0.8542975798526481</v>
      </c>
      <c r="V68" s="148">
        <v>0.8713595226095627</v>
      </c>
      <c r="W68" s="148">
        <v>1.1395374137595873</v>
      </c>
    </row>
    <row r="69" spans="1:23" ht="12">
      <c r="A69" s="96" t="s">
        <v>10</v>
      </c>
      <c r="B69" s="126">
        <v>0.14032952170170906</v>
      </c>
      <c r="C69" s="126">
        <v>0.06570366002993333</v>
      </c>
      <c r="D69" s="126">
        <v>0.018014009844755773</v>
      </c>
      <c r="E69" s="126">
        <v>0.03182793205403212</v>
      </c>
      <c r="F69" s="126">
        <v>0.03983580710052737</v>
      </c>
      <c r="G69" s="126">
        <v>0.04228905109489051</v>
      </c>
      <c r="H69" s="126">
        <v>0.043828491690980596</v>
      </c>
      <c r="I69" s="126">
        <v>0</v>
      </c>
      <c r="J69" s="126">
        <v>0.029472959007922836</v>
      </c>
      <c r="K69" s="126">
        <v>0.02612856251300187</v>
      </c>
      <c r="L69" s="6"/>
      <c r="M69" s="95" t="s">
        <v>44</v>
      </c>
      <c r="N69" s="148">
        <v>0.9714512212254399</v>
      </c>
      <c r="O69" s="148">
        <v>0.7441912605102723</v>
      </c>
      <c r="P69" s="148">
        <v>1.0545752644246695</v>
      </c>
      <c r="Q69" s="148">
        <v>1.027219152854512</v>
      </c>
      <c r="R69" s="148">
        <v>0.8985353076669959</v>
      </c>
      <c r="S69" s="148">
        <v>0.9170511221042821</v>
      </c>
      <c r="T69" s="148">
        <v>0.7693144462198699</v>
      </c>
      <c r="U69" s="148">
        <v>0.8818910905931275</v>
      </c>
      <c r="V69" s="148">
        <v>0.8635812861232937</v>
      </c>
      <c r="W69" s="148">
        <v>0.9376381637058737</v>
      </c>
    </row>
    <row r="70" spans="1:23" ht="12">
      <c r="A70" s="96" t="s">
        <v>26</v>
      </c>
      <c r="B70" s="126">
        <v>0.31429156932661173</v>
      </c>
      <c r="C70" s="126">
        <v>0.10019048482924396</v>
      </c>
      <c r="D70" s="126">
        <v>0.06654202953426731</v>
      </c>
      <c r="E70" s="126">
        <v>0.028158154095889617</v>
      </c>
      <c r="F70" s="126">
        <v>0.014483770999836894</v>
      </c>
      <c r="G70" s="126">
        <v>0.048618978102189785</v>
      </c>
      <c r="H70" s="126">
        <v>0.06926931371305341</v>
      </c>
      <c r="I70" s="127">
        <v>0.06802120141342756</v>
      </c>
      <c r="J70" s="126">
        <v>0.07503272476748192</v>
      </c>
      <c r="K70" s="126">
        <v>0.021863948408570835</v>
      </c>
      <c r="L70" s="6"/>
      <c r="M70" s="95" t="s">
        <v>19</v>
      </c>
      <c r="N70" s="148">
        <v>0.6179954069652426</v>
      </c>
      <c r="O70" s="148">
        <v>0.8131401945835494</v>
      </c>
      <c r="P70" s="148">
        <v>0.7532470686952105</v>
      </c>
      <c r="Q70" s="148">
        <v>0.6630532900698647</v>
      </c>
      <c r="R70" s="148">
        <v>0.541180914774597</v>
      </c>
      <c r="S70" s="148">
        <v>0.5454393617914302</v>
      </c>
      <c r="T70" s="148">
        <v>0.8098779288366171</v>
      </c>
      <c r="U70" s="148">
        <v>0.5818033678857162</v>
      </c>
      <c r="V70" s="148">
        <v>0.7142219886978993</v>
      </c>
      <c r="W70" s="148">
        <v>0.7738862496205934</v>
      </c>
    </row>
    <row r="71" spans="1:23" ht="12">
      <c r="A71" s="96" t="s">
        <v>37</v>
      </c>
      <c r="B71" s="126">
        <v>0.010102873068568384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0.01291866028708134</v>
      </c>
      <c r="L71" s="6"/>
      <c r="M71" s="95" t="s">
        <v>17</v>
      </c>
      <c r="N71" s="148">
        <v>0.47739636284401166</v>
      </c>
      <c r="O71" s="148">
        <v>0.4644796012353037</v>
      </c>
      <c r="P71" s="148">
        <v>0.44308880031797204</v>
      </c>
      <c r="Q71" s="148">
        <v>0.48320149668215967</v>
      </c>
      <c r="R71" s="148">
        <v>0.47427548535702535</v>
      </c>
      <c r="S71" s="148">
        <v>0.6019185624097236</v>
      </c>
      <c r="T71" s="148">
        <v>0.6292758134877855</v>
      </c>
      <c r="U71" s="148">
        <v>0.5841371805477672</v>
      </c>
      <c r="V71" s="148">
        <v>0.6508827755557224</v>
      </c>
      <c r="W71" s="148">
        <v>0.7156370109917094</v>
      </c>
    </row>
    <row r="72" spans="1:23" ht="12">
      <c r="A72" s="96" t="s">
        <v>36</v>
      </c>
      <c r="B72" s="126">
        <v>0</v>
      </c>
      <c r="C72" s="126">
        <v>0</v>
      </c>
      <c r="D72" s="126">
        <v>0.0026505111700113595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6"/>
      <c r="M72" s="95" t="s">
        <v>24</v>
      </c>
      <c r="N72" s="148">
        <v>0.3653340558331828</v>
      </c>
      <c r="O72" s="148">
        <v>0.3571874911312523</v>
      </c>
      <c r="P72" s="148">
        <v>0.30945994435489216</v>
      </c>
      <c r="Q72" s="148">
        <v>0.3182902160250226</v>
      </c>
      <c r="R72" s="148">
        <v>0.36412662059888123</v>
      </c>
      <c r="S72" s="148">
        <v>0.39678840526012615</v>
      </c>
      <c r="T72" s="148">
        <v>0.5065740623144788</v>
      </c>
      <c r="U72" s="148">
        <v>0.6447582906286609</v>
      </c>
      <c r="V72" s="148">
        <v>0.7341840290809268</v>
      </c>
      <c r="W72" s="148">
        <v>0.6745580978170048</v>
      </c>
    </row>
    <row r="73" spans="1:23" ht="12">
      <c r="A73" s="97" t="s">
        <v>12</v>
      </c>
      <c r="B73" s="128">
        <v>0.006787163408336406</v>
      </c>
      <c r="C73" s="128">
        <v>0.007379019456664701</v>
      </c>
      <c r="D73" s="128">
        <v>0.002323930329420674</v>
      </c>
      <c r="E73" s="128">
        <v>0.009252710302046496</v>
      </c>
      <c r="F73" s="128">
        <v>0.0018376556298591855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6"/>
      <c r="M73" s="95" t="s">
        <v>34</v>
      </c>
      <c r="N73" s="148">
        <v>1.1331501280143583</v>
      </c>
      <c r="O73" s="148">
        <v>0.8460478280275647</v>
      </c>
      <c r="P73" s="148">
        <v>0.8594767814163005</v>
      </c>
      <c r="Q73" s="148">
        <v>0.7526832120202286</v>
      </c>
      <c r="R73" s="148">
        <v>0.667679368213228</v>
      </c>
      <c r="S73" s="148">
        <v>0.5708423669988739</v>
      </c>
      <c r="T73" s="148">
        <v>0.5431053273592401</v>
      </c>
      <c r="U73" s="148">
        <v>0.4167578131506332</v>
      </c>
      <c r="V73" s="148">
        <v>0.5225781978832689</v>
      </c>
      <c r="W73" s="148">
        <v>0.5727659342270847</v>
      </c>
    </row>
    <row r="74" spans="1:23" ht="12">
      <c r="A74" s="6" t="s">
        <v>30</v>
      </c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95" t="s">
        <v>21</v>
      </c>
      <c r="N74" s="148">
        <v>0.4632551485281932</v>
      </c>
      <c r="O74" s="148">
        <v>0.3463592339465992</v>
      </c>
      <c r="P74" s="148">
        <v>0.2975597301653896</v>
      </c>
      <c r="Q74" s="148">
        <v>0.3809097021251718</v>
      </c>
      <c r="R74" s="148">
        <v>0.3341070088845015</v>
      </c>
      <c r="S74" s="148">
        <v>0.4097890681309647</v>
      </c>
      <c r="T74" s="148">
        <v>0.4482067382809616</v>
      </c>
      <c r="U74" s="148">
        <v>0.3729644723034984</v>
      </c>
      <c r="V74" s="148">
        <v>0.40527520722305027</v>
      </c>
      <c r="W74" s="148">
        <v>0.40980523223097937</v>
      </c>
    </row>
    <row r="75" spans="1:23" ht="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95" t="s">
        <v>29</v>
      </c>
      <c r="N75" s="148">
        <v>0.2075681859232946</v>
      </c>
      <c r="O75" s="148">
        <v>0.26889862408635773</v>
      </c>
      <c r="P75" s="148">
        <v>0.3134804138052863</v>
      </c>
      <c r="Q75" s="148">
        <v>0.30172703089830166</v>
      </c>
      <c r="R75" s="148">
        <v>0.2725462323132609</v>
      </c>
      <c r="S75" s="148">
        <v>0.31651532563168117</v>
      </c>
      <c r="T75" s="148">
        <v>0.340473398646673</v>
      </c>
      <c r="U75" s="148">
        <v>0.35333651652018455</v>
      </c>
      <c r="V75" s="148">
        <v>0.4508152203051782</v>
      </c>
      <c r="W75" s="148">
        <v>0.3778065008986396</v>
      </c>
    </row>
    <row r="76" spans="1:23" ht="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95" t="s">
        <v>14</v>
      </c>
      <c r="N76" s="148">
        <v>0.0038616470129505228</v>
      </c>
      <c r="O76" s="148">
        <v>0.04239403297755143</v>
      </c>
      <c r="P76" s="148">
        <v>0.09985067458652593</v>
      </c>
      <c r="Q76" s="148">
        <v>0.11923148878949985</v>
      </c>
      <c r="R76" s="148">
        <v>0.22772964791049685</v>
      </c>
      <c r="S76" s="148">
        <v>0.24413504039459627</v>
      </c>
      <c r="T76" s="148">
        <v>0.32630865426363</v>
      </c>
      <c r="U76" s="148">
        <v>0.303648542859205</v>
      </c>
      <c r="V76" s="148">
        <v>0.30679680881864096</v>
      </c>
      <c r="W76" s="148">
        <v>0.3341841136889923</v>
      </c>
    </row>
    <row r="77" spans="1:23" ht="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97" t="s">
        <v>28</v>
      </c>
      <c r="N77" s="149">
        <v>0.06472394484917815</v>
      </c>
      <c r="O77" s="149">
        <v>0.10758003802919011</v>
      </c>
      <c r="P77" s="149">
        <v>0.055037317552498514</v>
      </c>
      <c r="Q77" s="149">
        <v>0.05391622087754684</v>
      </c>
      <c r="R77" s="149">
        <v>0.1434869364922672</v>
      </c>
      <c r="S77" s="149">
        <v>0.14524223731933875</v>
      </c>
      <c r="T77" s="149">
        <v>0.16306202798214858</v>
      </c>
      <c r="U77" s="149">
        <v>0.1837782392164919</v>
      </c>
      <c r="V77" s="149">
        <v>0.2228773711356788</v>
      </c>
      <c r="W77" s="149">
        <v>0.24319711071171574</v>
      </c>
    </row>
    <row r="78" spans="13:23" ht="12">
      <c r="M78" s="105"/>
      <c r="N78" s="115"/>
      <c r="O78" s="115"/>
      <c r="P78" s="115"/>
      <c r="Q78" s="115"/>
      <c r="R78" s="115"/>
      <c r="S78" s="115"/>
      <c r="T78" s="115"/>
      <c r="U78" s="115"/>
      <c r="V78" s="115"/>
      <c r="W78" s="115"/>
    </row>
    <row r="85" ht="15" customHeight="1"/>
    <row r="129" ht="12">
      <c r="AK129" s="108"/>
    </row>
    <row r="130" ht="12">
      <c r="AK130" s="108"/>
    </row>
    <row r="131" ht="12">
      <c r="AK131" s="108"/>
    </row>
    <row r="132" ht="12">
      <c r="AK132" s="108"/>
    </row>
    <row r="133" ht="12">
      <c r="AK133" s="108"/>
    </row>
    <row r="134" ht="12">
      <c r="AK134" s="108"/>
    </row>
    <row r="135" ht="12">
      <c r="AK135" s="108"/>
    </row>
    <row r="136" ht="12">
      <c r="AK136" s="108"/>
    </row>
    <row r="137" ht="12">
      <c r="AK137" s="108"/>
    </row>
    <row r="138" ht="12">
      <c r="AK138" s="108"/>
    </row>
    <row r="139" ht="12">
      <c r="AK139" s="108"/>
    </row>
    <row r="140" ht="12">
      <c r="AK140" s="108"/>
    </row>
    <row r="141" ht="12">
      <c r="AK141" s="108"/>
    </row>
    <row r="142" ht="12">
      <c r="AK142" s="108"/>
    </row>
    <row r="143" ht="12">
      <c r="AK143" s="108"/>
    </row>
    <row r="144" ht="12">
      <c r="AK144" s="108"/>
    </row>
    <row r="145" ht="12">
      <c r="AK145" s="108"/>
    </row>
    <row r="146" ht="12">
      <c r="AK146" s="108"/>
    </row>
    <row r="147" ht="12">
      <c r="AK147" s="108"/>
    </row>
    <row r="148" ht="12">
      <c r="AK148" s="108"/>
    </row>
  </sheetData>
  <sheetProtection/>
  <printOptions/>
  <pageMargins left="0.75" right="0.75" top="1" bottom="1" header="0.512" footer="0.51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</dc:creator>
  <cp:keywords/>
  <dc:description/>
  <cp:lastModifiedBy>VEGE管理者</cp:lastModifiedBy>
  <cp:lastPrinted>2007-11-07T06:37:13Z</cp:lastPrinted>
  <dcterms:created xsi:type="dcterms:W3CDTF">2004-08-25T06:03:36Z</dcterms:created>
  <dcterms:modified xsi:type="dcterms:W3CDTF">2007-11-07T06:58:59Z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-25387936</vt:i4>
  </property>
  <property fmtid="{D5CDD505-2E9C-101B-9397-08002B2CF9AE}" pid="3" name="_EmailSubject">
    <vt:lpwstr/>
  </property>
  <property fmtid="{D5CDD505-2E9C-101B-9397-08002B2CF9AE}" pid="4" name="_AuthorEmail">
    <vt:lpwstr>yano_m@alicml.lin.go.jp</vt:lpwstr>
  </property>
  <property fmtid="{D5CDD505-2E9C-101B-9397-08002B2CF9AE}" pid="5" name="_AuthorEmailDisplayName">
    <vt:lpwstr>矢野 麻未子</vt:lpwstr>
  </property>
  <property fmtid="{D5CDD505-2E9C-101B-9397-08002B2CF9AE}" pid="6" name="_ReviewingToolsShownOnce">
    <vt:lpwstr/>
  </property>
</Properties>
</file>