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65521" windowWidth="7665" windowHeight="8670" activeTab="0"/>
  </bookViews>
  <sheets>
    <sheet name="要覧4-4" sheetId="1" r:id="rId1"/>
  </sheets>
  <definedNames>
    <definedName name="_Regression_Int" localSheetId="0" hidden="1">1</definedName>
    <definedName name="Print_Area_MI" localSheetId="0">'要覧4-4'!$A$2:$P$42</definedName>
  </definedNames>
  <calcPr fullCalcOnLoad="1"/>
</workbook>
</file>

<file path=xl/sharedStrings.xml><?xml version="1.0" encoding="utf-8"?>
<sst xmlns="http://schemas.openxmlformats.org/spreadsheetml/2006/main" count="101" uniqueCount="75">
  <si>
    <t>昭和40年</t>
  </si>
  <si>
    <t>45年</t>
  </si>
  <si>
    <t>55年</t>
  </si>
  <si>
    <t>60年</t>
  </si>
  <si>
    <t>61年</t>
  </si>
  <si>
    <t>62年</t>
  </si>
  <si>
    <t>63年</t>
  </si>
  <si>
    <t>平成元年</t>
  </si>
  <si>
    <t>3年</t>
  </si>
  <si>
    <t>5年</t>
  </si>
  <si>
    <t>6年</t>
  </si>
  <si>
    <t>葉茎菜類</t>
  </si>
  <si>
    <t>－</t>
  </si>
  <si>
    <t xml:space="preserve"> </t>
  </si>
  <si>
    <t>資料：農林水産省統計情報部「野菜生産出荷統計」、「作物統計」</t>
  </si>
  <si>
    <t>昭和50年</t>
  </si>
  <si>
    <t>10年</t>
  </si>
  <si>
    <t>11年</t>
  </si>
  <si>
    <t>12年</t>
  </si>
  <si>
    <t>（単位：1,000ﾄﾝ）</t>
  </si>
  <si>
    <t>　　３）平成12年産より露地メロンと温室メロンが、メロンは統一された。</t>
  </si>
  <si>
    <t>計</t>
  </si>
  <si>
    <t>14年</t>
  </si>
  <si>
    <t>13年</t>
  </si>
  <si>
    <t>はくさい</t>
  </si>
  <si>
    <t>キャベツ</t>
  </si>
  <si>
    <t>ほうれんそう</t>
  </si>
  <si>
    <t>ね　　ぎ</t>
  </si>
  <si>
    <t>たまねぎ</t>
  </si>
  <si>
    <t>レタス</t>
  </si>
  <si>
    <t>セルリ－</t>
  </si>
  <si>
    <t>カリフラワ－</t>
  </si>
  <si>
    <t>ブロッコリ－</t>
  </si>
  <si>
    <t>な　　す</t>
  </si>
  <si>
    <t>トマト</t>
  </si>
  <si>
    <t>きゅうり</t>
  </si>
  <si>
    <t>かぼちゃ</t>
  </si>
  <si>
    <t>さやえんどう</t>
  </si>
  <si>
    <t>えだまめ</t>
  </si>
  <si>
    <t>さやいんげん</t>
  </si>
  <si>
    <t>ピ－マン</t>
  </si>
  <si>
    <t>いちご</t>
  </si>
  <si>
    <t>すいか</t>
  </si>
  <si>
    <t>メロン</t>
  </si>
  <si>
    <t>　露地メロン</t>
  </si>
  <si>
    <t>　温室メロン</t>
  </si>
  <si>
    <t>だいこん</t>
  </si>
  <si>
    <t>か　　ぶ</t>
  </si>
  <si>
    <t>にんじん</t>
  </si>
  <si>
    <t>ごぼう</t>
  </si>
  <si>
    <t>れんこん</t>
  </si>
  <si>
    <t>さといも</t>
  </si>
  <si>
    <t>やまのいも</t>
  </si>
  <si>
    <t>ばれいしょ</t>
  </si>
  <si>
    <t>　</t>
  </si>
  <si>
    <t>注：１）平成元年よりカリフラワ－に含まれていたブロッコリ－が分離された。</t>
  </si>
  <si>
    <t>　　２）昭和51年（かんしょは昭和48年）以前は沖縄県を含んでいない。</t>
  </si>
  <si>
    <t>果 菜 類</t>
  </si>
  <si>
    <t>果 実 的
野　　菜</t>
  </si>
  <si>
    <t xml:space="preserve">根 菜 類 </t>
  </si>
  <si>
    <t>年　</t>
  </si>
  <si>
    <t>　品　目</t>
  </si>
  <si>
    <t>-</t>
  </si>
  <si>
    <t>　　４）平成13年産からばれいしょ（じゃがいも）は根菜類に分類された。</t>
  </si>
  <si>
    <t>15年</t>
  </si>
  <si>
    <t>　　Ⅳ－４　野菜の品目別出荷量の推移</t>
  </si>
  <si>
    <t>16年</t>
  </si>
  <si>
    <t>17年</t>
  </si>
  <si>
    <t>平成2年</t>
  </si>
  <si>
    <t>7年</t>
  </si>
  <si>
    <t>9年</t>
  </si>
  <si>
    <t>スイートコーン</t>
  </si>
  <si>
    <t>4年</t>
  </si>
  <si>
    <t>18年</t>
  </si>
  <si>
    <t>19年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</si>
</sst>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3">
    <xf numFmtId="0" fontId="0" fillId="0" borderId="0" xfId="0" applyAlignment="1">
      <alignment/>
    </xf>
    <xf numFmtId="37" fontId="3" fillId="0" borderId="10" xfId="0" applyNumberFormat="1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37" fontId="3" fillId="0" borderId="11" xfId="0" applyNumberFormat="1" applyFont="1" applyBorder="1" applyAlignment="1" applyProtection="1">
      <alignment horizontal="distributed" vertical="center"/>
      <protection/>
    </xf>
    <xf numFmtId="37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/>
    </xf>
    <xf numFmtId="37" fontId="3" fillId="0" borderId="10" xfId="0" applyNumberFormat="1" applyFont="1" applyBorder="1" applyAlignment="1" applyProtection="1">
      <alignment vertical="center"/>
      <protection/>
    </xf>
    <xf numFmtId="37" fontId="3" fillId="0" borderId="0" xfId="0" applyNumberFormat="1" applyFont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horizontal="right"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37" fontId="6" fillId="0" borderId="10" xfId="0" applyNumberFormat="1" applyFont="1" applyBorder="1" applyAlignment="1" applyProtection="1">
      <alignment vertical="center"/>
      <protection/>
    </xf>
    <xf numFmtId="37" fontId="6" fillId="0" borderId="13" xfId="0" applyNumberFormat="1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horizontal="right"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37" fontId="6" fillId="0" borderId="15" xfId="0" applyNumberFormat="1" applyFont="1" applyBorder="1" applyAlignment="1" applyProtection="1">
      <alignment vertical="center"/>
      <protection/>
    </xf>
    <xf numFmtId="37" fontId="6" fillId="0" borderId="13" xfId="0" applyNumberFormat="1" applyFont="1" applyBorder="1" applyAlignment="1" applyProtection="1">
      <alignment horizontal="right" vertical="center"/>
      <protection/>
    </xf>
    <xf numFmtId="37" fontId="6" fillId="0" borderId="15" xfId="0" applyNumberFormat="1" applyFont="1" applyBorder="1" applyAlignment="1" applyProtection="1">
      <alignment horizontal="right" vertical="center"/>
      <protection/>
    </xf>
    <xf numFmtId="37" fontId="6" fillId="0" borderId="0" xfId="0" applyNumberFormat="1" applyFont="1" applyBorder="1" applyAlignment="1" applyProtection="1">
      <alignment vertical="center"/>
      <protection/>
    </xf>
    <xf numFmtId="37" fontId="6" fillId="0" borderId="16" xfId="0" applyNumberFormat="1" applyFont="1" applyBorder="1" applyAlignment="1" applyProtection="1">
      <alignment vertical="center"/>
      <protection/>
    </xf>
    <xf numFmtId="0" fontId="3" fillId="0" borderId="13" xfId="0" applyFont="1" applyBorder="1" applyAlignment="1">
      <alignment vertical="center"/>
    </xf>
    <xf numFmtId="37" fontId="5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37" fontId="6" fillId="0" borderId="17" xfId="0" applyNumberFormat="1" applyFont="1" applyBorder="1" applyAlignment="1" applyProtection="1">
      <alignment vertical="center"/>
      <protection/>
    </xf>
    <xf numFmtId="37" fontId="6" fillId="0" borderId="18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horizontal="distributed" vertical="center"/>
      <protection/>
    </xf>
    <xf numFmtId="37" fontId="3" fillId="0" borderId="19" xfId="0" applyNumberFormat="1" applyFont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5" fillId="0" borderId="12" xfId="0" applyFont="1" applyFill="1" applyBorder="1" applyAlignment="1" applyProtection="1">
      <alignment horizontal="right" vertical="center"/>
      <protection/>
    </xf>
    <xf numFmtId="37" fontId="6" fillId="0" borderId="18" xfId="0" applyNumberFormat="1" applyFont="1" applyFill="1" applyBorder="1" applyAlignment="1" applyProtection="1">
      <alignment vertical="center"/>
      <protection/>
    </xf>
    <xf numFmtId="37" fontId="6" fillId="0" borderId="13" xfId="0" applyNumberFormat="1" applyFont="1" applyFill="1" applyBorder="1" applyAlignment="1" applyProtection="1">
      <alignment vertical="center"/>
      <protection/>
    </xf>
    <xf numFmtId="37" fontId="6" fillId="0" borderId="15" xfId="0" applyNumberFormat="1" applyFont="1" applyFill="1" applyBorder="1" applyAlignment="1" applyProtection="1">
      <alignment vertical="center"/>
      <protection/>
    </xf>
    <xf numFmtId="37" fontId="6" fillId="0" borderId="13" xfId="0" applyNumberFormat="1" applyFont="1" applyFill="1" applyBorder="1" applyAlignment="1" applyProtection="1">
      <alignment horizontal="right" vertical="center"/>
      <protection/>
    </xf>
    <xf numFmtId="37" fontId="6" fillId="0" borderId="15" xfId="0" applyNumberFormat="1" applyFont="1" applyFill="1" applyBorder="1" applyAlignment="1" applyProtection="1">
      <alignment horizontal="right" vertical="center"/>
      <protection/>
    </xf>
    <xf numFmtId="37" fontId="6" fillId="0" borderId="16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7" fontId="3" fillId="0" borderId="18" xfId="0" applyNumberFormat="1" applyFont="1" applyBorder="1" applyAlignment="1" applyProtection="1">
      <alignment horizontal="center" vertical="center"/>
      <protection/>
    </xf>
    <xf numFmtId="37" fontId="3" fillId="0" borderId="13" xfId="0" applyNumberFormat="1" applyFont="1" applyBorder="1" applyAlignment="1" applyProtection="1">
      <alignment horizontal="center" vertical="center"/>
      <protection/>
    </xf>
    <xf numFmtId="37" fontId="3" fillId="0" borderId="15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81050"/>
          <a:ext cx="1762125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E63"/>
  <sheetViews>
    <sheetView tabSelected="1" zoomScalePageLayoutView="0" workbookViewId="0" topLeftCell="A1">
      <pane xSplit="2" ySplit="6" topLeftCell="Q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E13" sqref="AE13"/>
    </sheetView>
  </sheetViews>
  <sheetFormatPr defaultColWidth="10.66015625" defaultRowHeight="18"/>
  <cols>
    <col min="1" max="1" width="6.16015625" style="6" customWidth="1"/>
    <col min="2" max="2" width="9.33203125" style="6" customWidth="1"/>
    <col min="3" max="3" width="9.66015625" style="6" hidden="1" customWidth="1"/>
    <col min="4" max="4" width="0.91796875" style="6" hidden="1" customWidth="1"/>
    <col min="5" max="7" width="6.58203125" style="6" customWidth="1"/>
    <col min="8" max="11" width="6.58203125" style="6" hidden="1" customWidth="1"/>
    <col min="12" max="12" width="6.58203125" style="6" customWidth="1"/>
    <col min="13" max="16" width="6.58203125" style="6" hidden="1" customWidth="1"/>
    <col min="17" max="17" width="6.58203125" style="6" customWidth="1"/>
    <col min="18" max="18" width="14.66015625" style="6" hidden="1" customWidth="1"/>
    <col min="19" max="21" width="6.16015625" style="6" hidden="1" customWidth="1"/>
    <col min="22" max="26" width="6.16015625" style="6" customWidth="1"/>
    <col min="27" max="27" width="6.16015625" style="39" customWidth="1"/>
    <col min="28" max="28" width="6.16015625" style="6" customWidth="1"/>
    <col min="29" max="29" width="6.5" style="6" customWidth="1"/>
    <col min="30" max="16384" width="10.66015625" style="6" customWidth="1"/>
  </cols>
  <sheetData>
    <row r="1" ht="16.5" customHeight="1"/>
    <row r="2" ht="15" customHeight="1">
      <c r="A2" s="5" t="s">
        <v>65</v>
      </c>
    </row>
    <row r="3" ht="15" customHeight="1">
      <c r="A3" s="5"/>
    </row>
    <row r="4" spans="1:29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7"/>
      <c r="P4" s="7"/>
      <c r="Q4" s="7"/>
      <c r="R4" s="9"/>
      <c r="S4" s="8" t="s">
        <v>13</v>
      </c>
      <c r="T4" s="8"/>
      <c r="V4" s="10"/>
      <c r="W4" s="10"/>
      <c r="X4" s="21"/>
      <c r="Y4" s="21"/>
      <c r="AA4" s="40"/>
      <c r="AC4" s="40" t="s">
        <v>19</v>
      </c>
    </row>
    <row r="5" spans="1:29" ht="12.75" customHeight="1">
      <c r="A5" s="11"/>
      <c r="B5" s="22" t="s">
        <v>60</v>
      </c>
      <c r="C5" s="11"/>
      <c r="D5" s="11"/>
      <c r="E5" s="52" t="s">
        <v>15</v>
      </c>
      <c r="F5" s="52" t="s">
        <v>2</v>
      </c>
      <c r="G5" s="52" t="s">
        <v>3</v>
      </c>
      <c r="H5" s="52" t="s">
        <v>4</v>
      </c>
      <c r="I5" s="52" t="s">
        <v>5</v>
      </c>
      <c r="J5" s="52" t="s">
        <v>6</v>
      </c>
      <c r="K5" s="52" t="s">
        <v>7</v>
      </c>
      <c r="L5" s="52" t="s">
        <v>68</v>
      </c>
      <c r="M5" s="52" t="s">
        <v>8</v>
      </c>
      <c r="N5" s="52" t="s">
        <v>72</v>
      </c>
      <c r="O5" s="52" t="s">
        <v>9</v>
      </c>
      <c r="P5" s="52" t="s">
        <v>10</v>
      </c>
      <c r="Q5" s="52" t="s">
        <v>69</v>
      </c>
      <c r="R5" s="32"/>
      <c r="S5" s="52" t="s">
        <v>70</v>
      </c>
      <c r="T5" s="52" t="s">
        <v>16</v>
      </c>
      <c r="U5" s="52" t="s">
        <v>17</v>
      </c>
      <c r="V5" s="52" t="s">
        <v>18</v>
      </c>
      <c r="W5" s="52" t="s">
        <v>23</v>
      </c>
      <c r="X5" s="52" t="s">
        <v>22</v>
      </c>
      <c r="Y5" s="52" t="s">
        <v>64</v>
      </c>
      <c r="Z5" s="52" t="s">
        <v>66</v>
      </c>
      <c r="AA5" s="50" t="s">
        <v>67</v>
      </c>
      <c r="AB5" s="50" t="s">
        <v>73</v>
      </c>
      <c r="AC5" s="50" t="s">
        <v>74</v>
      </c>
    </row>
    <row r="6" spans="1:29" ht="12.75" customHeight="1">
      <c r="A6" s="14" t="s">
        <v>61</v>
      </c>
      <c r="B6" s="7"/>
      <c r="C6" s="12" t="s">
        <v>0</v>
      </c>
      <c r="D6" s="12" t="s">
        <v>1</v>
      </c>
      <c r="E6" s="54"/>
      <c r="F6" s="54"/>
      <c r="G6" s="54"/>
      <c r="H6" s="53"/>
      <c r="I6" s="53"/>
      <c r="J6" s="53"/>
      <c r="K6" s="53"/>
      <c r="L6" s="54"/>
      <c r="M6" s="53"/>
      <c r="N6" s="53"/>
      <c r="O6" s="53"/>
      <c r="P6" s="53"/>
      <c r="Q6" s="54"/>
      <c r="R6" s="13"/>
      <c r="S6" s="54"/>
      <c r="T6" s="54"/>
      <c r="U6" s="54"/>
      <c r="V6" s="54"/>
      <c r="W6" s="54"/>
      <c r="X6" s="54"/>
      <c r="Y6" s="54"/>
      <c r="Z6" s="54"/>
      <c r="AA6" s="51"/>
      <c r="AB6" s="51"/>
      <c r="AC6" s="51"/>
    </row>
    <row r="7" spans="1:31" ht="13.5" customHeight="1">
      <c r="A7" s="60" t="s">
        <v>11</v>
      </c>
      <c r="B7" s="1" t="s">
        <v>24</v>
      </c>
      <c r="C7" s="15">
        <v>798</v>
      </c>
      <c r="D7" s="15">
        <v>1110</v>
      </c>
      <c r="E7" s="35">
        <v>1178</v>
      </c>
      <c r="F7" s="35">
        <v>1199</v>
      </c>
      <c r="G7" s="35">
        <v>1069</v>
      </c>
      <c r="H7" s="35">
        <v>1083</v>
      </c>
      <c r="I7" s="35">
        <v>1028</v>
      </c>
      <c r="J7" s="35">
        <v>937</v>
      </c>
      <c r="K7" s="35">
        <v>962</v>
      </c>
      <c r="L7" s="35">
        <v>885</v>
      </c>
      <c r="M7" s="35">
        <v>844</v>
      </c>
      <c r="N7" s="35">
        <v>882</v>
      </c>
      <c r="O7" s="35">
        <v>872</v>
      </c>
      <c r="P7" s="35">
        <v>825</v>
      </c>
      <c r="Q7" s="36">
        <v>865.5</v>
      </c>
      <c r="R7" s="24"/>
      <c r="S7" s="35">
        <v>841</v>
      </c>
      <c r="T7" s="36">
        <v>740.4</v>
      </c>
      <c r="U7" s="36">
        <v>809.5</v>
      </c>
      <c r="V7" s="36">
        <v>779.9</v>
      </c>
      <c r="W7" s="36">
        <v>780.1</v>
      </c>
      <c r="X7" s="36">
        <v>767.1</v>
      </c>
      <c r="Y7" s="36">
        <v>727.5</v>
      </c>
      <c r="Z7" s="36">
        <v>673.3</v>
      </c>
      <c r="AA7" s="41">
        <v>702.2</v>
      </c>
      <c r="AB7" s="41">
        <v>714.6</v>
      </c>
      <c r="AC7" s="48">
        <v>704.7</v>
      </c>
      <c r="AD7" s="16"/>
      <c r="AE7" s="16"/>
    </row>
    <row r="8" spans="1:31" ht="13.5" customHeight="1">
      <c r="A8" s="61"/>
      <c r="B8" s="1" t="s">
        <v>25</v>
      </c>
      <c r="C8" s="15">
        <v>737</v>
      </c>
      <c r="D8" s="15">
        <v>992</v>
      </c>
      <c r="E8" s="23">
        <v>1154</v>
      </c>
      <c r="F8" s="23">
        <v>1302</v>
      </c>
      <c r="G8" s="23">
        <v>1336</v>
      </c>
      <c r="H8" s="23">
        <v>1387</v>
      </c>
      <c r="I8" s="23">
        <v>1374</v>
      </c>
      <c r="J8" s="23">
        <v>1327</v>
      </c>
      <c r="K8" s="23">
        <v>1369</v>
      </c>
      <c r="L8" s="23">
        <v>1301</v>
      </c>
      <c r="M8" s="23">
        <v>1326</v>
      </c>
      <c r="N8" s="23">
        <v>1358</v>
      </c>
      <c r="O8" s="23">
        <v>1282</v>
      </c>
      <c r="P8" s="23">
        <v>1278</v>
      </c>
      <c r="Q8" s="23">
        <v>1314</v>
      </c>
      <c r="R8" s="24"/>
      <c r="S8" s="23">
        <v>1276</v>
      </c>
      <c r="T8" s="24">
        <v>1200</v>
      </c>
      <c r="U8" s="24">
        <v>1258</v>
      </c>
      <c r="V8" s="24">
        <v>1225</v>
      </c>
      <c r="W8" s="24">
        <v>1219</v>
      </c>
      <c r="X8" s="24">
        <v>1197</v>
      </c>
      <c r="Y8" s="24">
        <v>1179</v>
      </c>
      <c r="Z8" s="24">
        <v>1100</v>
      </c>
      <c r="AA8" s="42">
        <v>1161</v>
      </c>
      <c r="AB8" s="42">
        <v>1181</v>
      </c>
      <c r="AC8" s="48">
        <v>1183</v>
      </c>
      <c r="AD8" s="16"/>
      <c r="AE8" s="16"/>
    </row>
    <row r="9" spans="1:31" ht="13.5" customHeight="1">
      <c r="A9" s="61"/>
      <c r="B9" s="1" t="s">
        <v>26</v>
      </c>
      <c r="C9" s="15">
        <v>177</v>
      </c>
      <c r="D9" s="15">
        <v>218</v>
      </c>
      <c r="E9" s="23">
        <v>251</v>
      </c>
      <c r="F9" s="23">
        <v>264</v>
      </c>
      <c r="G9" s="23">
        <v>296</v>
      </c>
      <c r="H9" s="23">
        <v>299</v>
      </c>
      <c r="I9" s="23">
        <v>312</v>
      </c>
      <c r="J9" s="23">
        <v>309</v>
      </c>
      <c r="K9" s="23">
        <v>295</v>
      </c>
      <c r="L9" s="23">
        <v>301</v>
      </c>
      <c r="M9" s="23">
        <v>294</v>
      </c>
      <c r="N9" s="23">
        <v>288</v>
      </c>
      <c r="O9" s="23">
        <v>300</v>
      </c>
      <c r="P9" s="23">
        <v>292</v>
      </c>
      <c r="Q9" s="23">
        <v>287.6</v>
      </c>
      <c r="R9" s="24"/>
      <c r="S9" s="23">
        <v>260.9</v>
      </c>
      <c r="T9" s="24">
        <v>255.2</v>
      </c>
      <c r="U9" s="24">
        <v>260.2</v>
      </c>
      <c r="V9" s="24">
        <v>250.1</v>
      </c>
      <c r="W9" s="24">
        <v>254.1</v>
      </c>
      <c r="X9" s="24">
        <v>249.6</v>
      </c>
      <c r="Y9" s="24">
        <v>251</v>
      </c>
      <c r="Z9" s="24">
        <v>231.9</v>
      </c>
      <c r="AA9" s="42">
        <v>239.5</v>
      </c>
      <c r="AB9" s="42">
        <v>239.8</v>
      </c>
      <c r="AC9" s="48">
        <v>241.9</v>
      </c>
      <c r="AD9" s="16"/>
      <c r="AE9" s="16"/>
    </row>
    <row r="10" spans="1:31" ht="13.5" customHeight="1">
      <c r="A10" s="61"/>
      <c r="B10" s="1" t="s">
        <v>27</v>
      </c>
      <c r="C10" s="15">
        <v>291</v>
      </c>
      <c r="D10" s="15">
        <v>353</v>
      </c>
      <c r="E10" s="23">
        <v>383</v>
      </c>
      <c r="F10" s="23">
        <v>379</v>
      </c>
      <c r="G10" s="23">
        <v>397</v>
      </c>
      <c r="H10" s="23">
        <v>412</v>
      </c>
      <c r="I10" s="23">
        <v>406</v>
      </c>
      <c r="J10" s="23">
        <v>378</v>
      </c>
      <c r="K10" s="23">
        <v>395</v>
      </c>
      <c r="L10" s="23">
        <v>410</v>
      </c>
      <c r="M10" s="23">
        <v>382</v>
      </c>
      <c r="N10" s="23">
        <v>423</v>
      </c>
      <c r="O10" s="23">
        <v>382</v>
      </c>
      <c r="P10" s="23">
        <v>400</v>
      </c>
      <c r="Q10" s="23">
        <v>406.4</v>
      </c>
      <c r="R10" s="24"/>
      <c r="S10" s="23">
        <v>420.2</v>
      </c>
      <c r="T10" s="24">
        <v>391.8</v>
      </c>
      <c r="U10" s="24">
        <v>410.8</v>
      </c>
      <c r="V10" s="24">
        <v>415.9</v>
      </c>
      <c r="W10" s="24">
        <v>406.1</v>
      </c>
      <c r="X10" s="24">
        <v>401.8</v>
      </c>
      <c r="Y10" s="24">
        <v>396.7</v>
      </c>
      <c r="Z10" s="24">
        <v>375.1</v>
      </c>
      <c r="AA10" s="42">
        <v>380.8</v>
      </c>
      <c r="AB10" s="42">
        <v>378.8</v>
      </c>
      <c r="AC10" s="48">
        <v>385.9</v>
      </c>
      <c r="AD10" s="16"/>
      <c r="AE10" s="16"/>
    </row>
    <row r="11" spans="1:31" ht="13.5" customHeight="1">
      <c r="A11" s="61"/>
      <c r="B11" s="1" t="s">
        <v>28</v>
      </c>
      <c r="C11" s="15">
        <v>500</v>
      </c>
      <c r="D11" s="15">
        <v>726</v>
      </c>
      <c r="E11" s="23">
        <v>822</v>
      </c>
      <c r="F11" s="23">
        <v>956</v>
      </c>
      <c r="G11" s="23">
        <v>1097</v>
      </c>
      <c r="H11" s="23">
        <v>1055</v>
      </c>
      <c r="I11" s="23">
        <v>1115</v>
      </c>
      <c r="J11" s="23">
        <v>1058</v>
      </c>
      <c r="K11" s="23">
        <v>1074</v>
      </c>
      <c r="L11" s="23">
        <v>1121</v>
      </c>
      <c r="M11" s="23">
        <v>1126</v>
      </c>
      <c r="N11" s="23">
        <v>1162</v>
      </c>
      <c r="O11" s="23">
        <v>1157</v>
      </c>
      <c r="P11" s="23">
        <v>935</v>
      </c>
      <c r="Q11" s="23">
        <v>1083</v>
      </c>
      <c r="R11" s="24"/>
      <c r="S11" s="23">
        <v>1075</v>
      </c>
      <c r="T11" s="24">
        <v>1167</v>
      </c>
      <c r="U11" s="24">
        <v>1030</v>
      </c>
      <c r="V11" s="24">
        <v>1072</v>
      </c>
      <c r="W11" s="24">
        <v>1085</v>
      </c>
      <c r="X11" s="24">
        <v>1042</v>
      </c>
      <c r="Y11" s="24">
        <v>1025</v>
      </c>
      <c r="Z11" s="24">
        <v>985.5</v>
      </c>
      <c r="AA11" s="42">
        <v>944.4</v>
      </c>
      <c r="AB11" s="42">
        <v>1019</v>
      </c>
      <c r="AC11" s="48">
        <v>1118</v>
      </c>
      <c r="AD11" s="16"/>
      <c r="AE11" s="16"/>
    </row>
    <row r="12" spans="1:31" ht="13.5" customHeight="1">
      <c r="A12" s="61"/>
      <c r="B12" s="1" t="s">
        <v>29</v>
      </c>
      <c r="C12" s="15">
        <v>36</v>
      </c>
      <c r="D12" s="15">
        <v>138</v>
      </c>
      <c r="E12" s="23">
        <v>239</v>
      </c>
      <c r="F12" s="23">
        <v>357</v>
      </c>
      <c r="G12" s="23">
        <v>421</v>
      </c>
      <c r="H12" s="23">
        <v>462</v>
      </c>
      <c r="I12" s="23">
        <v>461</v>
      </c>
      <c r="J12" s="23">
        <v>458</v>
      </c>
      <c r="K12" s="23">
        <v>481</v>
      </c>
      <c r="L12" s="23">
        <v>476</v>
      </c>
      <c r="M12" s="23">
        <v>479</v>
      </c>
      <c r="N12" s="23">
        <v>482</v>
      </c>
      <c r="O12" s="23">
        <v>455</v>
      </c>
      <c r="P12" s="23">
        <v>487</v>
      </c>
      <c r="Q12" s="23">
        <v>494.4</v>
      </c>
      <c r="R12" s="24"/>
      <c r="S12" s="23">
        <v>490.3</v>
      </c>
      <c r="T12" s="24">
        <v>466.6</v>
      </c>
      <c r="U12" s="24">
        <v>493.9</v>
      </c>
      <c r="V12" s="24">
        <v>497.1</v>
      </c>
      <c r="W12" s="24">
        <v>511.7</v>
      </c>
      <c r="X12" s="24">
        <v>519.2</v>
      </c>
      <c r="Y12" s="24">
        <v>508</v>
      </c>
      <c r="Z12" s="24">
        <v>473.2</v>
      </c>
      <c r="AA12" s="42">
        <v>506.5</v>
      </c>
      <c r="AB12" s="42">
        <v>510.6</v>
      </c>
      <c r="AC12" s="48">
        <v>509.7</v>
      </c>
      <c r="AD12" s="16"/>
      <c r="AE12" s="16"/>
    </row>
    <row r="13" spans="1:31" ht="13.5" customHeight="1">
      <c r="A13" s="61"/>
      <c r="B13" s="1" t="s">
        <v>30</v>
      </c>
      <c r="C13" s="15">
        <v>7</v>
      </c>
      <c r="D13" s="15">
        <v>20</v>
      </c>
      <c r="E13" s="23">
        <v>31</v>
      </c>
      <c r="F13" s="23">
        <v>47</v>
      </c>
      <c r="G13" s="23">
        <v>43</v>
      </c>
      <c r="H13" s="23">
        <v>45</v>
      </c>
      <c r="I13" s="23">
        <v>44</v>
      </c>
      <c r="J13" s="23">
        <v>42</v>
      </c>
      <c r="K13" s="23">
        <v>42</v>
      </c>
      <c r="L13" s="23">
        <v>42</v>
      </c>
      <c r="M13" s="23">
        <v>41</v>
      </c>
      <c r="N13" s="23">
        <v>43</v>
      </c>
      <c r="O13" s="23">
        <v>41</v>
      </c>
      <c r="P13" s="23">
        <v>40</v>
      </c>
      <c r="Q13" s="23">
        <v>37.5</v>
      </c>
      <c r="R13" s="24"/>
      <c r="S13" s="23">
        <v>36.4</v>
      </c>
      <c r="T13" s="24">
        <v>34.7</v>
      </c>
      <c r="U13" s="24">
        <v>36.2</v>
      </c>
      <c r="V13" s="24">
        <v>37.6</v>
      </c>
      <c r="W13" s="24">
        <v>34.8</v>
      </c>
      <c r="X13" s="24">
        <v>35.2</v>
      </c>
      <c r="Y13" s="24">
        <v>34.1</v>
      </c>
      <c r="Z13" s="24">
        <v>34.1</v>
      </c>
      <c r="AA13" s="42">
        <v>33</v>
      </c>
      <c r="AB13" s="42">
        <v>33.2</v>
      </c>
      <c r="AC13" s="48">
        <v>33.4</v>
      </c>
      <c r="AD13" s="16"/>
      <c r="AE13" s="16"/>
    </row>
    <row r="14" spans="1:31" ht="13.5" customHeight="1">
      <c r="A14" s="61"/>
      <c r="B14" s="2" t="s">
        <v>31</v>
      </c>
      <c r="C14" s="15">
        <v>12</v>
      </c>
      <c r="D14" s="15">
        <v>41</v>
      </c>
      <c r="E14" s="23">
        <v>63</v>
      </c>
      <c r="F14" s="23">
        <v>77</v>
      </c>
      <c r="G14" s="23">
        <v>111</v>
      </c>
      <c r="H14" s="23">
        <v>121</v>
      </c>
      <c r="I14" s="23">
        <v>121</v>
      </c>
      <c r="J14" s="23">
        <v>114</v>
      </c>
      <c r="K14" s="23">
        <v>44</v>
      </c>
      <c r="L14" s="23">
        <v>39</v>
      </c>
      <c r="M14" s="23">
        <v>37</v>
      </c>
      <c r="N14" s="23">
        <v>42</v>
      </c>
      <c r="O14" s="23">
        <v>36</v>
      </c>
      <c r="P14" s="23">
        <v>34</v>
      </c>
      <c r="Q14" s="23">
        <v>30.1</v>
      </c>
      <c r="R14" s="24"/>
      <c r="S14" s="23">
        <v>30.5</v>
      </c>
      <c r="T14" s="24">
        <v>22.6</v>
      </c>
      <c r="U14" s="24">
        <v>25.7</v>
      </c>
      <c r="V14" s="24">
        <v>25.2</v>
      </c>
      <c r="W14" s="24">
        <v>25.2</v>
      </c>
      <c r="X14" s="24">
        <v>24.2</v>
      </c>
      <c r="Y14" s="24">
        <v>23.2</v>
      </c>
      <c r="Z14" s="24">
        <v>18.4</v>
      </c>
      <c r="AA14" s="42">
        <v>20</v>
      </c>
      <c r="AB14" s="42">
        <v>20.9</v>
      </c>
      <c r="AC14" s="48">
        <v>20.4</v>
      </c>
      <c r="AD14" s="16"/>
      <c r="AE14" s="16"/>
    </row>
    <row r="15" spans="1:31" ht="13.5" customHeight="1">
      <c r="A15" s="62"/>
      <c r="B15" s="3" t="s">
        <v>32</v>
      </c>
      <c r="C15" s="17" t="s">
        <v>12</v>
      </c>
      <c r="D15" s="17" t="s">
        <v>12</v>
      </c>
      <c r="E15" s="25" t="s">
        <v>12</v>
      </c>
      <c r="F15" s="25" t="s">
        <v>12</v>
      </c>
      <c r="G15" s="25" t="s">
        <v>12</v>
      </c>
      <c r="H15" s="25" t="s">
        <v>12</v>
      </c>
      <c r="I15" s="25" t="s">
        <v>12</v>
      </c>
      <c r="J15" s="25" t="s">
        <v>12</v>
      </c>
      <c r="K15" s="26">
        <v>77</v>
      </c>
      <c r="L15" s="26">
        <v>77</v>
      </c>
      <c r="M15" s="26">
        <v>78</v>
      </c>
      <c r="N15" s="26">
        <v>87</v>
      </c>
      <c r="O15" s="26">
        <v>80</v>
      </c>
      <c r="P15" s="26">
        <v>72</v>
      </c>
      <c r="Q15" s="26">
        <v>66.2</v>
      </c>
      <c r="R15" s="24"/>
      <c r="S15" s="26">
        <v>71.3</v>
      </c>
      <c r="T15" s="27">
        <v>61.6</v>
      </c>
      <c r="U15" s="27">
        <v>70.3</v>
      </c>
      <c r="V15" s="27">
        <v>69.8</v>
      </c>
      <c r="W15" s="27">
        <v>75.5</v>
      </c>
      <c r="X15" s="27">
        <v>79.8</v>
      </c>
      <c r="Y15" s="27">
        <v>91.3</v>
      </c>
      <c r="Z15" s="27">
        <v>80</v>
      </c>
      <c r="AA15" s="43">
        <v>90.8</v>
      </c>
      <c r="AB15" s="43">
        <v>105.9</v>
      </c>
      <c r="AC15" s="49">
        <v>109.9</v>
      </c>
      <c r="AD15" s="16"/>
      <c r="AE15" s="16"/>
    </row>
    <row r="16" spans="1:31" ht="13.5" customHeight="1">
      <c r="A16" s="60" t="s">
        <v>57</v>
      </c>
      <c r="B16" s="2" t="s">
        <v>33</v>
      </c>
      <c r="C16" s="15">
        <v>248</v>
      </c>
      <c r="D16" s="15">
        <v>358</v>
      </c>
      <c r="E16" s="23">
        <v>432</v>
      </c>
      <c r="F16" s="23">
        <v>406</v>
      </c>
      <c r="G16" s="23">
        <v>399</v>
      </c>
      <c r="H16" s="23">
        <v>398</v>
      </c>
      <c r="I16" s="23">
        <v>413</v>
      </c>
      <c r="J16" s="23">
        <v>384</v>
      </c>
      <c r="K16" s="23">
        <v>387</v>
      </c>
      <c r="L16" s="23">
        <v>378</v>
      </c>
      <c r="M16" s="23">
        <v>357</v>
      </c>
      <c r="N16" s="23">
        <v>360</v>
      </c>
      <c r="O16" s="23">
        <v>322</v>
      </c>
      <c r="P16" s="23">
        <v>364.8</v>
      </c>
      <c r="Q16" s="23">
        <v>343.7</v>
      </c>
      <c r="R16" s="24"/>
      <c r="S16" s="23">
        <v>344.3</v>
      </c>
      <c r="T16" s="24">
        <v>333.3</v>
      </c>
      <c r="U16" s="24">
        <v>348.5</v>
      </c>
      <c r="V16" s="24">
        <v>352.5</v>
      </c>
      <c r="W16" s="24">
        <v>327.7</v>
      </c>
      <c r="X16" s="24">
        <v>317.2</v>
      </c>
      <c r="Y16" s="24">
        <v>292.7</v>
      </c>
      <c r="Z16" s="24">
        <v>290.4</v>
      </c>
      <c r="AA16" s="42">
        <v>293.6</v>
      </c>
      <c r="AB16" s="42">
        <v>275.2</v>
      </c>
      <c r="AC16" s="48">
        <v>278.1</v>
      </c>
      <c r="AD16" s="16"/>
      <c r="AE16" s="16"/>
    </row>
    <row r="17" spans="1:31" ht="13.5" customHeight="1">
      <c r="A17" s="61"/>
      <c r="B17" s="1" t="s">
        <v>34</v>
      </c>
      <c r="C17" s="15">
        <v>359</v>
      </c>
      <c r="D17" s="15">
        <v>611</v>
      </c>
      <c r="E17" s="23">
        <v>922</v>
      </c>
      <c r="F17" s="23">
        <v>912</v>
      </c>
      <c r="G17" s="23">
        <v>698</v>
      </c>
      <c r="H17" s="23">
        <v>709</v>
      </c>
      <c r="I17" s="23">
        <v>726</v>
      </c>
      <c r="J17" s="23">
        <v>668</v>
      </c>
      <c r="K17" s="23">
        <v>665</v>
      </c>
      <c r="L17" s="23">
        <v>659</v>
      </c>
      <c r="M17" s="23">
        <v>641</v>
      </c>
      <c r="N17" s="23">
        <v>665</v>
      </c>
      <c r="O17" s="23">
        <v>644</v>
      </c>
      <c r="P17" s="23">
        <v>660.5</v>
      </c>
      <c r="Q17" s="23">
        <v>657.9</v>
      </c>
      <c r="R17" s="24"/>
      <c r="S17" s="23">
        <v>682.4</v>
      </c>
      <c r="T17" s="24">
        <v>667.4</v>
      </c>
      <c r="U17" s="24">
        <v>673.7</v>
      </c>
      <c r="V17" s="24">
        <v>708.5</v>
      </c>
      <c r="W17" s="24">
        <v>699.8</v>
      </c>
      <c r="X17" s="24">
        <v>688.6</v>
      </c>
      <c r="Y17" s="24">
        <v>669</v>
      </c>
      <c r="Z17" s="24">
        <v>666</v>
      </c>
      <c r="AA17" s="42">
        <v>668.1</v>
      </c>
      <c r="AB17" s="42">
        <v>642.2</v>
      </c>
      <c r="AC17" s="48">
        <v>663.8</v>
      </c>
      <c r="AD17" s="16"/>
      <c r="AE17" s="16"/>
    </row>
    <row r="18" spans="1:31" ht="13.5" customHeight="1">
      <c r="A18" s="61"/>
      <c r="B18" s="1" t="s">
        <v>35</v>
      </c>
      <c r="C18" s="15">
        <v>446</v>
      </c>
      <c r="D18" s="15">
        <v>639</v>
      </c>
      <c r="E18" s="23">
        <v>821</v>
      </c>
      <c r="F18" s="23">
        <v>834</v>
      </c>
      <c r="G18" s="23">
        <v>853</v>
      </c>
      <c r="H18" s="23">
        <v>859</v>
      </c>
      <c r="I18" s="23">
        <v>846</v>
      </c>
      <c r="J18" s="23">
        <v>805</v>
      </c>
      <c r="K18" s="23">
        <v>807</v>
      </c>
      <c r="L18" s="23">
        <v>770</v>
      </c>
      <c r="M18" s="23">
        <v>735</v>
      </c>
      <c r="N18" s="23">
        <v>745</v>
      </c>
      <c r="O18" s="23">
        <v>702</v>
      </c>
      <c r="P18" s="23">
        <v>726.5</v>
      </c>
      <c r="Q18" s="23">
        <v>692.6</v>
      </c>
      <c r="R18" s="24"/>
      <c r="S18" s="23">
        <v>667.4</v>
      </c>
      <c r="T18" s="24">
        <v>622.4</v>
      </c>
      <c r="U18" s="24">
        <v>644.4</v>
      </c>
      <c r="V18" s="24">
        <v>644.5</v>
      </c>
      <c r="W18" s="24">
        <v>616.4</v>
      </c>
      <c r="X18" s="24">
        <v>612.4</v>
      </c>
      <c r="Y18" s="24">
        <v>572.2</v>
      </c>
      <c r="Z18" s="24">
        <v>566.1</v>
      </c>
      <c r="AA18" s="42">
        <v>566.3</v>
      </c>
      <c r="AB18" s="42">
        <v>526.3</v>
      </c>
      <c r="AC18" s="48">
        <v>539</v>
      </c>
      <c r="AD18" s="16"/>
      <c r="AE18" s="16"/>
    </row>
    <row r="19" spans="1:31" ht="13.5" customHeight="1">
      <c r="A19" s="61"/>
      <c r="B19" s="1" t="s">
        <v>36</v>
      </c>
      <c r="C19" s="15">
        <v>117</v>
      </c>
      <c r="D19" s="15">
        <v>149</v>
      </c>
      <c r="E19" s="23">
        <v>160</v>
      </c>
      <c r="F19" s="23">
        <v>175</v>
      </c>
      <c r="G19" s="23">
        <v>194</v>
      </c>
      <c r="H19" s="23">
        <v>198</v>
      </c>
      <c r="I19" s="23">
        <v>197</v>
      </c>
      <c r="J19" s="23">
        <v>206</v>
      </c>
      <c r="K19" s="23">
        <v>215</v>
      </c>
      <c r="L19" s="23">
        <v>205</v>
      </c>
      <c r="M19" s="23">
        <v>195</v>
      </c>
      <c r="N19" s="23">
        <v>201</v>
      </c>
      <c r="O19" s="23">
        <v>187</v>
      </c>
      <c r="P19" s="23">
        <v>192.4</v>
      </c>
      <c r="Q19" s="23">
        <v>175.9</v>
      </c>
      <c r="R19" s="24"/>
      <c r="S19" s="23">
        <v>177.6</v>
      </c>
      <c r="T19" s="24">
        <v>187.8</v>
      </c>
      <c r="U19" s="24">
        <v>194.6</v>
      </c>
      <c r="V19" s="24">
        <v>184.9</v>
      </c>
      <c r="W19" s="24">
        <v>165.3</v>
      </c>
      <c r="X19" s="24">
        <v>160.1</v>
      </c>
      <c r="Y19" s="24">
        <v>172.1</v>
      </c>
      <c r="Z19" s="24">
        <v>168.1</v>
      </c>
      <c r="AA19" s="42">
        <v>175.9</v>
      </c>
      <c r="AB19" s="42">
        <v>166.1</v>
      </c>
      <c r="AC19" s="48">
        <v>173.7</v>
      </c>
      <c r="AD19" s="16"/>
      <c r="AE19" s="16"/>
    </row>
    <row r="20" spans="1:31" ht="13.5" customHeight="1">
      <c r="A20" s="61"/>
      <c r="B20" s="1" t="s">
        <v>37</v>
      </c>
      <c r="C20" s="15">
        <v>40</v>
      </c>
      <c r="D20" s="15">
        <v>33</v>
      </c>
      <c r="E20" s="23">
        <v>44</v>
      </c>
      <c r="F20" s="23">
        <v>46</v>
      </c>
      <c r="G20" s="23">
        <v>47</v>
      </c>
      <c r="H20" s="23">
        <v>47</v>
      </c>
      <c r="I20" s="23">
        <v>43</v>
      </c>
      <c r="J20" s="23">
        <v>43</v>
      </c>
      <c r="K20" s="23">
        <v>41</v>
      </c>
      <c r="L20" s="23">
        <v>39</v>
      </c>
      <c r="M20" s="23">
        <v>35</v>
      </c>
      <c r="N20" s="23">
        <v>34</v>
      </c>
      <c r="O20" s="23">
        <v>33</v>
      </c>
      <c r="P20" s="23">
        <v>30.7</v>
      </c>
      <c r="Q20" s="23">
        <v>28.6</v>
      </c>
      <c r="R20" s="24"/>
      <c r="S20" s="23">
        <v>26.6</v>
      </c>
      <c r="T20" s="24">
        <v>23.2</v>
      </c>
      <c r="U20" s="24">
        <v>23.2</v>
      </c>
      <c r="V20" s="24">
        <v>24.2</v>
      </c>
      <c r="W20" s="24">
        <v>20.5</v>
      </c>
      <c r="X20" s="24">
        <v>21.3</v>
      </c>
      <c r="Y20" s="24">
        <v>18.4</v>
      </c>
      <c r="Z20" s="24">
        <v>17.6</v>
      </c>
      <c r="AA20" s="42">
        <v>17.9</v>
      </c>
      <c r="AB20" s="42">
        <v>16.7</v>
      </c>
      <c r="AC20" s="48">
        <v>17.3</v>
      </c>
      <c r="AD20" s="16"/>
      <c r="AE20" s="16"/>
    </row>
    <row r="21" spans="1:31" ht="13.5" customHeight="1">
      <c r="A21" s="61"/>
      <c r="B21" s="1" t="s">
        <v>38</v>
      </c>
      <c r="C21" s="15">
        <v>30</v>
      </c>
      <c r="D21" s="15">
        <v>59</v>
      </c>
      <c r="E21" s="23">
        <v>73</v>
      </c>
      <c r="F21" s="23">
        <v>88</v>
      </c>
      <c r="G21" s="23">
        <v>80</v>
      </c>
      <c r="H21" s="23">
        <v>79</v>
      </c>
      <c r="I21" s="23">
        <v>78</v>
      </c>
      <c r="J21" s="23">
        <v>69</v>
      </c>
      <c r="K21" s="23">
        <v>69</v>
      </c>
      <c r="L21" s="23">
        <v>68</v>
      </c>
      <c r="M21" s="23">
        <v>65</v>
      </c>
      <c r="N21" s="23">
        <v>65</v>
      </c>
      <c r="O21" s="23">
        <v>53</v>
      </c>
      <c r="P21" s="23">
        <v>55.5</v>
      </c>
      <c r="Q21" s="23">
        <v>51.4</v>
      </c>
      <c r="R21" s="24"/>
      <c r="S21" s="23">
        <v>51.6</v>
      </c>
      <c r="T21" s="24">
        <v>50.8</v>
      </c>
      <c r="U21" s="24">
        <v>52.4</v>
      </c>
      <c r="V21" s="24">
        <v>52.5</v>
      </c>
      <c r="W21" s="24">
        <v>49.9</v>
      </c>
      <c r="X21" s="24">
        <v>48.4</v>
      </c>
      <c r="Y21" s="24">
        <v>49.9</v>
      </c>
      <c r="Z21" s="24">
        <v>16.7</v>
      </c>
      <c r="AA21" s="42">
        <v>52.1</v>
      </c>
      <c r="AB21" s="42">
        <v>47.7</v>
      </c>
      <c r="AC21" s="48">
        <v>48.9</v>
      </c>
      <c r="AD21" s="16"/>
      <c r="AE21" s="16"/>
    </row>
    <row r="22" spans="1:31" ht="13.5" customHeight="1">
      <c r="A22" s="61"/>
      <c r="B22" s="1" t="s">
        <v>39</v>
      </c>
      <c r="C22" s="15">
        <v>30</v>
      </c>
      <c r="D22" s="15">
        <v>43</v>
      </c>
      <c r="E22" s="23">
        <v>56</v>
      </c>
      <c r="F22" s="23">
        <v>61</v>
      </c>
      <c r="G22" s="23">
        <v>61</v>
      </c>
      <c r="H22" s="23">
        <v>65</v>
      </c>
      <c r="I22" s="23">
        <v>63</v>
      </c>
      <c r="J22" s="23">
        <v>59</v>
      </c>
      <c r="K22" s="23">
        <v>60</v>
      </c>
      <c r="L22" s="23">
        <v>56</v>
      </c>
      <c r="M22" s="23">
        <v>51</v>
      </c>
      <c r="N22" s="23">
        <v>51</v>
      </c>
      <c r="O22" s="23">
        <v>47</v>
      </c>
      <c r="P22" s="23">
        <v>45.9</v>
      </c>
      <c r="Q22" s="23">
        <v>46.5</v>
      </c>
      <c r="R22" s="24"/>
      <c r="S22" s="23">
        <v>44.1</v>
      </c>
      <c r="T22" s="24">
        <v>40.6</v>
      </c>
      <c r="U22" s="24">
        <v>37.8</v>
      </c>
      <c r="V22" s="24">
        <v>39.4</v>
      </c>
      <c r="W22" s="24">
        <v>38</v>
      </c>
      <c r="X22" s="24">
        <v>35.8</v>
      </c>
      <c r="Y22" s="24">
        <v>35.4</v>
      </c>
      <c r="Z22" s="24">
        <v>32.8</v>
      </c>
      <c r="AA22" s="42">
        <v>32.8</v>
      </c>
      <c r="AB22" s="42">
        <v>30.5</v>
      </c>
      <c r="AC22" s="48">
        <v>30.7</v>
      </c>
      <c r="AD22" s="16"/>
      <c r="AE22" s="16"/>
    </row>
    <row r="23" spans="1:31" ht="13.5" customHeight="1">
      <c r="A23" s="61"/>
      <c r="B23" s="1" t="s">
        <v>71</v>
      </c>
      <c r="C23" s="4" t="s">
        <v>12</v>
      </c>
      <c r="D23" s="4" t="s">
        <v>12</v>
      </c>
      <c r="E23" s="23">
        <v>187</v>
      </c>
      <c r="F23" s="23">
        <v>216</v>
      </c>
      <c r="G23" s="23">
        <v>264</v>
      </c>
      <c r="H23" s="23">
        <v>290</v>
      </c>
      <c r="I23" s="23">
        <v>304</v>
      </c>
      <c r="J23" s="23">
        <v>290</v>
      </c>
      <c r="K23" s="23">
        <v>290</v>
      </c>
      <c r="L23" s="23">
        <v>308</v>
      </c>
      <c r="M23" s="23">
        <v>299</v>
      </c>
      <c r="N23" s="23">
        <v>284</v>
      </c>
      <c r="O23" s="23">
        <v>263</v>
      </c>
      <c r="P23" s="23">
        <v>274.6</v>
      </c>
      <c r="Q23" s="23">
        <v>245.2</v>
      </c>
      <c r="R23" s="24"/>
      <c r="S23" s="23">
        <v>226.1</v>
      </c>
      <c r="T23" s="24">
        <v>213.3</v>
      </c>
      <c r="U23" s="24">
        <v>222.4</v>
      </c>
      <c r="V23" s="24">
        <v>218.1</v>
      </c>
      <c r="W23" s="24">
        <v>205.5</v>
      </c>
      <c r="X23" s="24">
        <v>210.8</v>
      </c>
      <c r="Y23" s="24">
        <v>203.8</v>
      </c>
      <c r="Z23" s="24">
        <v>204.5</v>
      </c>
      <c r="AA23" s="42">
        <v>191.9</v>
      </c>
      <c r="AB23" s="42">
        <v>176.7</v>
      </c>
      <c r="AC23" s="48">
        <v>198.2</v>
      </c>
      <c r="AD23" s="16"/>
      <c r="AE23" s="16"/>
    </row>
    <row r="24" spans="1:31" ht="13.5" customHeight="1">
      <c r="A24" s="62"/>
      <c r="B24" s="3" t="s">
        <v>40</v>
      </c>
      <c r="C24" s="18">
        <v>41</v>
      </c>
      <c r="D24" s="18">
        <v>110</v>
      </c>
      <c r="E24" s="26">
        <v>130</v>
      </c>
      <c r="F24" s="26">
        <v>139</v>
      </c>
      <c r="G24" s="26">
        <v>147</v>
      </c>
      <c r="H24" s="26">
        <v>152</v>
      </c>
      <c r="I24" s="26">
        <v>146</v>
      </c>
      <c r="J24" s="26">
        <v>144</v>
      </c>
      <c r="K24" s="26">
        <v>155</v>
      </c>
      <c r="L24" s="26">
        <v>145</v>
      </c>
      <c r="M24" s="26">
        <v>130</v>
      </c>
      <c r="N24" s="26">
        <v>141</v>
      </c>
      <c r="O24" s="26">
        <v>133</v>
      </c>
      <c r="P24" s="26">
        <v>140.1</v>
      </c>
      <c r="Q24" s="26">
        <v>144.4</v>
      </c>
      <c r="R24" s="24"/>
      <c r="S24" s="26">
        <v>144.5</v>
      </c>
      <c r="T24" s="27">
        <v>136.2</v>
      </c>
      <c r="U24" s="27">
        <v>141</v>
      </c>
      <c r="V24" s="27">
        <v>146.4</v>
      </c>
      <c r="W24" s="27">
        <v>134.3</v>
      </c>
      <c r="X24" s="27">
        <v>136.5</v>
      </c>
      <c r="Y24" s="27">
        <v>128.8</v>
      </c>
      <c r="Z24" s="27">
        <v>130.8</v>
      </c>
      <c r="AA24" s="43">
        <v>131.1</v>
      </c>
      <c r="AB24" s="43">
        <v>125.3</v>
      </c>
      <c r="AC24" s="49">
        <v>128.3</v>
      </c>
      <c r="AD24" s="16"/>
      <c r="AE24" s="16"/>
    </row>
    <row r="25" spans="1:31" ht="13.5" customHeight="1">
      <c r="A25" s="57" t="s">
        <v>58</v>
      </c>
      <c r="B25" s="1" t="s">
        <v>41</v>
      </c>
      <c r="C25" s="15">
        <v>53</v>
      </c>
      <c r="D25" s="15">
        <v>116</v>
      </c>
      <c r="E25" s="23">
        <v>150</v>
      </c>
      <c r="F25" s="23">
        <v>177</v>
      </c>
      <c r="G25" s="23">
        <v>179</v>
      </c>
      <c r="H25" s="23">
        <v>184</v>
      </c>
      <c r="I25" s="23">
        <v>192</v>
      </c>
      <c r="J25" s="23">
        <v>199</v>
      </c>
      <c r="K25" s="23">
        <v>195</v>
      </c>
      <c r="L25" s="23">
        <v>196</v>
      </c>
      <c r="M25" s="23">
        <v>192</v>
      </c>
      <c r="N25" s="23">
        <v>188</v>
      </c>
      <c r="O25" s="23">
        <v>187</v>
      </c>
      <c r="P25" s="23">
        <v>179.1</v>
      </c>
      <c r="Q25" s="23">
        <v>182.7</v>
      </c>
      <c r="R25" s="24"/>
      <c r="S25" s="23">
        <v>181.5</v>
      </c>
      <c r="T25" s="24">
        <v>164.2</v>
      </c>
      <c r="U25" s="24">
        <v>184.3</v>
      </c>
      <c r="V25" s="24">
        <v>186.3</v>
      </c>
      <c r="W25" s="24">
        <v>189.6</v>
      </c>
      <c r="X25" s="24">
        <v>191.2</v>
      </c>
      <c r="Y25" s="24">
        <v>183.2</v>
      </c>
      <c r="Z25" s="24">
        <v>179.5</v>
      </c>
      <c r="AA25" s="42">
        <v>177.6</v>
      </c>
      <c r="AB25" s="42">
        <v>172.7</v>
      </c>
      <c r="AC25" s="48">
        <v>173.4</v>
      </c>
      <c r="AD25" s="16"/>
      <c r="AE25" s="16"/>
    </row>
    <row r="26" spans="1:31" ht="13.5" customHeight="1">
      <c r="A26" s="58"/>
      <c r="B26" s="1" t="s">
        <v>42</v>
      </c>
      <c r="C26" s="15">
        <v>476</v>
      </c>
      <c r="D26" s="15">
        <v>743</v>
      </c>
      <c r="E26" s="23">
        <v>998</v>
      </c>
      <c r="F26" s="23">
        <v>825</v>
      </c>
      <c r="G26" s="23">
        <v>680</v>
      </c>
      <c r="H26" s="23">
        <v>703</v>
      </c>
      <c r="I26" s="23">
        <v>731</v>
      </c>
      <c r="J26" s="23">
        <v>667</v>
      </c>
      <c r="K26" s="23">
        <v>645</v>
      </c>
      <c r="L26" s="23">
        <v>639</v>
      </c>
      <c r="M26" s="23">
        <v>583</v>
      </c>
      <c r="N26" s="23">
        <v>626</v>
      </c>
      <c r="O26" s="23">
        <v>540</v>
      </c>
      <c r="P26" s="23">
        <v>560</v>
      </c>
      <c r="Q26" s="23">
        <v>528.1</v>
      </c>
      <c r="R26" s="24"/>
      <c r="S26" s="23">
        <v>526.8</v>
      </c>
      <c r="T26" s="24">
        <v>520.2</v>
      </c>
      <c r="U26" s="24">
        <v>514.8</v>
      </c>
      <c r="V26" s="24">
        <v>497.9</v>
      </c>
      <c r="W26" s="24">
        <v>492.7</v>
      </c>
      <c r="X26" s="24">
        <v>451</v>
      </c>
      <c r="Y26" s="24">
        <v>415.7</v>
      </c>
      <c r="Z26" s="24">
        <v>386.8</v>
      </c>
      <c r="AA26" s="42">
        <v>384.6</v>
      </c>
      <c r="AB26" s="42">
        <v>357.1</v>
      </c>
      <c r="AC26" s="48">
        <v>361</v>
      </c>
      <c r="AD26" s="16"/>
      <c r="AE26" s="16"/>
    </row>
    <row r="27" spans="1:31" ht="13.5" customHeight="1">
      <c r="A27" s="58"/>
      <c r="B27" s="1" t="s">
        <v>43</v>
      </c>
      <c r="C27" s="15"/>
      <c r="D27" s="15"/>
      <c r="E27" s="23">
        <f>SUM(E28:E29)</f>
        <v>212</v>
      </c>
      <c r="F27" s="23">
        <f aca="true" t="shared" si="0" ref="F27:L27">SUM(F28:F29)</f>
        <v>268</v>
      </c>
      <c r="G27" s="23">
        <f t="shared" si="0"/>
        <v>333</v>
      </c>
      <c r="H27" s="23">
        <f t="shared" si="0"/>
        <v>344</v>
      </c>
      <c r="I27" s="23">
        <f t="shared" si="0"/>
        <v>374</v>
      </c>
      <c r="J27" s="23">
        <f t="shared" si="0"/>
        <v>367</v>
      </c>
      <c r="K27" s="23">
        <f t="shared" si="0"/>
        <v>379</v>
      </c>
      <c r="L27" s="23">
        <f t="shared" si="0"/>
        <v>384</v>
      </c>
      <c r="M27" s="23"/>
      <c r="N27" s="23"/>
      <c r="O27" s="23"/>
      <c r="P27" s="23"/>
      <c r="Q27" s="23">
        <v>336.1</v>
      </c>
      <c r="R27" s="24"/>
      <c r="S27" s="23">
        <v>327.1</v>
      </c>
      <c r="T27" s="23">
        <v>305.9</v>
      </c>
      <c r="U27" s="23">
        <v>289</v>
      </c>
      <c r="V27" s="24">
        <v>289.7</v>
      </c>
      <c r="W27" s="24">
        <v>279.1</v>
      </c>
      <c r="X27" s="24">
        <v>260.6</v>
      </c>
      <c r="Y27" s="24">
        <v>243.9</v>
      </c>
      <c r="Z27" s="24">
        <v>226.1</v>
      </c>
      <c r="AA27" s="42">
        <v>220.3</v>
      </c>
      <c r="AB27" s="42">
        <v>197.2</v>
      </c>
      <c r="AC27" s="48">
        <v>201.1</v>
      </c>
      <c r="AD27" s="16"/>
      <c r="AE27" s="16"/>
    </row>
    <row r="28" spans="1:31" ht="13.5" customHeight="1">
      <c r="A28" s="58"/>
      <c r="B28" s="1" t="s">
        <v>44</v>
      </c>
      <c r="C28" s="15">
        <v>53</v>
      </c>
      <c r="D28" s="15">
        <v>128</v>
      </c>
      <c r="E28" s="23">
        <v>186</v>
      </c>
      <c r="F28" s="23">
        <v>234</v>
      </c>
      <c r="G28" s="23">
        <v>296</v>
      </c>
      <c r="H28" s="23">
        <v>305</v>
      </c>
      <c r="I28" s="23">
        <v>330</v>
      </c>
      <c r="J28" s="23">
        <v>326</v>
      </c>
      <c r="K28" s="23">
        <v>340</v>
      </c>
      <c r="L28" s="23">
        <v>344</v>
      </c>
      <c r="M28" s="23">
        <v>308</v>
      </c>
      <c r="N28" s="23">
        <v>324</v>
      </c>
      <c r="O28" s="23">
        <v>299</v>
      </c>
      <c r="P28" s="23">
        <v>322</v>
      </c>
      <c r="Q28" s="23">
        <v>296.3</v>
      </c>
      <c r="R28" s="24"/>
      <c r="S28" s="23">
        <v>287.7</v>
      </c>
      <c r="T28" s="24">
        <v>269.9</v>
      </c>
      <c r="U28" s="24">
        <v>251.6</v>
      </c>
      <c r="V28" s="28" t="s">
        <v>62</v>
      </c>
      <c r="W28" s="28" t="s">
        <v>62</v>
      </c>
      <c r="X28" s="28" t="s">
        <v>62</v>
      </c>
      <c r="Y28" s="28" t="s">
        <v>62</v>
      </c>
      <c r="Z28" s="28" t="s">
        <v>62</v>
      </c>
      <c r="AA28" s="44" t="s">
        <v>62</v>
      </c>
      <c r="AB28" s="44" t="s">
        <v>62</v>
      </c>
      <c r="AC28" s="44" t="s">
        <v>62</v>
      </c>
      <c r="AD28" s="16"/>
      <c r="AE28" s="16"/>
    </row>
    <row r="29" spans="1:31" ht="13.5" customHeight="1">
      <c r="A29" s="59"/>
      <c r="B29" s="3" t="s">
        <v>45</v>
      </c>
      <c r="C29" s="18">
        <v>8</v>
      </c>
      <c r="D29" s="18">
        <v>18</v>
      </c>
      <c r="E29" s="26">
        <v>26</v>
      </c>
      <c r="F29" s="26">
        <v>34</v>
      </c>
      <c r="G29" s="26">
        <v>37</v>
      </c>
      <c r="H29" s="26">
        <v>39</v>
      </c>
      <c r="I29" s="26">
        <v>44</v>
      </c>
      <c r="J29" s="26">
        <v>41</v>
      </c>
      <c r="K29" s="26">
        <v>39</v>
      </c>
      <c r="L29" s="26">
        <v>40</v>
      </c>
      <c r="M29" s="26">
        <v>38</v>
      </c>
      <c r="N29" s="26">
        <v>38</v>
      </c>
      <c r="O29" s="26">
        <v>40</v>
      </c>
      <c r="P29" s="26">
        <v>41.8</v>
      </c>
      <c r="Q29" s="26">
        <v>39.8</v>
      </c>
      <c r="R29" s="24"/>
      <c r="S29" s="26">
        <v>39.4</v>
      </c>
      <c r="T29" s="27">
        <v>36</v>
      </c>
      <c r="U29" s="27">
        <v>37.4</v>
      </c>
      <c r="V29" s="29" t="s">
        <v>62</v>
      </c>
      <c r="W29" s="29" t="s">
        <v>62</v>
      </c>
      <c r="X29" s="29" t="s">
        <v>62</v>
      </c>
      <c r="Y29" s="29" t="s">
        <v>62</v>
      </c>
      <c r="Z29" s="29" t="s">
        <v>62</v>
      </c>
      <c r="AA29" s="45" t="s">
        <v>62</v>
      </c>
      <c r="AB29" s="45" t="s">
        <v>62</v>
      </c>
      <c r="AC29" s="45" t="s">
        <v>62</v>
      </c>
      <c r="AD29" s="16"/>
      <c r="AE29" s="16"/>
    </row>
    <row r="30" spans="1:31" ht="13.5" customHeight="1">
      <c r="A30" s="60" t="s">
        <v>59</v>
      </c>
      <c r="B30" s="1" t="s">
        <v>46</v>
      </c>
      <c r="C30" s="15">
        <v>1238</v>
      </c>
      <c r="D30" s="15">
        <v>1481</v>
      </c>
      <c r="E30" s="23">
        <v>1701</v>
      </c>
      <c r="F30" s="23">
        <v>1917</v>
      </c>
      <c r="G30" s="23">
        <v>1856</v>
      </c>
      <c r="H30" s="23">
        <v>1929</v>
      </c>
      <c r="I30" s="23">
        <v>1839</v>
      </c>
      <c r="J30" s="23">
        <v>1789</v>
      </c>
      <c r="K30" s="23">
        <v>1794</v>
      </c>
      <c r="L30" s="23">
        <v>1721</v>
      </c>
      <c r="M30" s="23">
        <v>1722</v>
      </c>
      <c r="N30" s="23">
        <v>1744</v>
      </c>
      <c r="O30" s="23">
        <v>1660</v>
      </c>
      <c r="P30" s="23">
        <v>1610</v>
      </c>
      <c r="Q30" s="23">
        <v>1609</v>
      </c>
      <c r="R30" s="24"/>
      <c r="S30" s="23">
        <v>1487</v>
      </c>
      <c r="T30" s="24">
        <v>1434</v>
      </c>
      <c r="U30" s="24">
        <v>1466</v>
      </c>
      <c r="V30" s="24">
        <v>1419</v>
      </c>
      <c r="W30" s="24">
        <v>1413</v>
      </c>
      <c r="X30" s="24">
        <v>1361</v>
      </c>
      <c r="Y30" s="24">
        <v>1334</v>
      </c>
      <c r="Z30" s="24">
        <v>1241</v>
      </c>
      <c r="AA30" s="42">
        <v>1248</v>
      </c>
      <c r="AB30" s="42">
        <v>1264</v>
      </c>
      <c r="AC30" s="48">
        <v>1258</v>
      </c>
      <c r="AD30" s="16"/>
      <c r="AE30" s="16"/>
    </row>
    <row r="31" spans="1:31" ht="13.5" customHeight="1">
      <c r="A31" s="61"/>
      <c r="B31" s="1" t="s">
        <v>47</v>
      </c>
      <c r="C31" s="15">
        <v>97</v>
      </c>
      <c r="D31" s="15">
        <v>127</v>
      </c>
      <c r="E31" s="23">
        <v>137</v>
      </c>
      <c r="F31" s="23">
        <v>140</v>
      </c>
      <c r="G31" s="23">
        <v>157</v>
      </c>
      <c r="H31" s="23">
        <v>160</v>
      </c>
      <c r="I31" s="23">
        <v>166</v>
      </c>
      <c r="J31" s="23">
        <v>162</v>
      </c>
      <c r="K31" s="23">
        <v>160</v>
      </c>
      <c r="L31" s="23">
        <v>161</v>
      </c>
      <c r="M31" s="23">
        <v>154</v>
      </c>
      <c r="N31" s="23">
        <v>151</v>
      </c>
      <c r="O31" s="23">
        <v>156</v>
      </c>
      <c r="P31" s="23">
        <v>155.9</v>
      </c>
      <c r="Q31" s="23">
        <v>149.6</v>
      </c>
      <c r="R31" s="24"/>
      <c r="S31" s="23">
        <v>151.2</v>
      </c>
      <c r="T31" s="24">
        <v>147.5</v>
      </c>
      <c r="U31" s="24">
        <v>137.9</v>
      </c>
      <c r="V31" s="24">
        <v>145.4</v>
      </c>
      <c r="W31" s="24">
        <v>142.1</v>
      </c>
      <c r="X31" s="24">
        <v>144.8</v>
      </c>
      <c r="Y31" s="24">
        <v>140.6</v>
      </c>
      <c r="Z31" s="24">
        <v>132.2</v>
      </c>
      <c r="AA31" s="42">
        <v>120.8</v>
      </c>
      <c r="AB31" s="42">
        <v>119.8</v>
      </c>
      <c r="AC31" s="48">
        <v>128.5</v>
      </c>
      <c r="AD31" s="16"/>
      <c r="AE31" s="16"/>
    </row>
    <row r="32" spans="1:31" ht="13.5" customHeight="1">
      <c r="A32" s="61"/>
      <c r="B32" s="1" t="s">
        <v>48</v>
      </c>
      <c r="C32" s="15">
        <v>217</v>
      </c>
      <c r="D32" s="15">
        <v>326</v>
      </c>
      <c r="E32" s="23">
        <v>392</v>
      </c>
      <c r="F32" s="23">
        <v>501</v>
      </c>
      <c r="G32" s="23">
        <v>561</v>
      </c>
      <c r="H32" s="23">
        <v>571</v>
      </c>
      <c r="I32" s="23">
        <v>571</v>
      </c>
      <c r="J32" s="23">
        <v>579</v>
      </c>
      <c r="K32" s="23">
        <v>585</v>
      </c>
      <c r="L32" s="23">
        <v>560</v>
      </c>
      <c r="M32" s="23">
        <v>570</v>
      </c>
      <c r="N32" s="23">
        <v>596</v>
      </c>
      <c r="O32" s="23">
        <v>616</v>
      </c>
      <c r="P32" s="23">
        <v>569.3</v>
      </c>
      <c r="Q32" s="23">
        <v>630</v>
      </c>
      <c r="R32" s="24"/>
      <c r="S32" s="23">
        <v>615.8</v>
      </c>
      <c r="T32" s="24">
        <v>561.1</v>
      </c>
      <c r="U32" s="24">
        <v>588.5</v>
      </c>
      <c r="V32" s="24">
        <v>593</v>
      </c>
      <c r="W32" s="24">
        <v>603.6</v>
      </c>
      <c r="X32" s="24">
        <v>561.7</v>
      </c>
      <c r="Y32" s="24">
        <v>576.4</v>
      </c>
      <c r="Z32" s="24">
        <v>532.6</v>
      </c>
      <c r="AA32" s="42">
        <v>539.7</v>
      </c>
      <c r="AB32" s="42">
        <v>548.2</v>
      </c>
      <c r="AC32" s="48">
        <v>584.8</v>
      </c>
      <c r="AD32" s="16"/>
      <c r="AE32" s="16"/>
    </row>
    <row r="33" spans="1:31" ht="13.5" customHeight="1">
      <c r="A33" s="61"/>
      <c r="B33" s="1" t="s">
        <v>49</v>
      </c>
      <c r="C33" s="15">
        <v>148</v>
      </c>
      <c r="D33" s="15">
        <v>166</v>
      </c>
      <c r="E33" s="23">
        <v>188</v>
      </c>
      <c r="F33" s="23">
        <v>188</v>
      </c>
      <c r="G33" s="23">
        <v>204</v>
      </c>
      <c r="H33" s="23">
        <v>209</v>
      </c>
      <c r="I33" s="23">
        <v>212</v>
      </c>
      <c r="J33" s="23">
        <v>200</v>
      </c>
      <c r="K33" s="23">
        <v>219</v>
      </c>
      <c r="L33" s="23">
        <v>217</v>
      </c>
      <c r="M33" s="23">
        <v>187</v>
      </c>
      <c r="N33" s="23">
        <v>217</v>
      </c>
      <c r="O33" s="23">
        <v>192</v>
      </c>
      <c r="P33" s="23">
        <v>199.1</v>
      </c>
      <c r="Q33" s="23">
        <v>189.6</v>
      </c>
      <c r="R33" s="24"/>
      <c r="S33" s="23">
        <v>183.9</v>
      </c>
      <c r="T33" s="24">
        <v>151.4</v>
      </c>
      <c r="U33" s="24">
        <v>164.9</v>
      </c>
      <c r="V33" s="24">
        <v>153.9</v>
      </c>
      <c r="W33" s="24">
        <v>143.6</v>
      </c>
      <c r="X33" s="24">
        <v>134.5</v>
      </c>
      <c r="Y33" s="24">
        <v>139.3</v>
      </c>
      <c r="Z33" s="24">
        <v>140.8</v>
      </c>
      <c r="AA33" s="42">
        <v>132.9</v>
      </c>
      <c r="AB33" s="42">
        <v>130.9</v>
      </c>
      <c r="AC33" s="48">
        <v>136.2</v>
      </c>
      <c r="AD33" s="16"/>
      <c r="AE33" s="16"/>
    </row>
    <row r="34" spans="1:31" ht="13.5" customHeight="1">
      <c r="A34" s="61"/>
      <c r="B34" s="1" t="s">
        <v>50</v>
      </c>
      <c r="C34" s="15">
        <v>70</v>
      </c>
      <c r="D34" s="15">
        <v>51</v>
      </c>
      <c r="E34" s="23">
        <v>75</v>
      </c>
      <c r="F34" s="23">
        <v>71</v>
      </c>
      <c r="G34" s="23">
        <v>74</v>
      </c>
      <c r="H34" s="23">
        <v>75</v>
      </c>
      <c r="I34" s="23">
        <v>71</v>
      </c>
      <c r="J34" s="23">
        <v>70</v>
      </c>
      <c r="K34" s="23">
        <v>70</v>
      </c>
      <c r="L34" s="23">
        <v>74</v>
      </c>
      <c r="M34" s="23">
        <v>65</v>
      </c>
      <c r="N34" s="23">
        <v>63</v>
      </c>
      <c r="O34" s="23">
        <v>43</v>
      </c>
      <c r="P34" s="23">
        <v>70.2</v>
      </c>
      <c r="Q34" s="23">
        <v>65.1</v>
      </c>
      <c r="R34" s="24"/>
      <c r="S34" s="23">
        <v>53.3</v>
      </c>
      <c r="T34" s="24">
        <v>55.2</v>
      </c>
      <c r="U34" s="24">
        <v>58.1</v>
      </c>
      <c r="V34" s="24">
        <v>58.9</v>
      </c>
      <c r="W34" s="24">
        <v>58.8</v>
      </c>
      <c r="X34" s="24">
        <v>56.9</v>
      </c>
      <c r="Y34" s="24">
        <v>48.3</v>
      </c>
      <c r="Z34" s="24">
        <v>49.1</v>
      </c>
      <c r="AA34" s="42">
        <v>51.3</v>
      </c>
      <c r="AB34" s="42">
        <v>46.8</v>
      </c>
      <c r="AC34" s="48">
        <v>47.1</v>
      </c>
      <c r="AD34" s="16"/>
      <c r="AE34" s="16"/>
    </row>
    <row r="35" spans="1:31" ht="13.5" customHeight="1">
      <c r="A35" s="61"/>
      <c r="B35" s="1" t="s">
        <v>51</v>
      </c>
      <c r="C35" s="15">
        <v>184</v>
      </c>
      <c r="D35" s="15">
        <v>224</v>
      </c>
      <c r="E35" s="23">
        <v>197</v>
      </c>
      <c r="F35" s="23">
        <v>271</v>
      </c>
      <c r="G35" s="23">
        <v>225</v>
      </c>
      <c r="H35" s="23">
        <v>233</v>
      </c>
      <c r="I35" s="23">
        <v>236</v>
      </c>
      <c r="J35" s="23">
        <v>239</v>
      </c>
      <c r="K35" s="23">
        <v>213</v>
      </c>
      <c r="L35" s="23">
        <v>185</v>
      </c>
      <c r="M35" s="23">
        <v>211</v>
      </c>
      <c r="N35" s="23">
        <v>180</v>
      </c>
      <c r="O35" s="23">
        <v>175</v>
      </c>
      <c r="P35" s="23">
        <v>136.8</v>
      </c>
      <c r="Q35" s="23">
        <v>147.5</v>
      </c>
      <c r="R35" s="24"/>
      <c r="S35" s="23">
        <v>163.9</v>
      </c>
      <c r="T35" s="24">
        <v>153.2</v>
      </c>
      <c r="U35" s="24">
        <v>148.1</v>
      </c>
      <c r="V35" s="24">
        <v>138.3</v>
      </c>
      <c r="W35" s="24">
        <v>129.2</v>
      </c>
      <c r="X35" s="24">
        <v>123.4</v>
      </c>
      <c r="Y35" s="24">
        <v>124.8</v>
      </c>
      <c r="Z35" s="24">
        <v>110.1</v>
      </c>
      <c r="AA35" s="42">
        <v>108.5</v>
      </c>
      <c r="AB35" s="42">
        <v>102.7</v>
      </c>
      <c r="AC35" s="48">
        <v>104.3</v>
      </c>
      <c r="AD35" s="16"/>
      <c r="AE35" s="16"/>
    </row>
    <row r="36" spans="1:31" ht="13.5" customHeight="1">
      <c r="A36" s="61"/>
      <c r="B36" s="37" t="s">
        <v>52</v>
      </c>
      <c r="C36" s="19">
        <v>35</v>
      </c>
      <c r="D36" s="19">
        <v>64</v>
      </c>
      <c r="E36" s="24">
        <v>94</v>
      </c>
      <c r="F36" s="23">
        <v>100</v>
      </c>
      <c r="G36" s="24">
        <v>133</v>
      </c>
      <c r="H36" s="24">
        <v>119</v>
      </c>
      <c r="I36" s="30">
        <v>130</v>
      </c>
      <c r="J36" s="23">
        <v>113</v>
      </c>
      <c r="K36" s="24">
        <v>128</v>
      </c>
      <c r="L36" s="24">
        <v>158</v>
      </c>
      <c r="M36" s="30">
        <v>144</v>
      </c>
      <c r="N36" s="23">
        <v>128</v>
      </c>
      <c r="O36" s="23">
        <v>104</v>
      </c>
      <c r="P36" s="23">
        <v>139.8</v>
      </c>
      <c r="Q36" s="23">
        <v>135.9</v>
      </c>
      <c r="R36" s="24"/>
      <c r="S36" s="23">
        <v>142</v>
      </c>
      <c r="T36" s="23">
        <v>137.6</v>
      </c>
      <c r="U36" s="23">
        <v>150.6</v>
      </c>
      <c r="V36" s="23">
        <v>156.3</v>
      </c>
      <c r="W36" s="24">
        <v>142</v>
      </c>
      <c r="X36" s="24">
        <v>143.7</v>
      </c>
      <c r="Y36" s="24">
        <v>137.2</v>
      </c>
      <c r="Z36" s="24">
        <v>159.2</v>
      </c>
      <c r="AA36" s="42">
        <v>163.7</v>
      </c>
      <c r="AB36" s="42">
        <v>154.3</v>
      </c>
      <c r="AC36" s="48">
        <v>154.5</v>
      </c>
      <c r="AD36" s="16"/>
      <c r="AE36" s="16"/>
    </row>
    <row r="37" spans="1:31" ht="13.5" customHeight="1">
      <c r="A37" s="62"/>
      <c r="B37" s="3" t="s">
        <v>53</v>
      </c>
      <c r="C37" s="18">
        <v>2004</v>
      </c>
      <c r="D37" s="18">
        <v>2143</v>
      </c>
      <c r="E37" s="26">
        <v>2258</v>
      </c>
      <c r="F37" s="26">
        <v>2545</v>
      </c>
      <c r="G37" s="26">
        <v>2897</v>
      </c>
      <c r="H37" s="26">
        <v>3235</v>
      </c>
      <c r="I37" s="26">
        <v>3140</v>
      </c>
      <c r="J37" s="26">
        <v>2990</v>
      </c>
      <c r="K37" s="26">
        <v>2762</v>
      </c>
      <c r="L37" s="26">
        <v>2746</v>
      </c>
      <c r="M37" s="27">
        <v>2804</v>
      </c>
      <c r="N37" s="27">
        <v>2690</v>
      </c>
      <c r="O37" s="27">
        <v>2664</v>
      </c>
      <c r="P37" s="27">
        <v>2663</v>
      </c>
      <c r="Q37" s="26">
        <v>2618</v>
      </c>
      <c r="R37" s="24"/>
      <c r="S37" s="26">
        <v>2736</v>
      </c>
      <c r="T37" s="27">
        <v>2428</v>
      </c>
      <c r="U37" s="27">
        <v>2369</v>
      </c>
      <c r="V37" s="27">
        <v>2312</v>
      </c>
      <c r="W37" s="27">
        <v>2385</v>
      </c>
      <c r="X37" s="27">
        <v>2498</v>
      </c>
      <c r="Y37" s="27">
        <v>2401</v>
      </c>
      <c r="Z37" s="27">
        <v>2357</v>
      </c>
      <c r="AA37" s="43">
        <v>2242</v>
      </c>
      <c r="AB37" s="43">
        <v>2135</v>
      </c>
      <c r="AC37" s="49">
        <v>2370</v>
      </c>
      <c r="AD37" s="16"/>
      <c r="AE37" s="16"/>
    </row>
    <row r="38" spans="1:29" ht="27" customHeight="1">
      <c r="A38" s="55" t="s">
        <v>21</v>
      </c>
      <c r="B38" s="56"/>
      <c r="C38" s="20">
        <f>SUM(C7:C36)</f>
        <v>6448</v>
      </c>
      <c r="D38" s="20">
        <f>SUM(D7:D36)</f>
        <v>9044</v>
      </c>
      <c r="E38" s="31">
        <f>SUM(E7:E37)-E28-E29</f>
        <v>13348</v>
      </c>
      <c r="F38" s="31">
        <f aca="true" t="shared" si="1" ref="F38:L38">SUM(F7:F37)-F28-F29</f>
        <v>14461</v>
      </c>
      <c r="G38" s="31">
        <f t="shared" si="1"/>
        <v>14812</v>
      </c>
      <c r="H38" s="31">
        <f t="shared" si="1"/>
        <v>15423</v>
      </c>
      <c r="I38" s="31">
        <f t="shared" si="1"/>
        <v>15339</v>
      </c>
      <c r="J38" s="31">
        <f t="shared" si="1"/>
        <v>14666</v>
      </c>
      <c r="K38" s="31">
        <f t="shared" si="1"/>
        <v>14578</v>
      </c>
      <c r="L38" s="31">
        <f t="shared" si="1"/>
        <v>14321</v>
      </c>
      <c r="M38" s="23">
        <f>SUM(M7:M36)</f>
        <v>11289</v>
      </c>
      <c r="N38" s="31">
        <f>SUM(N7:N36)</f>
        <v>11568</v>
      </c>
      <c r="O38" s="31">
        <f>SUM(O7:O36)</f>
        <v>11001</v>
      </c>
      <c r="P38" s="31">
        <f>SUM(P7:P36)</f>
        <v>10838</v>
      </c>
      <c r="Q38" s="31">
        <f>SUM(Q7:Q37)-Q28-Q29</f>
        <v>13562.5</v>
      </c>
      <c r="R38" s="24"/>
      <c r="S38" s="31">
        <v>13434</v>
      </c>
      <c r="T38" s="31">
        <f>SUM(T7:T37)-T28-T29</f>
        <v>12673.2</v>
      </c>
      <c r="U38" s="31">
        <f>SUM(U7:U37)-U28-U29</f>
        <v>12803.8</v>
      </c>
      <c r="V38" s="31">
        <f>SUM(V7:V37)-V28-V29</f>
        <v>12694.299999999997</v>
      </c>
      <c r="W38" s="31">
        <v>12628</v>
      </c>
      <c r="X38" s="31">
        <f aca="true" t="shared" si="2" ref="X38:AC38">SUM(X7:X37)-X28-X29</f>
        <v>12473.8</v>
      </c>
      <c r="Y38" s="31">
        <f t="shared" si="2"/>
        <v>12122.499999999996</v>
      </c>
      <c r="Z38" s="31">
        <f t="shared" si="2"/>
        <v>11578.900000000003</v>
      </c>
      <c r="AA38" s="46">
        <f t="shared" si="2"/>
        <v>11597.300000000001</v>
      </c>
      <c r="AB38" s="46">
        <f t="shared" si="2"/>
        <v>11439.199999999999</v>
      </c>
      <c r="AC38" s="46">
        <f t="shared" si="2"/>
        <v>11903.799999999997</v>
      </c>
    </row>
    <row r="39" spans="1:31" ht="13.5" customHeight="1">
      <c r="A39" s="33" t="s">
        <v>14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38"/>
      <c r="O39" s="16"/>
      <c r="P39" s="16"/>
      <c r="Q39" s="16"/>
      <c r="R39" s="16"/>
      <c r="S39" s="16"/>
      <c r="T39" s="16"/>
      <c r="U39" s="16"/>
      <c r="V39" s="16" t="s">
        <v>54</v>
      </c>
      <c r="W39" s="16"/>
      <c r="X39" s="16" t="s">
        <v>54</v>
      </c>
      <c r="Y39" s="16"/>
      <c r="Z39" s="16" t="s">
        <v>54</v>
      </c>
      <c r="AA39" s="47"/>
      <c r="AB39" s="16"/>
      <c r="AC39" s="16"/>
      <c r="AD39" s="16"/>
      <c r="AE39" s="16"/>
    </row>
    <row r="40" spans="1:31" ht="13.5" customHeight="1">
      <c r="A40" s="33" t="s">
        <v>55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47"/>
      <c r="AB40" s="16"/>
      <c r="AC40" s="16"/>
      <c r="AD40" s="16"/>
      <c r="AE40" s="16"/>
    </row>
    <row r="41" spans="1:31" ht="13.5" customHeight="1">
      <c r="A41" s="33" t="s">
        <v>56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47"/>
      <c r="AB41" s="16"/>
      <c r="AC41" s="16"/>
      <c r="AD41" s="16"/>
      <c r="AE41" s="16"/>
    </row>
    <row r="42" spans="1:31" ht="13.5" customHeight="1">
      <c r="A42" s="34" t="s">
        <v>20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47"/>
      <c r="AB42" s="16"/>
      <c r="AC42" s="16"/>
      <c r="AD42" s="16"/>
      <c r="AE42" s="16"/>
    </row>
    <row r="43" spans="1:31" ht="13.5" customHeight="1">
      <c r="A43" s="33" t="s">
        <v>63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47"/>
      <c r="AB43" s="16"/>
      <c r="AC43" s="16"/>
      <c r="AD43" s="16"/>
      <c r="AE43" s="16"/>
    </row>
    <row r="44" spans="2:31" ht="11.2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47"/>
      <c r="AB44" s="16"/>
      <c r="AC44" s="16"/>
      <c r="AD44" s="16"/>
      <c r="AE44" s="16"/>
    </row>
    <row r="45" spans="2:31" ht="11.2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47"/>
      <c r="AB45" s="16"/>
      <c r="AC45" s="16"/>
      <c r="AD45" s="16"/>
      <c r="AE45" s="16"/>
    </row>
    <row r="46" spans="2:31" ht="11.2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47"/>
      <c r="AB46" s="16"/>
      <c r="AC46" s="16"/>
      <c r="AD46" s="16"/>
      <c r="AE46" s="16"/>
    </row>
    <row r="47" spans="2:31" ht="11.2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47"/>
      <c r="AB47" s="16"/>
      <c r="AC47" s="16"/>
      <c r="AD47" s="16"/>
      <c r="AE47" s="16"/>
    </row>
    <row r="48" spans="2:31" ht="11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47"/>
      <c r="AB48" s="16"/>
      <c r="AC48" s="16"/>
      <c r="AD48" s="16"/>
      <c r="AE48" s="16"/>
    </row>
    <row r="49" spans="2:31" ht="11.2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47"/>
      <c r="AB49" s="16"/>
      <c r="AC49" s="16"/>
      <c r="AD49" s="16"/>
      <c r="AE49" s="16"/>
    </row>
    <row r="50" spans="2:31" ht="11.2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47"/>
      <c r="AB50" s="16"/>
      <c r="AC50" s="16"/>
      <c r="AD50" s="16"/>
      <c r="AE50" s="16"/>
    </row>
    <row r="51" spans="2:31" ht="11.2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47"/>
      <c r="AB51" s="16"/>
      <c r="AC51" s="16"/>
      <c r="AD51" s="16"/>
      <c r="AE51" s="16"/>
    </row>
    <row r="52" spans="2:31" ht="11.2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47"/>
      <c r="AB52" s="16"/>
      <c r="AC52" s="16"/>
      <c r="AD52" s="16"/>
      <c r="AE52" s="16"/>
    </row>
    <row r="53" spans="2:31" ht="11.2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47"/>
      <c r="AB53" s="16"/>
      <c r="AC53" s="16"/>
      <c r="AD53" s="16"/>
      <c r="AE53" s="16"/>
    </row>
    <row r="54" spans="2:31" ht="11.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47"/>
      <c r="AB54" s="16"/>
      <c r="AC54" s="16"/>
      <c r="AD54" s="16"/>
      <c r="AE54" s="16"/>
    </row>
    <row r="55" spans="2:31" ht="11.2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47"/>
      <c r="AB55" s="16"/>
      <c r="AC55" s="16"/>
      <c r="AD55" s="16"/>
      <c r="AE55" s="16"/>
    </row>
    <row r="56" spans="2:31" ht="11.2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47"/>
      <c r="AB56" s="16"/>
      <c r="AC56" s="16"/>
      <c r="AD56" s="16"/>
      <c r="AE56" s="16"/>
    </row>
    <row r="57" spans="2:31" ht="11.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47"/>
      <c r="AB57" s="16"/>
      <c r="AC57" s="16"/>
      <c r="AD57" s="16"/>
      <c r="AE57" s="16"/>
    </row>
    <row r="58" spans="2:31" ht="11.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47"/>
      <c r="AB58" s="16"/>
      <c r="AC58" s="16"/>
      <c r="AD58" s="16"/>
      <c r="AE58" s="16"/>
    </row>
    <row r="59" spans="2:31" ht="11.2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47"/>
      <c r="AB59" s="16"/>
      <c r="AC59" s="16"/>
      <c r="AD59" s="16"/>
      <c r="AE59" s="16"/>
    </row>
    <row r="60" spans="2:31" ht="11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47"/>
      <c r="AB60" s="16"/>
      <c r="AC60" s="16"/>
      <c r="AD60" s="16"/>
      <c r="AE60" s="16"/>
    </row>
    <row r="61" spans="2:31" ht="11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47"/>
      <c r="AB61" s="16"/>
      <c r="AC61" s="16"/>
      <c r="AD61" s="16"/>
      <c r="AE61" s="16"/>
    </row>
    <row r="62" spans="2:31" ht="11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47"/>
      <c r="AB62" s="16"/>
      <c r="AC62" s="16"/>
      <c r="AD62" s="16"/>
      <c r="AE62" s="16"/>
    </row>
    <row r="63" spans="2:31" ht="11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47"/>
      <c r="AB63" s="16"/>
      <c r="AC63" s="16"/>
      <c r="AD63" s="16"/>
      <c r="AE63" s="16"/>
    </row>
  </sheetData>
  <sheetProtection/>
  <mergeCells count="29">
    <mergeCell ref="AB5:AB6"/>
    <mergeCell ref="AA5:AA6"/>
    <mergeCell ref="A38:B38"/>
    <mergeCell ref="A25:A29"/>
    <mergeCell ref="E5:E6"/>
    <mergeCell ref="F5:F6"/>
    <mergeCell ref="A7:A15"/>
    <mergeCell ref="A16:A24"/>
    <mergeCell ref="A30:A37"/>
    <mergeCell ref="G5:G6"/>
    <mergeCell ref="Q5:Q6"/>
    <mergeCell ref="S5:S6"/>
    <mergeCell ref="Z5:Z6"/>
    <mergeCell ref="T5:T6"/>
    <mergeCell ref="U5:U6"/>
    <mergeCell ref="V5:V6"/>
    <mergeCell ref="W5:W6"/>
    <mergeCell ref="X5:X6"/>
    <mergeCell ref="Y5:Y6"/>
    <mergeCell ref="AC5:AC6"/>
    <mergeCell ref="O5:O6"/>
    <mergeCell ref="P5:P6"/>
    <mergeCell ref="H5:H6"/>
    <mergeCell ref="I5:I6"/>
    <mergeCell ref="J5:J6"/>
    <mergeCell ref="K5:K6"/>
    <mergeCell ref="M5:M6"/>
    <mergeCell ref="N5:N6"/>
    <mergeCell ref="L5:L6"/>
  </mergeCells>
  <printOptions horizontalCentered="1" verticalCentered="1"/>
  <pageMargins left="0.5905511811023623" right="0.5905511811023623" top="0.3937007874015748" bottom="0.3937007874015748" header="0.1968503937007874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　伊澤昌栄</cp:lastModifiedBy>
  <cp:lastPrinted>2006-12-13T01:51:46Z</cp:lastPrinted>
  <dcterms:created xsi:type="dcterms:W3CDTF">2000-06-05T07:47:24Z</dcterms:created>
  <dcterms:modified xsi:type="dcterms:W3CDTF">2010-03-15T01:26:04Z</dcterms:modified>
  <cp:category/>
  <cp:version/>
  <cp:contentType/>
  <cp:contentStatus/>
</cp:coreProperties>
</file>