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510" activeTab="0"/>
  </bookViews>
  <sheets>
    <sheet name="Ⅳ-15" sheetId="1" r:id="rId1"/>
  </sheets>
  <definedNames>
    <definedName name="_xlnm.Print_Area" localSheetId="0">'Ⅳ-15'!$A$1:$L$31</definedName>
  </definedNames>
  <calcPr fullCalcOnLoad="1"/>
</workbook>
</file>

<file path=xl/sharedStrings.xml><?xml version="1.0" encoding="utf-8"?>
<sst xmlns="http://schemas.openxmlformats.org/spreadsheetml/2006/main" count="112" uniqueCount="61">
  <si>
    <t>秋冬だいこん</t>
  </si>
  <si>
    <t>春夏にんじん</t>
  </si>
  <si>
    <t>秋にんじん</t>
  </si>
  <si>
    <t>冬にんじん</t>
  </si>
  <si>
    <t>夏はくさい</t>
  </si>
  <si>
    <t>秋冬はくさい</t>
  </si>
  <si>
    <t>春キャベツ</t>
  </si>
  <si>
    <t>夏秋キャベツ</t>
  </si>
  <si>
    <t>冬キャベツ</t>
  </si>
  <si>
    <t>秋冬ねぎ</t>
  </si>
  <si>
    <t>冬春なす</t>
  </si>
  <si>
    <t>夏秋なす</t>
  </si>
  <si>
    <t>冬春トマト</t>
  </si>
  <si>
    <t>夏秋トマト</t>
  </si>
  <si>
    <t>冬春きゅうり</t>
  </si>
  <si>
    <t>夏秋きゅうり</t>
  </si>
  <si>
    <t>冬春ピーマン</t>
  </si>
  <si>
    <t>夏秋ピーマン</t>
  </si>
  <si>
    <t>春レタス</t>
  </si>
  <si>
    <t>夏秋レタス</t>
  </si>
  <si>
    <t>冬レタス</t>
  </si>
  <si>
    <t>50年</t>
  </si>
  <si>
    <t>昭和45年</t>
  </si>
  <si>
    <t>55年</t>
  </si>
  <si>
    <t>60年</t>
  </si>
  <si>
    <t>平成２年</t>
  </si>
  <si>
    <t>３年</t>
  </si>
  <si>
    <t>４年</t>
  </si>
  <si>
    <t>５年</t>
  </si>
  <si>
    <t>６年</t>
  </si>
  <si>
    <t>９年</t>
  </si>
  <si>
    <t>集出荷経費</t>
  </si>
  <si>
    <t>出荷運送料</t>
  </si>
  <si>
    <t>ほうれんそう</t>
  </si>
  <si>
    <t>たまねぎ</t>
  </si>
  <si>
    <t>いちご</t>
  </si>
  <si>
    <t>（単位：１ｔ当たり円）</t>
  </si>
  <si>
    <t>販売収入</t>
  </si>
  <si>
    <t>集出荷・販売経費</t>
  </si>
  <si>
    <t>包装・荷造材料費</t>
  </si>
  <si>
    <t>選別・荷造労働費</t>
  </si>
  <si>
    <t>選別・荷造労働費（集出荷団体</t>
  </si>
  <si>
    <t>選別・荷造労働費（生産者）</t>
  </si>
  <si>
    <t>減価償却費</t>
  </si>
  <si>
    <t>その他</t>
  </si>
  <si>
    <t>集荷費</t>
  </si>
  <si>
    <t>検査料</t>
  </si>
  <si>
    <t>保管料</t>
  </si>
  <si>
    <t>販売管理費</t>
  </si>
  <si>
    <t>資本利子</t>
  </si>
  <si>
    <t>販売経費</t>
  </si>
  <si>
    <t>卸売会社手数料</t>
  </si>
  <si>
    <t>卸売代金送金料</t>
  </si>
  <si>
    <t>上部団体手数料</t>
  </si>
  <si>
    <t>負担金</t>
  </si>
  <si>
    <t>生産者価格（庭先価格）</t>
  </si>
  <si>
    <t>生産者受取価格</t>
  </si>
  <si>
    <t>資料：農林水産省統計情報部「青果物集出荷経費調査報告」</t>
  </si>
  <si>
    <t xml:space="preserve">   Ⅳ－15　野菜の集出荷経費の推移</t>
  </si>
  <si>
    <t>-</t>
  </si>
  <si>
    <t>注：平成７年、８年はデータ無し。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</si>
</sst>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7"/>
      <name val="Terminal"/>
      <family val="0"/>
    </font>
    <font>
      <b/>
      <sz val="9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38" fontId="9" fillId="0" borderId="1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176" fontId="7" fillId="0" borderId="0" xfId="0" applyNumberFormat="1" applyFont="1" applyFill="1" applyAlignment="1">
      <alignment/>
    </xf>
    <xf numFmtId="38" fontId="9" fillId="0" borderId="10" xfId="48" applyFont="1" applyFill="1" applyBorder="1" applyAlignment="1" quotePrefix="1">
      <alignment horizontal="center" vertical="center"/>
    </xf>
    <xf numFmtId="0" fontId="10" fillId="0" borderId="0" xfId="0" applyFont="1" applyFill="1" applyAlignment="1">
      <alignment/>
    </xf>
    <xf numFmtId="176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10" fillId="0" borderId="12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62"/>
  <sheetViews>
    <sheetView tabSelected="1" zoomScalePageLayoutView="0" workbookViewId="0" topLeftCell="A1">
      <selection activeCell="D33" sqref="D33"/>
    </sheetView>
  </sheetViews>
  <sheetFormatPr defaultColWidth="8.66015625" defaultRowHeight="18"/>
  <cols>
    <col min="1" max="1" width="13.08203125" style="1" customWidth="1"/>
    <col min="2" max="5" width="8.33203125" style="1" customWidth="1"/>
    <col min="6" max="6" width="15.58203125" style="1" customWidth="1"/>
    <col min="7" max="12" width="7.33203125" style="1" customWidth="1"/>
    <col min="13" max="13" width="9" style="1" customWidth="1"/>
    <col min="14" max="14" width="9.5" style="1" hidden="1" customWidth="1"/>
    <col min="15" max="15" width="0" style="1" hidden="1" customWidth="1"/>
    <col min="16" max="16" width="9.75" style="1" hidden="1" customWidth="1"/>
    <col min="17" max="17" width="9.08203125" style="1" hidden="1" customWidth="1"/>
    <col min="18" max="18" width="10.75" style="1" hidden="1" customWidth="1"/>
    <col min="19" max="19" width="9.75" style="1" hidden="1" customWidth="1"/>
    <col min="20" max="20" width="10.75" style="1" hidden="1" customWidth="1"/>
    <col min="21" max="21" width="9.75" style="1" hidden="1" customWidth="1"/>
    <col min="22" max="22" width="9.5" style="1" hidden="1" customWidth="1"/>
    <col min="23" max="23" width="0" style="1" hidden="1" customWidth="1"/>
    <col min="24" max="24" width="9.5" style="1" hidden="1" customWidth="1"/>
    <col min="25" max="25" width="0" style="1" hidden="1" customWidth="1"/>
    <col min="26" max="26" width="9.5" style="1" hidden="1" customWidth="1"/>
    <col min="27" max="27" width="0" style="1" hidden="1" customWidth="1"/>
    <col min="28" max="28" width="9.5" style="1" hidden="1" customWidth="1"/>
    <col min="29" max="29" width="0" style="1" hidden="1" customWidth="1"/>
    <col min="30" max="30" width="9.5" style="1" hidden="1" customWidth="1"/>
    <col min="31" max="31" width="0" style="1" hidden="1" customWidth="1"/>
    <col min="32" max="32" width="9.5" style="1" hidden="1" customWidth="1"/>
    <col min="33" max="33" width="8.83203125" style="1" hidden="1" customWidth="1"/>
    <col min="34" max="34" width="9.5" style="1" hidden="1" customWidth="1"/>
    <col min="35" max="35" width="0" style="1" hidden="1" customWidth="1"/>
    <col min="36" max="16384" width="9" style="1" customWidth="1"/>
  </cols>
  <sheetData>
    <row r="1" ht="15" customHeight="1"/>
    <row r="2" ht="15" customHeight="1">
      <c r="A2" s="2" t="s">
        <v>58</v>
      </c>
    </row>
    <row r="3" ht="15" customHeight="1">
      <c r="A3" s="3"/>
    </row>
    <row r="4" spans="1:12" ht="13.5" customHeight="1">
      <c r="A4" s="4"/>
      <c r="B4" s="4"/>
      <c r="C4" s="4"/>
      <c r="D4" s="4"/>
      <c r="L4" s="5" t="s">
        <v>36</v>
      </c>
    </row>
    <row r="5" spans="1:35" ht="21" customHeight="1">
      <c r="A5" s="6"/>
      <c r="B5" s="7" t="s">
        <v>22</v>
      </c>
      <c r="C5" s="7" t="s">
        <v>21</v>
      </c>
      <c r="D5" s="7" t="s">
        <v>23</v>
      </c>
      <c r="E5" s="7" t="s">
        <v>24</v>
      </c>
      <c r="F5" s="8"/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N5" s="1" t="s">
        <v>31</v>
      </c>
      <c r="O5" s="1" t="s">
        <v>32</v>
      </c>
      <c r="P5" s="1" t="s">
        <v>31</v>
      </c>
      <c r="Q5" s="1" t="s">
        <v>32</v>
      </c>
      <c r="R5" s="1" t="s">
        <v>31</v>
      </c>
      <c r="S5" s="1" t="s">
        <v>32</v>
      </c>
      <c r="T5" s="1" t="s">
        <v>31</v>
      </c>
      <c r="U5" s="1" t="s">
        <v>32</v>
      </c>
      <c r="V5" s="1" t="s">
        <v>31</v>
      </c>
      <c r="W5" s="1" t="s">
        <v>32</v>
      </c>
      <c r="X5" s="1" t="s">
        <v>31</v>
      </c>
      <c r="Y5" s="1" t="s">
        <v>32</v>
      </c>
      <c r="Z5" s="1" t="s">
        <v>31</v>
      </c>
      <c r="AA5" s="1" t="s">
        <v>32</v>
      </c>
      <c r="AB5" s="1" t="s">
        <v>31</v>
      </c>
      <c r="AC5" s="1" t="s">
        <v>32</v>
      </c>
      <c r="AD5" s="1" t="s">
        <v>31</v>
      </c>
      <c r="AE5" s="1" t="s">
        <v>32</v>
      </c>
      <c r="AF5" s="1" t="s">
        <v>31</v>
      </c>
      <c r="AG5" s="1" t="s">
        <v>32</v>
      </c>
      <c r="AH5" s="1" t="s">
        <v>31</v>
      </c>
      <c r="AI5" s="1" t="s">
        <v>32</v>
      </c>
    </row>
    <row r="6" spans="1:35" ht="17.25" customHeight="1">
      <c r="A6" s="9" t="s">
        <v>0</v>
      </c>
      <c r="B6" s="10">
        <f>P6+Q6</f>
        <v>7558</v>
      </c>
      <c r="C6" s="10">
        <f>R6+S6</f>
        <v>15013</v>
      </c>
      <c r="D6" s="10">
        <f aca="true" t="shared" si="0" ref="D6:D25">T6+U6</f>
        <v>26771</v>
      </c>
      <c r="E6" s="10">
        <f aca="true" t="shared" si="1" ref="E6:E29">V6+W6</f>
        <v>33610</v>
      </c>
      <c r="F6" s="11"/>
      <c r="G6" s="10">
        <f aca="true" t="shared" si="2" ref="G6:G29">X6+Y6</f>
        <v>38129</v>
      </c>
      <c r="H6" s="10">
        <f aca="true" t="shared" si="3" ref="H6:H29">Z6+AA6</f>
        <v>41738</v>
      </c>
      <c r="I6" s="10">
        <f aca="true" t="shared" si="4" ref="I6:I29">AB6+AC6</f>
        <v>44027</v>
      </c>
      <c r="J6" s="10">
        <f aca="true" t="shared" si="5" ref="J6:J29">AD6+AE6</f>
        <v>44455</v>
      </c>
      <c r="K6" s="10">
        <f aca="true" t="shared" si="6" ref="K6:K29">AF6+AG6</f>
        <v>46639</v>
      </c>
      <c r="L6" s="10">
        <f aca="true" t="shared" si="7" ref="L6:L29">AH6+AI6</f>
        <v>49571</v>
      </c>
      <c r="N6" s="12"/>
      <c r="O6" s="12"/>
      <c r="P6" s="12">
        <v>4458</v>
      </c>
      <c r="Q6" s="12">
        <v>3100</v>
      </c>
      <c r="R6" s="12">
        <v>9844</v>
      </c>
      <c r="S6" s="12">
        <v>5169</v>
      </c>
      <c r="T6" s="12">
        <v>20200</v>
      </c>
      <c r="U6" s="12">
        <v>6571</v>
      </c>
      <c r="V6" s="12">
        <v>26935</v>
      </c>
      <c r="W6" s="12">
        <v>6675</v>
      </c>
      <c r="X6" s="12">
        <v>30197</v>
      </c>
      <c r="Y6" s="12">
        <v>7932</v>
      </c>
      <c r="Z6" s="12">
        <v>32660</v>
      </c>
      <c r="AA6" s="12">
        <v>9078</v>
      </c>
      <c r="AB6" s="12">
        <v>35297</v>
      </c>
      <c r="AC6" s="12">
        <v>8730</v>
      </c>
      <c r="AD6" s="12">
        <v>35901</v>
      </c>
      <c r="AE6" s="12">
        <v>8554</v>
      </c>
      <c r="AF6" s="12">
        <v>37868</v>
      </c>
      <c r="AG6" s="12">
        <v>8771</v>
      </c>
      <c r="AH6" s="12">
        <v>37496</v>
      </c>
      <c r="AI6" s="12">
        <v>12075</v>
      </c>
    </row>
    <row r="7" spans="1:37" ht="17.25" customHeight="1">
      <c r="A7" s="9" t="s">
        <v>1</v>
      </c>
      <c r="B7" s="13" t="s">
        <v>59</v>
      </c>
      <c r="C7" s="10">
        <f>R7+S7</f>
        <v>35580</v>
      </c>
      <c r="D7" s="10">
        <f t="shared" si="0"/>
        <v>44801</v>
      </c>
      <c r="E7" s="10">
        <f t="shared" si="1"/>
        <v>50763</v>
      </c>
      <c r="F7" s="11"/>
      <c r="G7" s="10">
        <f t="shared" si="2"/>
        <v>53062</v>
      </c>
      <c r="H7" s="10">
        <f t="shared" si="3"/>
        <v>54442</v>
      </c>
      <c r="I7" s="10">
        <f t="shared" si="4"/>
        <v>54292</v>
      </c>
      <c r="J7" s="10">
        <f t="shared" si="5"/>
        <v>56240</v>
      </c>
      <c r="K7" s="10">
        <f t="shared" si="6"/>
        <v>59194</v>
      </c>
      <c r="L7" s="10">
        <f t="shared" si="7"/>
        <v>52393</v>
      </c>
      <c r="N7" s="12"/>
      <c r="O7" s="12"/>
      <c r="R7" s="12">
        <v>30117</v>
      </c>
      <c r="S7" s="12">
        <v>5463</v>
      </c>
      <c r="T7" s="12">
        <v>37808</v>
      </c>
      <c r="U7" s="12">
        <v>6993</v>
      </c>
      <c r="V7" s="12">
        <v>43194</v>
      </c>
      <c r="W7" s="12">
        <v>7569</v>
      </c>
      <c r="X7" s="12">
        <v>43589</v>
      </c>
      <c r="Y7" s="12">
        <v>9473</v>
      </c>
      <c r="Z7" s="12">
        <v>43519</v>
      </c>
      <c r="AA7" s="12">
        <v>10923</v>
      </c>
      <c r="AB7" s="12">
        <v>43016</v>
      </c>
      <c r="AC7" s="12">
        <v>11276</v>
      </c>
      <c r="AD7" s="12">
        <v>44689</v>
      </c>
      <c r="AE7" s="12">
        <v>11551</v>
      </c>
      <c r="AF7" s="12">
        <v>47268</v>
      </c>
      <c r="AG7" s="12">
        <v>11926</v>
      </c>
      <c r="AH7" s="12">
        <v>37019</v>
      </c>
      <c r="AI7" s="12">
        <v>15374</v>
      </c>
      <c r="AJ7" s="12"/>
      <c r="AK7" s="12"/>
    </row>
    <row r="8" spans="1:35" ht="17.25" customHeight="1">
      <c r="A8" s="9" t="s">
        <v>2</v>
      </c>
      <c r="B8" s="10">
        <f>P8+Q8</f>
        <v>18209</v>
      </c>
      <c r="C8" s="13" t="s">
        <v>59</v>
      </c>
      <c r="D8" s="10">
        <f t="shared" si="0"/>
        <v>57971</v>
      </c>
      <c r="E8" s="10">
        <f t="shared" si="1"/>
        <v>53798</v>
      </c>
      <c r="F8" s="11"/>
      <c r="G8" s="10">
        <f t="shared" si="2"/>
        <v>58782</v>
      </c>
      <c r="H8" s="10">
        <f t="shared" si="3"/>
        <v>52855</v>
      </c>
      <c r="I8" s="10">
        <f t="shared" si="4"/>
        <v>57326</v>
      </c>
      <c r="J8" s="10">
        <f t="shared" si="5"/>
        <v>55535</v>
      </c>
      <c r="K8" s="10">
        <f t="shared" si="6"/>
        <v>63814</v>
      </c>
      <c r="L8" s="10">
        <f t="shared" si="7"/>
        <v>48113</v>
      </c>
      <c r="N8" s="12"/>
      <c r="O8" s="12"/>
      <c r="P8" s="12">
        <v>12620</v>
      </c>
      <c r="Q8" s="12">
        <v>5589</v>
      </c>
      <c r="R8" s="12"/>
      <c r="S8" s="12"/>
      <c r="T8" s="12">
        <v>32633</v>
      </c>
      <c r="U8" s="12">
        <v>25338</v>
      </c>
      <c r="V8" s="12">
        <v>31163</v>
      </c>
      <c r="W8" s="12">
        <v>22635</v>
      </c>
      <c r="X8" s="12">
        <v>32864</v>
      </c>
      <c r="Y8" s="12">
        <v>25918</v>
      </c>
      <c r="Z8" s="12">
        <v>32915</v>
      </c>
      <c r="AA8" s="12">
        <v>19940</v>
      </c>
      <c r="AB8" s="12">
        <v>37007</v>
      </c>
      <c r="AC8" s="12">
        <v>20319</v>
      </c>
      <c r="AD8" s="12">
        <v>35726</v>
      </c>
      <c r="AE8" s="12">
        <v>19809</v>
      </c>
      <c r="AF8" s="12">
        <v>43804</v>
      </c>
      <c r="AG8" s="12">
        <v>20010</v>
      </c>
      <c r="AH8" s="12">
        <v>25756</v>
      </c>
      <c r="AI8" s="12">
        <v>22357</v>
      </c>
    </row>
    <row r="9" spans="1:35" ht="17.25" customHeight="1">
      <c r="A9" s="9" t="s">
        <v>3</v>
      </c>
      <c r="B9" s="13" t="s">
        <v>59</v>
      </c>
      <c r="C9" s="13" t="s">
        <v>59</v>
      </c>
      <c r="D9" s="10">
        <f t="shared" si="0"/>
        <v>40252</v>
      </c>
      <c r="E9" s="10">
        <f t="shared" si="1"/>
        <v>44095</v>
      </c>
      <c r="F9" s="11"/>
      <c r="G9" s="10">
        <f t="shared" si="2"/>
        <v>53434</v>
      </c>
      <c r="H9" s="10">
        <f t="shared" si="3"/>
        <v>57255</v>
      </c>
      <c r="I9" s="10">
        <f t="shared" si="4"/>
        <v>59160</v>
      </c>
      <c r="J9" s="10">
        <f t="shared" si="5"/>
        <v>60766</v>
      </c>
      <c r="K9" s="10">
        <f t="shared" si="6"/>
        <v>66050</v>
      </c>
      <c r="L9" s="10">
        <f t="shared" si="7"/>
        <v>52501</v>
      </c>
      <c r="N9" s="12"/>
      <c r="O9" s="12"/>
      <c r="P9" s="12"/>
      <c r="Q9" s="12"/>
      <c r="R9" s="12"/>
      <c r="S9" s="12"/>
      <c r="T9" s="12">
        <v>33124</v>
      </c>
      <c r="U9" s="12">
        <v>7128</v>
      </c>
      <c r="V9" s="12">
        <v>36966</v>
      </c>
      <c r="W9" s="12">
        <v>7129</v>
      </c>
      <c r="X9" s="12">
        <v>46107</v>
      </c>
      <c r="Y9" s="12">
        <v>7327</v>
      </c>
      <c r="Z9" s="12">
        <v>49586</v>
      </c>
      <c r="AA9" s="12">
        <v>7669</v>
      </c>
      <c r="AB9" s="12">
        <v>51337</v>
      </c>
      <c r="AC9" s="12">
        <v>7823</v>
      </c>
      <c r="AD9" s="12">
        <v>53023</v>
      </c>
      <c r="AE9" s="12">
        <v>7743</v>
      </c>
      <c r="AF9" s="12">
        <v>58138</v>
      </c>
      <c r="AG9" s="12">
        <v>7912</v>
      </c>
      <c r="AH9" s="12">
        <v>43439</v>
      </c>
      <c r="AI9" s="12">
        <v>9062</v>
      </c>
    </row>
    <row r="10" spans="1:35" ht="17.25" customHeight="1">
      <c r="A10" s="9" t="s">
        <v>4</v>
      </c>
      <c r="B10" s="13" t="s">
        <v>59</v>
      </c>
      <c r="C10" s="10">
        <f>R10+S10</f>
        <v>18284</v>
      </c>
      <c r="D10" s="10">
        <f t="shared" si="0"/>
        <v>35041</v>
      </c>
      <c r="E10" s="10">
        <f t="shared" si="1"/>
        <v>42181</v>
      </c>
      <c r="F10" s="11"/>
      <c r="G10" s="10">
        <f t="shared" si="2"/>
        <v>42458</v>
      </c>
      <c r="H10" s="10">
        <f t="shared" si="3"/>
        <v>41703</v>
      </c>
      <c r="I10" s="10">
        <f t="shared" si="4"/>
        <v>41563</v>
      </c>
      <c r="J10" s="10">
        <f t="shared" si="5"/>
        <v>42210</v>
      </c>
      <c r="K10" s="10">
        <f t="shared" si="6"/>
        <v>41663</v>
      </c>
      <c r="L10" s="10">
        <f t="shared" si="7"/>
        <v>42319</v>
      </c>
      <c r="N10" s="12"/>
      <c r="O10" s="12"/>
      <c r="P10" s="12"/>
      <c r="Q10" s="12"/>
      <c r="R10" s="12">
        <v>11559</v>
      </c>
      <c r="S10" s="12">
        <v>6725</v>
      </c>
      <c r="T10" s="12">
        <v>21947</v>
      </c>
      <c r="U10" s="12">
        <v>13094</v>
      </c>
      <c r="V10" s="12">
        <v>27191</v>
      </c>
      <c r="W10" s="12">
        <v>14990</v>
      </c>
      <c r="X10" s="12">
        <v>29565</v>
      </c>
      <c r="Y10" s="12">
        <v>12893</v>
      </c>
      <c r="Z10" s="12">
        <v>28381</v>
      </c>
      <c r="AA10" s="12">
        <v>13322</v>
      </c>
      <c r="AB10" s="12">
        <v>27468</v>
      </c>
      <c r="AC10" s="12">
        <v>14095</v>
      </c>
      <c r="AD10" s="12">
        <v>27498</v>
      </c>
      <c r="AE10" s="12">
        <v>14712</v>
      </c>
      <c r="AF10" s="12">
        <v>28500</v>
      </c>
      <c r="AG10" s="12">
        <v>13163</v>
      </c>
      <c r="AH10" s="12">
        <v>29447</v>
      </c>
      <c r="AI10" s="12">
        <v>12872</v>
      </c>
    </row>
    <row r="11" spans="1:35" ht="17.25" customHeight="1">
      <c r="A11" s="9" t="s">
        <v>5</v>
      </c>
      <c r="B11" s="10">
        <f>P11+Q11</f>
        <v>8078</v>
      </c>
      <c r="C11" s="10">
        <f>R11+S11</f>
        <v>13941</v>
      </c>
      <c r="D11" s="10">
        <f t="shared" si="0"/>
        <v>23601</v>
      </c>
      <c r="E11" s="10">
        <f t="shared" si="1"/>
        <v>23884</v>
      </c>
      <c r="F11" s="11"/>
      <c r="G11" s="10">
        <f t="shared" si="2"/>
        <v>21732</v>
      </c>
      <c r="H11" s="10">
        <f t="shared" si="3"/>
        <v>24825</v>
      </c>
      <c r="I11" s="10">
        <f t="shared" si="4"/>
        <v>25729</v>
      </c>
      <c r="J11" s="10">
        <f t="shared" si="5"/>
        <v>27793</v>
      </c>
      <c r="K11" s="10">
        <f t="shared" si="6"/>
        <v>31845</v>
      </c>
      <c r="L11" s="10">
        <f t="shared" si="7"/>
        <v>31137</v>
      </c>
      <c r="N11" s="12"/>
      <c r="O11" s="12"/>
      <c r="P11" s="12">
        <v>5611</v>
      </c>
      <c r="Q11" s="12">
        <v>2467</v>
      </c>
      <c r="R11" s="12">
        <v>9329</v>
      </c>
      <c r="S11" s="12">
        <v>4612</v>
      </c>
      <c r="T11" s="12">
        <v>17705</v>
      </c>
      <c r="U11" s="12">
        <v>5896</v>
      </c>
      <c r="V11" s="12">
        <v>18330</v>
      </c>
      <c r="W11" s="12">
        <v>5554</v>
      </c>
      <c r="X11" s="12">
        <v>16895</v>
      </c>
      <c r="Y11" s="12">
        <v>4837</v>
      </c>
      <c r="Z11" s="12">
        <v>19492</v>
      </c>
      <c r="AA11" s="12">
        <v>5333</v>
      </c>
      <c r="AB11" s="12">
        <v>20528</v>
      </c>
      <c r="AC11" s="12">
        <v>5201</v>
      </c>
      <c r="AD11" s="12">
        <v>21813</v>
      </c>
      <c r="AE11" s="12">
        <v>5980</v>
      </c>
      <c r="AF11" s="12">
        <v>26041</v>
      </c>
      <c r="AG11" s="12">
        <v>5804</v>
      </c>
      <c r="AH11" s="12">
        <v>22510</v>
      </c>
      <c r="AI11" s="12">
        <v>8627</v>
      </c>
    </row>
    <row r="12" spans="1:35" ht="17.25" customHeight="1">
      <c r="A12" s="9" t="s">
        <v>6</v>
      </c>
      <c r="B12" s="13" t="s">
        <v>59</v>
      </c>
      <c r="C12" s="10">
        <f>R12+S12</f>
        <v>19492</v>
      </c>
      <c r="D12" s="10">
        <f t="shared" si="0"/>
        <v>28283</v>
      </c>
      <c r="E12" s="10">
        <f t="shared" si="1"/>
        <v>30590</v>
      </c>
      <c r="F12" s="11"/>
      <c r="G12" s="10">
        <f t="shared" si="2"/>
        <v>32244</v>
      </c>
      <c r="H12" s="10">
        <f t="shared" si="3"/>
        <v>29005</v>
      </c>
      <c r="I12" s="10">
        <f t="shared" si="4"/>
        <v>30784</v>
      </c>
      <c r="J12" s="10">
        <f t="shared" si="5"/>
        <v>30464</v>
      </c>
      <c r="K12" s="10">
        <f t="shared" si="6"/>
        <v>34400</v>
      </c>
      <c r="L12" s="10">
        <f t="shared" si="7"/>
        <v>36874</v>
      </c>
      <c r="N12" s="12"/>
      <c r="O12" s="12"/>
      <c r="P12" s="12"/>
      <c r="Q12" s="12"/>
      <c r="R12" s="12">
        <v>14572</v>
      </c>
      <c r="S12" s="12">
        <v>4920</v>
      </c>
      <c r="T12" s="12">
        <v>23047</v>
      </c>
      <c r="U12" s="12">
        <v>5236</v>
      </c>
      <c r="V12" s="12">
        <v>24683</v>
      </c>
      <c r="W12" s="12">
        <v>5907</v>
      </c>
      <c r="X12" s="12">
        <v>26057</v>
      </c>
      <c r="Y12" s="12">
        <v>6187</v>
      </c>
      <c r="Z12" s="12">
        <v>23552</v>
      </c>
      <c r="AA12" s="12">
        <v>5453</v>
      </c>
      <c r="AB12" s="12">
        <v>25288</v>
      </c>
      <c r="AC12" s="12">
        <v>5496</v>
      </c>
      <c r="AD12" s="12">
        <v>25026</v>
      </c>
      <c r="AE12" s="12">
        <v>5438</v>
      </c>
      <c r="AF12" s="12">
        <v>28343</v>
      </c>
      <c r="AG12" s="12">
        <v>6057</v>
      </c>
      <c r="AH12" s="12">
        <v>29156</v>
      </c>
      <c r="AI12" s="12">
        <v>7718</v>
      </c>
    </row>
    <row r="13" spans="1:35" ht="17.25" customHeight="1">
      <c r="A13" s="9" t="s">
        <v>7</v>
      </c>
      <c r="B13" s="13" t="s">
        <v>59</v>
      </c>
      <c r="C13" s="13" t="s">
        <v>59</v>
      </c>
      <c r="D13" s="10">
        <f t="shared" si="0"/>
        <v>26980</v>
      </c>
      <c r="E13" s="10">
        <f t="shared" si="1"/>
        <v>31666</v>
      </c>
      <c r="F13" s="11"/>
      <c r="G13" s="10">
        <f t="shared" si="2"/>
        <v>36046</v>
      </c>
      <c r="H13" s="10">
        <f t="shared" si="3"/>
        <v>34818</v>
      </c>
      <c r="I13" s="10">
        <f t="shared" si="4"/>
        <v>34401</v>
      </c>
      <c r="J13" s="10">
        <f t="shared" si="5"/>
        <v>40370</v>
      </c>
      <c r="K13" s="10">
        <f t="shared" si="6"/>
        <v>42324</v>
      </c>
      <c r="L13" s="10">
        <f t="shared" si="7"/>
        <v>46357</v>
      </c>
      <c r="N13" s="12"/>
      <c r="O13" s="12"/>
      <c r="P13" s="12"/>
      <c r="Q13" s="12"/>
      <c r="R13" s="12"/>
      <c r="S13" s="12"/>
      <c r="T13" s="12">
        <v>19913</v>
      </c>
      <c r="U13" s="12">
        <v>7067</v>
      </c>
      <c r="V13" s="12">
        <v>23514</v>
      </c>
      <c r="W13" s="12">
        <v>8152</v>
      </c>
      <c r="X13" s="12">
        <v>26124</v>
      </c>
      <c r="Y13" s="12">
        <v>9922</v>
      </c>
      <c r="Z13" s="12">
        <v>26018</v>
      </c>
      <c r="AA13" s="12">
        <v>8800</v>
      </c>
      <c r="AB13" s="12">
        <v>25897</v>
      </c>
      <c r="AC13" s="12">
        <v>8504</v>
      </c>
      <c r="AD13" s="12">
        <v>31263</v>
      </c>
      <c r="AE13" s="12">
        <v>9107</v>
      </c>
      <c r="AF13" s="12">
        <v>31263</v>
      </c>
      <c r="AG13" s="12">
        <v>11061</v>
      </c>
      <c r="AH13" s="12">
        <v>33644</v>
      </c>
      <c r="AI13" s="12">
        <v>12713</v>
      </c>
    </row>
    <row r="14" spans="1:35" ht="17.25" customHeight="1">
      <c r="A14" s="9" t="s">
        <v>8</v>
      </c>
      <c r="B14" s="13" t="s">
        <v>59</v>
      </c>
      <c r="C14" s="10">
        <f>R14+S14</f>
        <v>14917</v>
      </c>
      <c r="D14" s="10">
        <f t="shared" si="0"/>
        <v>29920</v>
      </c>
      <c r="E14" s="10">
        <f t="shared" si="1"/>
        <v>29849</v>
      </c>
      <c r="F14" s="11"/>
      <c r="G14" s="10">
        <f t="shared" si="2"/>
        <v>32362</v>
      </c>
      <c r="H14" s="10">
        <f t="shared" si="3"/>
        <v>35787</v>
      </c>
      <c r="I14" s="10">
        <f t="shared" si="4"/>
        <v>36406</v>
      </c>
      <c r="J14" s="10">
        <f t="shared" si="5"/>
        <v>38745</v>
      </c>
      <c r="K14" s="10">
        <f t="shared" si="6"/>
        <v>41919</v>
      </c>
      <c r="L14" s="10">
        <f t="shared" si="7"/>
        <v>41629</v>
      </c>
      <c r="N14" s="12"/>
      <c r="O14" s="12"/>
      <c r="P14" s="12"/>
      <c r="Q14" s="12"/>
      <c r="R14" s="12">
        <v>11146</v>
      </c>
      <c r="S14" s="12">
        <v>3771</v>
      </c>
      <c r="T14" s="12">
        <v>24611</v>
      </c>
      <c r="U14" s="12">
        <v>5309</v>
      </c>
      <c r="V14" s="12">
        <v>24231</v>
      </c>
      <c r="W14" s="12">
        <v>5618</v>
      </c>
      <c r="X14" s="12">
        <v>26096</v>
      </c>
      <c r="Y14" s="12">
        <v>6266</v>
      </c>
      <c r="Z14" s="12">
        <v>28659</v>
      </c>
      <c r="AA14" s="12">
        <v>7128</v>
      </c>
      <c r="AB14" s="12">
        <v>29154</v>
      </c>
      <c r="AC14" s="12">
        <v>7252</v>
      </c>
      <c r="AD14" s="12">
        <v>31238</v>
      </c>
      <c r="AE14" s="12">
        <v>7507</v>
      </c>
      <c r="AF14" s="12">
        <v>34362</v>
      </c>
      <c r="AG14" s="12">
        <v>7557</v>
      </c>
      <c r="AH14" s="12">
        <v>33014</v>
      </c>
      <c r="AI14" s="12">
        <v>8615</v>
      </c>
    </row>
    <row r="15" spans="1:35" ht="17.25" customHeight="1">
      <c r="A15" s="9" t="s">
        <v>9</v>
      </c>
      <c r="B15" s="13" t="s">
        <v>59</v>
      </c>
      <c r="C15" s="13" t="s">
        <v>59</v>
      </c>
      <c r="D15" s="10">
        <f t="shared" si="0"/>
        <v>82389</v>
      </c>
      <c r="E15" s="10">
        <f t="shared" si="1"/>
        <v>108505</v>
      </c>
      <c r="F15" s="11"/>
      <c r="G15" s="10">
        <f t="shared" si="2"/>
        <v>157557</v>
      </c>
      <c r="H15" s="10">
        <f t="shared" si="3"/>
        <v>171014</v>
      </c>
      <c r="I15" s="10">
        <f t="shared" si="4"/>
        <v>176229</v>
      </c>
      <c r="J15" s="10">
        <f t="shared" si="5"/>
        <v>188702</v>
      </c>
      <c r="K15" s="10">
        <f t="shared" si="6"/>
        <v>189773</v>
      </c>
      <c r="L15" s="10">
        <f t="shared" si="7"/>
        <v>183837</v>
      </c>
      <c r="N15" s="12"/>
      <c r="O15" s="12"/>
      <c r="P15" s="12"/>
      <c r="Q15" s="12"/>
      <c r="R15" s="12"/>
      <c r="S15" s="12"/>
      <c r="T15" s="12">
        <v>72141</v>
      </c>
      <c r="U15" s="12">
        <v>10248</v>
      </c>
      <c r="V15" s="12">
        <v>96897</v>
      </c>
      <c r="W15" s="12">
        <v>11608</v>
      </c>
      <c r="X15" s="12">
        <v>142484</v>
      </c>
      <c r="Y15" s="12">
        <v>15073</v>
      </c>
      <c r="Z15" s="12">
        <v>155334</v>
      </c>
      <c r="AA15" s="12">
        <v>15680</v>
      </c>
      <c r="AB15" s="12">
        <v>160148</v>
      </c>
      <c r="AC15" s="12">
        <v>16081</v>
      </c>
      <c r="AD15" s="12">
        <v>172093</v>
      </c>
      <c r="AE15" s="12">
        <v>16609</v>
      </c>
      <c r="AF15" s="12">
        <v>173816</v>
      </c>
      <c r="AG15" s="12">
        <v>15957</v>
      </c>
      <c r="AH15" s="12">
        <v>169528</v>
      </c>
      <c r="AI15" s="12">
        <v>14309</v>
      </c>
    </row>
    <row r="16" spans="1:35" ht="17.25" customHeight="1">
      <c r="A16" s="9" t="s">
        <v>10</v>
      </c>
      <c r="B16" s="13" t="s">
        <v>59</v>
      </c>
      <c r="C16" s="13" t="s">
        <v>59</v>
      </c>
      <c r="D16" s="10">
        <f t="shared" si="0"/>
        <v>65411</v>
      </c>
      <c r="E16" s="10">
        <f t="shared" si="1"/>
        <v>77824</v>
      </c>
      <c r="F16" s="11"/>
      <c r="G16" s="10">
        <f t="shared" si="2"/>
        <v>79247</v>
      </c>
      <c r="H16" s="10">
        <f t="shared" si="3"/>
        <v>76369</v>
      </c>
      <c r="I16" s="10">
        <f t="shared" si="4"/>
        <v>78557</v>
      </c>
      <c r="J16" s="10">
        <f t="shared" si="5"/>
        <v>77215</v>
      </c>
      <c r="K16" s="10">
        <f t="shared" si="6"/>
        <v>80897</v>
      </c>
      <c r="L16" s="10">
        <f t="shared" si="7"/>
        <v>76054</v>
      </c>
      <c r="N16" s="12"/>
      <c r="O16" s="12"/>
      <c r="P16" s="12"/>
      <c r="Q16" s="12"/>
      <c r="R16" s="12"/>
      <c r="S16" s="12"/>
      <c r="T16" s="12">
        <v>45727</v>
      </c>
      <c r="U16" s="12">
        <v>19684</v>
      </c>
      <c r="V16" s="12">
        <v>55539</v>
      </c>
      <c r="W16" s="12">
        <v>22285</v>
      </c>
      <c r="X16" s="12">
        <v>57209</v>
      </c>
      <c r="Y16" s="12">
        <v>22038</v>
      </c>
      <c r="Z16" s="12">
        <v>53118</v>
      </c>
      <c r="AA16" s="12">
        <v>23251</v>
      </c>
      <c r="AB16" s="12">
        <v>54807</v>
      </c>
      <c r="AC16" s="12">
        <v>23750</v>
      </c>
      <c r="AD16" s="12">
        <v>53617</v>
      </c>
      <c r="AE16" s="12">
        <v>23598</v>
      </c>
      <c r="AF16" s="12">
        <v>55653</v>
      </c>
      <c r="AG16" s="12">
        <v>25244</v>
      </c>
      <c r="AH16" s="12">
        <v>51901</v>
      </c>
      <c r="AI16" s="12">
        <v>24153</v>
      </c>
    </row>
    <row r="17" spans="1:35" ht="17.25" customHeight="1">
      <c r="A17" s="9" t="s">
        <v>11</v>
      </c>
      <c r="B17" s="10">
        <f>P17+Q17</f>
        <v>19434</v>
      </c>
      <c r="C17" s="10">
        <f>R17+S17</f>
        <v>37251</v>
      </c>
      <c r="D17" s="10">
        <f t="shared" si="0"/>
        <v>60492</v>
      </c>
      <c r="E17" s="10">
        <f t="shared" si="1"/>
        <v>66971</v>
      </c>
      <c r="F17" s="11"/>
      <c r="G17" s="10">
        <f t="shared" si="2"/>
        <v>78198</v>
      </c>
      <c r="H17" s="10">
        <f t="shared" si="3"/>
        <v>85193</v>
      </c>
      <c r="I17" s="10">
        <f t="shared" si="4"/>
        <v>91586</v>
      </c>
      <c r="J17" s="10">
        <f t="shared" si="5"/>
        <v>103085</v>
      </c>
      <c r="K17" s="10">
        <f t="shared" si="6"/>
        <v>95915</v>
      </c>
      <c r="L17" s="10">
        <f t="shared" si="7"/>
        <v>113522</v>
      </c>
      <c r="N17" s="12"/>
      <c r="O17" s="12"/>
      <c r="P17" s="12">
        <v>15916</v>
      </c>
      <c r="Q17" s="12">
        <v>3518</v>
      </c>
      <c r="R17" s="12">
        <v>29933</v>
      </c>
      <c r="S17" s="12">
        <v>7318</v>
      </c>
      <c r="T17" s="12">
        <v>51257</v>
      </c>
      <c r="U17" s="12">
        <v>9235</v>
      </c>
      <c r="V17" s="12">
        <v>57257</v>
      </c>
      <c r="W17" s="12">
        <v>9714</v>
      </c>
      <c r="X17" s="12">
        <v>69602</v>
      </c>
      <c r="Y17" s="12">
        <v>8596</v>
      </c>
      <c r="Z17" s="12">
        <v>76349</v>
      </c>
      <c r="AA17" s="12">
        <v>8844</v>
      </c>
      <c r="AB17" s="12">
        <v>81915</v>
      </c>
      <c r="AC17" s="12">
        <v>9671</v>
      </c>
      <c r="AD17" s="12">
        <v>93693</v>
      </c>
      <c r="AE17" s="12">
        <v>9392</v>
      </c>
      <c r="AF17" s="12">
        <v>86148</v>
      </c>
      <c r="AG17" s="12">
        <v>9767</v>
      </c>
      <c r="AH17" s="12">
        <v>102106</v>
      </c>
      <c r="AI17" s="12">
        <v>11416</v>
      </c>
    </row>
    <row r="18" spans="1:35" ht="17.25" customHeight="1">
      <c r="A18" s="9" t="s">
        <v>12</v>
      </c>
      <c r="B18" s="13" t="s">
        <v>59</v>
      </c>
      <c r="C18" s="10">
        <f>R18+S18</f>
        <v>44294</v>
      </c>
      <c r="D18" s="10">
        <f t="shared" si="0"/>
        <v>59667</v>
      </c>
      <c r="E18" s="10">
        <f t="shared" si="1"/>
        <v>63411</v>
      </c>
      <c r="F18" s="11"/>
      <c r="G18" s="10">
        <f t="shared" si="2"/>
        <v>82186</v>
      </c>
      <c r="H18" s="10">
        <f t="shared" si="3"/>
        <v>82686</v>
      </c>
      <c r="I18" s="10">
        <f t="shared" si="4"/>
        <v>88506</v>
      </c>
      <c r="J18" s="10">
        <f t="shared" si="5"/>
        <v>90278</v>
      </c>
      <c r="K18" s="10">
        <f t="shared" si="6"/>
        <v>81970</v>
      </c>
      <c r="L18" s="10">
        <f t="shared" si="7"/>
        <v>70545</v>
      </c>
      <c r="N18" s="12"/>
      <c r="O18" s="12"/>
      <c r="P18" s="12"/>
      <c r="Q18" s="12"/>
      <c r="R18" s="12">
        <v>34575</v>
      </c>
      <c r="S18" s="12">
        <v>9719</v>
      </c>
      <c r="T18" s="12">
        <v>47040</v>
      </c>
      <c r="U18" s="12">
        <v>12627</v>
      </c>
      <c r="V18" s="12">
        <v>52424</v>
      </c>
      <c r="W18" s="12">
        <v>10987</v>
      </c>
      <c r="X18" s="12">
        <v>69070</v>
      </c>
      <c r="Y18" s="12">
        <v>13116</v>
      </c>
      <c r="Z18" s="12">
        <v>69570</v>
      </c>
      <c r="AA18" s="12">
        <v>13116</v>
      </c>
      <c r="AB18" s="12">
        <v>74445</v>
      </c>
      <c r="AC18" s="12">
        <v>14061</v>
      </c>
      <c r="AD18" s="12">
        <v>76032</v>
      </c>
      <c r="AE18" s="12">
        <v>14246</v>
      </c>
      <c r="AF18" s="12">
        <v>68061</v>
      </c>
      <c r="AG18" s="12">
        <v>13909</v>
      </c>
      <c r="AH18" s="12">
        <v>57098</v>
      </c>
      <c r="AI18" s="12">
        <v>13447</v>
      </c>
    </row>
    <row r="19" spans="1:35" ht="17.25" customHeight="1">
      <c r="A19" s="9" t="s">
        <v>13</v>
      </c>
      <c r="B19" s="13" t="s">
        <v>59</v>
      </c>
      <c r="C19" s="10">
        <f>R19+S19</f>
        <v>39742</v>
      </c>
      <c r="D19" s="10">
        <f t="shared" si="0"/>
        <v>53930</v>
      </c>
      <c r="E19" s="10">
        <f t="shared" si="1"/>
        <v>65288</v>
      </c>
      <c r="F19" s="11"/>
      <c r="G19" s="10">
        <f t="shared" si="2"/>
        <v>64525</v>
      </c>
      <c r="H19" s="10">
        <f t="shared" si="3"/>
        <v>66079</v>
      </c>
      <c r="I19" s="10">
        <f t="shared" si="4"/>
        <v>69751</v>
      </c>
      <c r="J19" s="10">
        <f t="shared" si="5"/>
        <v>73932</v>
      </c>
      <c r="K19" s="10">
        <f t="shared" si="6"/>
        <v>73565</v>
      </c>
      <c r="L19" s="10">
        <f t="shared" si="7"/>
        <v>80064</v>
      </c>
      <c r="N19" s="12"/>
      <c r="O19" s="12"/>
      <c r="P19" s="12"/>
      <c r="Q19" s="12"/>
      <c r="R19" s="12">
        <v>32341</v>
      </c>
      <c r="S19" s="12">
        <v>7401</v>
      </c>
      <c r="T19" s="12">
        <v>44453</v>
      </c>
      <c r="U19" s="12">
        <v>9477</v>
      </c>
      <c r="V19" s="12">
        <v>55353</v>
      </c>
      <c r="W19" s="12">
        <v>9935</v>
      </c>
      <c r="X19" s="12">
        <v>53919</v>
      </c>
      <c r="Y19" s="12">
        <v>10606</v>
      </c>
      <c r="Z19" s="12">
        <v>53244</v>
      </c>
      <c r="AA19" s="12">
        <v>12835</v>
      </c>
      <c r="AB19" s="12">
        <v>56606</v>
      </c>
      <c r="AC19" s="12">
        <v>13145</v>
      </c>
      <c r="AD19" s="12">
        <v>61235</v>
      </c>
      <c r="AE19" s="12">
        <v>12697</v>
      </c>
      <c r="AF19" s="12">
        <v>61959</v>
      </c>
      <c r="AG19" s="12">
        <v>11606</v>
      </c>
      <c r="AH19" s="12">
        <v>68554</v>
      </c>
      <c r="AI19" s="12">
        <v>11510</v>
      </c>
    </row>
    <row r="20" spans="1:35" ht="17.25" customHeight="1">
      <c r="A20" s="9" t="s">
        <v>14</v>
      </c>
      <c r="B20" s="13" t="s">
        <v>59</v>
      </c>
      <c r="C20" s="10">
        <f>R20+S20</f>
        <v>32865</v>
      </c>
      <c r="D20" s="10">
        <f t="shared" si="0"/>
        <v>49989</v>
      </c>
      <c r="E20" s="10">
        <f t="shared" si="1"/>
        <v>51318</v>
      </c>
      <c r="F20" s="11"/>
      <c r="G20" s="10">
        <f t="shared" si="2"/>
        <v>58870</v>
      </c>
      <c r="H20" s="10">
        <f t="shared" si="3"/>
        <v>66614</v>
      </c>
      <c r="I20" s="10">
        <f t="shared" si="4"/>
        <v>70995</v>
      </c>
      <c r="J20" s="10">
        <f t="shared" si="5"/>
        <v>75997</v>
      </c>
      <c r="K20" s="10">
        <f t="shared" si="6"/>
        <v>76322</v>
      </c>
      <c r="L20" s="10">
        <f t="shared" si="7"/>
        <v>100544</v>
      </c>
      <c r="N20" s="12"/>
      <c r="O20" s="12"/>
      <c r="P20" s="12"/>
      <c r="Q20" s="12"/>
      <c r="R20" s="12">
        <v>20474</v>
      </c>
      <c r="S20" s="12">
        <v>12391</v>
      </c>
      <c r="T20" s="12">
        <v>38370</v>
      </c>
      <c r="U20" s="12">
        <v>11619</v>
      </c>
      <c r="V20" s="12">
        <v>39476</v>
      </c>
      <c r="W20" s="12">
        <v>11842</v>
      </c>
      <c r="X20" s="12">
        <v>46864</v>
      </c>
      <c r="Y20" s="12">
        <v>12006</v>
      </c>
      <c r="Z20" s="12">
        <v>54142</v>
      </c>
      <c r="AA20" s="12">
        <v>12472</v>
      </c>
      <c r="AB20" s="12">
        <v>57741</v>
      </c>
      <c r="AC20" s="12">
        <v>13254</v>
      </c>
      <c r="AD20" s="12">
        <v>63633</v>
      </c>
      <c r="AE20" s="12">
        <v>12364</v>
      </c>
      <c r="AF20" s="12">
        <v>63994</v>
      </c>
      <c r="AG20" s="12">
        <v>12328</v>
      </c>
      <c r="AH20" s="12">
        <v>83636</v>
      </c>
      <c r="AI20" s="12">
        <v>16908</v>
      </c>
    </row>
    <row r="21" spans="1:35" ht="17.25" customHeight="1">
      <c r="A21" s="9" t="s">
        <v>15</v>
      </c>
      <c r="B21" s="10">
        <f>P21+Q21</f>
        <v>17970</v>
      </c>
      <c r="C21" s="10">
        <f>R21+S21</f>
        <v>30884</v>
      </c>
      <c r="D21" s="10">
        <f t="shared" si="0"/>
        <v>56351</v>
      </c>
      <c r="E21" s="10">
        <f t="shared" si="1"/>
        <v>58076</v>
      </c>
      <c r="F21" s="11"/>
      <c r="G21" s="10">
        <f t="shared" si="2"/>
        <v>80369</v>
      </c>
      <c r="H21" s="10">
        <f t="shared" si="3"/>
        <v>86395</v>
      </c>
      <c r="I21" s="10">
        <f t="shared" si="4"/>
        <v>90541</v>
      </c>
      <c r="J21" s="10">
        <f t="shared" si="5"/>
        <v>97690</v>
      </c>
      <c r="K21" s="10">
        <f t="shared" si="6"/>
        <v>97710</v>
      </c>
      <c r="L21" s="10">
        <f t="shared" si="7"/>
        <v>85966</v>
      </c>
      <c r="N21" s="12"/>
      <c r="O21" s="12"/>
      <c r="P21" s="12">
        <v>13017</v>
      </c>
      <c r="Q21" s="12">
        <v>4953</v>
      </c>
      <c r="R21" s="12">
        <v>22754</v>
      </c>
      <c r="S21" s="12">
        <v>8130</v>
      </c>
      <c r="T21" s="12">
        <v>47379</v>
      </c>
      <c r="U21" s="12">
        <v>8972</v>
      </c>
      <c r="V21" s="12">
        <v>49417</v>
      </c>
      <c r="W21" s="12">
        <v>8659</v>
      </c>
      <c r="X21" s="12">
        <v>69208</v>
      </c>
      <c r="Y21" s="12">
        <v>11161</v>
      </c>
      <c r="Z21" s="12">
        <v>73025</v>
      </c>
      <c r="AA21" s="12">
        <v>13370</v>
      </c>
      <c r="AB21" s="12">
        <v>78154</v>
      </c>
      <c r="AC21" s="12">
        <v>12387</v>
      </c>
      <c r="AD21" s="12">
        <v>83565</v>
      </c>
      <c r="AE21" s="12">
        <v>14125</v>
      </c>
      <c r="AF21" s="12">
        <v>83261</v>
      </c>
      <c r="AG21" s="12">
        <v>14449</v>
      </c>
      <c r="AH21" s="12">
        <v>70744</v>
      </c>
      <c r="AI21" s="12">
        <v>15222</v>
      </c>
    </row>
    <row r="22" spans="1:35" ht="17.25" customHeight="1">
      <c r="A22" s="9" t="s">
        <v>16</v>
      </c>
      <c r="B22" s="13" t="s">
        <v>59</v>
      </c>
      <c r="C22" s="13" t="s">
        <v>59</v>
      </c>
      <c r="D22" s="10">
        <f t="shared" si="0"/>
        <v>72990</v>
      </c>
      <c r="E22" s="10">
        <f t="shared" si="1"/>
        <v>67377</v>
      </c>
      <c r="F22" s="11"/>
      <c r="G22" s="10">
        <f t="shared" si="2"/>
        <v>64226</v>
      </c>
      <c r="H22" s="10">
        <f t="shared" si="3"/>
        <v>67448</v>
      </c>
      <c r="I22" s="10">
        <f t="shared" si="4"/>
        <v>68278</v>
      </c>
      <c r="J22" s="10">
        <f t="shared" si="5"/>
        <v>63642</v>
      </c>
      <c r="K22" s="10">
        <f t="shared" si="6"/>
        <v>65695</v>
      </c>
      <c r="L22" s="10">
        <f t="shared" si="7"/>
        <v>60399</v>
      </c>
      <c r="N22" s="12"/>
      <c r="O22" s="12"/>
      <c r="P22" s="12"/>
      <c r="Q22" s="12"/>
      <c r="R22" s="12"/>
      <c r="S22" s="12"/>
      <c r="T22" s="12">
        <v>49331</v>
      </c>
      <c r="U22" s="12">
        <v>23659</v>
      </c>
      <c r="V22" s="12">
        <v>45301</v>
      </c>
      <c r="W22" s="12">
        <v>22076</v>
      </c>
      <c r="X22" s="12">
        <v>41885</v>
      </c>
      <c r="Y22" s="12">
        <v>22341</v>
      </c>
      <c r="Z22" s="12">
        <v>45215</v>
      </c>
      <c r="AA22" s="12">
        <v>22233</v>
      </c>
      <c r="AB22" s="12">
        <v>40379</v>
      </c>
      <c r="AC22" s="12">
        <v>27899</v>
      </c>
      <c r="AD22" s="12">
        <v>37434</v>
      </c>
      <c r="AE22" s="12">
        <v>26208</v>
      </c>
      <c r="AF22" s="12">
        <v>39550</v>
      </c>
      <c r="AG22" s="12">
        <v>26145</v>
      </c>
      <c r="AH22" s="12">
        <v>35992</v>
      </c>
      <c r="AI22" s="12">
        <v>24407</v>
      </c>
    </row>
    <row r="23" spans="1:35" ht="17.25" customHeight="1">
      <c r="A23" s="9" t="s">
        <v>17</v>
      </c>
      <c r="B23" s="13" t="s">
        <v>59</v>
      </c>
      <c r="C23" s="10">
        <f>R23+S23</f>
        <v>58868</v>
      </c>
      <c r="D23" s="10">
        <f t="shared" si="0"/>
        <v>107045</v>
      </c>
      <c r="E23" s="10">
        <f t="shared" si="1"/>
        <v>122938</v>
      </c>
      <c r="F23" s="11"/>
      <c r="G23" s="10">
        <f t="shared" si="2"/>
        <v>116738</v>
      </c>
      <c r="H23" s="10">
        <f t="shared" si="3"/>
        <v>124502</v>
      </c>
      <c r="I23" s="10">
        <f t="shared" si="4"/>
        <v>118058</v>
      </c>
      <c r="J23" s="10">
        <f t="shared" si="5"/>
        <v>166503</v>
      </c>
      <c r="K23" s="10">
        <f t="shared" si="6"/>
        <v>168284</v>
      </c>
      <c r="L23" s="10">
        <f t="shared" si="7"/>
        <v>94857</v>
      </c>
      <c r="N23" s="12"/>
      <c r="O23" s="12"/>
      <c r="P23" s="12"/>
      <c r="Q23" s="12"/>
      <c r="R23" s="12">
        <v>49068</v>
      </c>
      <c r="S23" s="12">
        <v>9800</v>
      </c>
      <c r="T23" s="12">
        <v>92037</v>
      </c>
      <c r="U23" s="12">
        <v>15008</v>
      </c>
      <c r="V23" s="12">
        <v>108533</v>
      </c>
      <c r="W23" s="12">
        <v>14405</v>
      </c>
      <c r="X23" s="12">
        <v>102091</v>
      </c>
      <c r="Y23" s="12">
        <v>14647</v>
      </c>
      <c r="Z23" s="12">
        <v>109701</v>
      </c>
      <c r="AA23" s="12">
        <v>14801</v>
      </c>
      <c r="AB23" s="12">
        <v>102531</v>
      </c>
      <c r="AC23" s="12">
        <v>15527</v>
      </c>
      <c r="AD23" s="12">
        <v>149636</v>
      </c>
      <c r="AE23" s="12">
        <v>16867</v>
      </c>
      <c r="AF23" s="12">
        <v>149733</v>
      </c>
      <c r="AG23" s="12">
        <v>18551</v>
      </c>
      <c r="AH23" s="12">
        <v>72238</v>
      </c>
      <c r="AI23" s="12">
        <v>22619</v>
      </c>
    </row>
    <row r="24" spans="1:35" ht="17.25" customHeight="1">
      <c r="A24" s="9" t="s">
        <v>33</v>
      </c>
      <c r="B24" s="10">
        <f>P24+Q24</f>
        <v>41261</v>
      </c>
      <c r="C24" s="13" t="s">
        <v>59</v>
      </c>
      <c r="D24" s="10">
        <f t="shared" si="0"/>
        <v>130387</v>
      </c>
      <c r="E24" s="10">
        <f t="shared" si="1"/>
        <v>198879</v>
      </c>
      <c r="F24" s="11"/>
      <c r="G24" s="10">
        <f t="shared" si="2"/>
        <v>221160</v>
      </c>
      <c r="H24" s="10">
        <f t="shared" si="3"/>
        <v>251933</v>
      </c>
      <c r="I24" s="10">
        <f t="shared" si="4"/>
        <v>228458</v>
      </c>
      <c r="J24" s="10">
        <f t="shared" si="5"/>
        <v>248681</v>
      </c>
      <c r="K24" s="10">
        <f t="shared" si="6"/>
        <v>262678</v>
      </c>
      <c r="L24" s="10">
        <f t="shared" si="7"/>
        <v>166268</v>
      </c>
      <c r="N24" s="12"/>
      <c r="O24" s="12"/>
      <c r="P24" s="12">
        <v>36342</v>
      </c>
      <c r="Q24" s="12">
        <v>4919</v>
      </c>
      <c r="R24" s="12"/>
      <c r="S24" s="12"/>
      <c r="T24" s="12">
        <v>122169</v>
      </c>
      <c r="U24" s="12">
        <v>8218</v>
      </c>
      <c r="V24" s="12">
        <v>189252</v>
      </c>
      <c r="W24" s="12">
        <v>9627</v>
      </c>
      <c r="X24" s="12">
        <v>210156</v>
      </c>
      <c r="Y24" s="12">
        <v>11004</v>
      </c>
      <c r="Z24" s="12">
        <v>239075</v>
      </c>
      <c r="AA24" s="12">
        <v>12858</v>
      </c>
      <c r="AB24" s="12">
        <v>214623</v>
      </c>
      <c r="AC24" s="12">
        <v>13835</v>
      </c>
      <c r="AD24" s="12">
        <v>235257</v>
      </c>
      <c r="AE24" s="12">
        <v>13424</v>
      </c>
      <c r="AF24" s="12">
        <v>248085</v>
      </c>
      <c r="AG24" s="12">
        <v>14593</v>
      </c>
      <c r="AH24" s="12">
        <v>152825</v>
      </c>
      <c r="AI24" s="12">
        <v>13443</v>
      </c>
    </row>
    <row r="25" spans="1:35" ht="17.25" customHeight="1">
      <c r="A25" s="9" t="s">
        <v>34</v>
      </c>
      <c r="B25" s="10">
        <f>P25+Q25</f>
        <v>11176</v>
      </c>
      <c r="C25" s="10">
        <f>R25+S25</f>
        <v>19968</v>
      </c>
      <c r="D25" s="10">
        <f t="shared" si="0"/>
        <v>26549</v>
      </c>
      <c r="E25" s="10">
        <f t="shared" si="1"/>
        <v>28085</v>
      </c>
      <c r="F25" s="11"/>
      <c r="G25" s="10">
        <f t="shared" si="2"/>
        <v>33168</v>
      </c>
      <c r="H25" s="10">
        <f t="shared" si="3"/>
        <v>32703</v>
      </c>
      <c r="I25" s="10">
        <f t="shared" si="4"/>
        <v>33511</v>
      </c>
      <c r="J25" s="10">
        <f t="shared" si="5"/>
        <v>36361</v>
      </c>
      <c r="K25" s="10">
        <f t="shared" si="6"/>
        <v>36191</v>
      </c>
      <c r="L25" s="10">
        <f t="shared" si="7"/>
        <v>27408</v>
      </c>
      <c r="N25" s="12"/>
      <c r="O25" s="12"/>
      <c r="P25" s="12">
        <v>7385</v>
      </c>
      <c r="Q25" s="12">
        <v>3791</v>
      </c>
      <c r="R25" s="12">
        <v>13486</v>
      </c>
      <c r="S25" s="12">
        <v>6482</v>
      </c>
      <c r="T25" s="12">
        <v>16596</v>
      </c>
      <c r="U25" s="12">
        <v>9953</v>
      </c>
      <c r="V25" s="12">
        <v>18228</v>
      </c>
      <c r="W25" s="12">
        <v>9857</v>
      </c>
      <c r="X25" s="12">
        <v>23538</v>
      </c>
      <c r="Y25" s="12">
        <v>9630</v>
      </c>
      <c r="Z25" s="12">
        <v>22651</v>
      </c>
      <c r="AA25" s="12">
        <v>10052</v>
      </c>
      <c r="AB25" s="12">
        <v>23100</v>
      </c>
      <c r="AC25" s="12">
        <v>10411</v>
      </c>
      <c r="AD25" s="12">
        <v>25908</v>
      </c>
      <c r="AE25" s="12">
        <v>10453</v>
      </c>
      <c r="AF25" s="12">
        <v>25217</v>
      </c>
      <c r="AG25" s="12">
        <v>10974</v>
      </c>
      <c r="AH25" s="12">
        <v>15982</v>
      </c>
      <c r="AI25" s="12">
        <v>11426</v>
      </c>
    </row>
    <row r="26" spans="1:35" ht="17.25" customHeight="1">
      <c r="A26" s="9" t="s">
        <v>18</v>
      </c>
      <c r="B26" s="13" t="s">
        <v>59</v>
      </c>
      <c r="C26" s="13" t="s">
        <v>59</v>
      </c>
      <c r="D26" s="13" t="s">
        <v>59</v>
      </c>
      <c r="E26" s="10">
        <f t="shared" si="1"/>
        <v>81353</v>
      </c>
      <c r="F26" s="11"/>
      <c r="G26" s="10">
        <f t="shared" si="2"/>
        <v>97320</v>
      </c>
      <c r="H26" s="10">
        <f t="shared" si="3"/>
        <v>101871</v>
      </c>
      <c r="I26" s="10">
        <f t="shared" si="4"/>
        <v>121064</v>
      </c>
      <c r="J26" s="10">
        <f t="shared" si="5"/>
        <v>119559</v>
      </c>
      <c r="K26" s="10">
        <f t="shared" si="6"/>
        <v>96297</v>
      </c>
      <c r="L26" s="10">
        <f t="shared" si="7"/>
        <v>81788</v>
      </c>
      <c r="N26" s="12"/>
      <c r="O26" s="12"/>
      <c r="P26" s="12"/>
      <c r="Q26" s="12"/>
      <c r="R26" s="12"/>
      <c r="S26" s="12"/>
      <c r="T26" s="12"/>
      <c r="U26" s="12"/>
      <c r="V26" s="12">
        <v>73785</v>
      </c>
      <c r="W26" s="12">
        <v>7568</v>
      </c>
      <c r="X26" s="12">
        <v>87912</v>
      </c>
      <c r="Y26" s="12">
        <v>9408</v>
      </c>
      <c r="Z26" s="12">
        <v>91003</v>
      </c>
      <c r="AA26" s="12">
        <v>10868</v>
      </c>
      <c r="AB26" s="12">
        <v>109330</v>
      </c>
      <c r="AC26" s="12">
        <v>11734</v>
      </c>
      <c r="AD26" s="12">
        <v>108623</v>
      </c>
      <c r="AE26" s="12">
        <v>10936</v>
      </c>
      <c r="AF26" s="12">
        <v>84562</v>
      </c>
      <c r="AG26" s="12">
        <v>11735</v>
      </c>
      <c r="AH26" s="12">
        <v>69128</v>
      </c>
      <c r="AI26" s="12">
        <v>12660</v>
      </c>
    </row>
    <row r="27" spans="1:35" ht="17.25" customHeight="1">
      <c r="A27" s="9" t="s">
        <v>19</v>
      </c>
      <c r="B27" s="13" t="s">
        <v>59</v>
      </c>
      <c r="C27" s="10">
        <f>R27+S27</f>
        <v>38238</v>
      </c>
      <c r="D27" s="10">
        <f>T27+U27</f>
        <v>62728</v>
      </c>
      <c r="E27" s="10">
        <f t="shared" si="1"/>
        <v>69615</v>
      </c>
      <c r="F27" s="11"/>
      <c r="G27" s="10">
        <f t="shared" si="2"/>
        <v>72387</v>
      </c>
      <c r="H27" s="10">
        <f t="shared" si="3"/>
        <v>73325</v>
      </c>
      <c r="I27" s="10">
        <f t="shared" si="4"/>
        <v>74305</v>
      </c>
      <c r="J27" s="10">
        <f t="shared" si="5"/>
        <v>76231</v>
      </c>
      <c r="K27" s="10">
        <f t="shared" si="6"/>
        <v>74663</v>
      </c>
      <c r="L27" s="10">
        <f t="shared" si="7"/>
        <v>80174</v>
      </c>
      <c r="N27" s="12"/>
      <c r="O27" s="12"/>
      <c r="P27" s="12"/>
      <c r="Q27" s="12"/>
      <c r="R27" s="12">
        <v>27711</v>
      </c>
      <c r="S27" s="12">
        <v>10527</v>
      </c>
      <c r="T27" s="12">
        <v>47275</v>
      </c>
      <c r="U27" s="12">
        <v>15453</v>
      </c>
      <c r="V27" s="12">
        <v>54605</v>
      </c>
      <c r="W27" s="12">
        <v>15010</v>
      </c>
      <c r="X27" s="12">
        <v>57579</v>
      </c>
      <c r="Y27" s="12">
        <v>14808</v>
      </c>
      <c r="Z27" s="12">
        <v>57454</v>
      </c>
      <c r="AA27" s="12">
        <v>15871</v>
      </c>
      <c r="AB27" s="12">
        <v>58708</v>
      </c>
      <c r="AC27" s="12">
        <v>15597</v>
      </c>
      <c r="AD27" s="12">
        <v>60760</v>
      </c>
      <c r="AE27" s="12">
        <v>15471</v>
      </c>
      <c r="AF27" s="12">
        <v>58723</v>
      </c>
      <c r="AG27" s="12">
        <v>15940</v>
      </c>
      <c r="AH27" s="12">
        <v>63837</v>
      </c>
      <c r="AI27" s="12">
        <v>16337</v>
      </c>
    </row>
    <row r="28" spans="1:35" ht="17.25" customHeight="1">
      <c r="A28" s="9" t="s">
        <v>20</v>
      </c>
      <c r="B28" s="13" t="s">
        <v>59</v>
      </c>
      <c r="C28" s="13" t="s">
        <v>59</v>
      </c>
      <c r="D28" s="13" t="s">
        <v>59</v>
      </c>
      <c r="E28" s="10">
        <f t="shared" si="1"/>
        <v>104345</v>
      </c>
      <c r="F28" s="11"/>
      <c r="G28" s="10">
        <f t="shared" si="2"/>
        <v>110608</v>
      </c>
      <c r="H28" s="10">
        <f t="shared" si="3"/>
        <v>125163</v>
      </c>
      <c r="I28" s="10">
        <f t="shared" si="4"/>
        <v>137453</v>
      </c>
      <c r="J28" s="10">
        <f t="shared" si="5"/>
        <v>137080</v>
      </c>
      <c r="K28" s="10">
        <f t="shared" si="6"/>
        <v>136754</v>
      </c>
      <c r="L28" s="10">
        <f t="shared" si="7"/>
        <v>102699</v>
      </c>
      <c r="N28" s="12"/>
      <c r="O28" s="12"/>
      <c r="P28" s="12"/>
      <c r="Q28" s="12"/>
      <c r="R28" s="12"/>
      <c r="S28" s="12"/>
      <c r="T28" s="12"/>
      <c r="U28" s="12"/>
      <c r="V28" s="12">
        <v>90842</v>
      </c>
      <c r="W28" s="12">
        <v>13503</v>
      </c>
      <c r="X28" s="12">
        <v>97938</v>
      </c>
      <c r="Y28" s="12">
        <v>12670</v>
      </c>
      <c r="Z28" s="12">
        <v>112542</v>
      </c>
      <c r="AA28" s="12">
        <v>12621</v>
      </c>
      <c r="AB28" s="12">
        <v>124614</v>
      </c>
      <c r="AC28" s="12">
        <v>12839</v>
      </c>
      <c r="AD28" s="12">
        <v>124043</v>
      </c>
      <c r="AE28" s="12">
        <v>13037</v>
      </c>
      <c r="AF28" s="12">
        <v>123089</v>
      </c>
      <c r="AG28" s="12">
        <v>13665</v>
      </c>
      <c r="AH28" s="12">
        <v>87347</v>
      </c>
      <c r="AI28" s="12">
        <v>15352</v>
      </c>
    </row>
    <row r="29" spans="1:35" ht="17.25" customHeight="1">
      <c r="A29" s="9" t="s">
        <v>35</v>
      </c>
      <c r="B29" s="10">
        <f>P29+Q29</f>
        <v>68156</v>
      </c>
      <c r="C29" s="10">
        <f>R29+S29</f>
        <v>124877</v>
      </c>
      <c r="D29" s="10">
        <f>T29+U29</f>
        <v>218908</v>
      </c>
      <c r="E29" s="10">
        <f t="shared" si="1"/>
        <v>262744</v>
      </c>
      <c r="F29" s="11"/>
      <c r="G29" s="10">
        <f t="shared" si="2"/>
        <v>300760</v>
      </c>
      <c r="H29" s="10">
        <f t="shared" si="3"/>
        <v>312670</v>
      </c>
      <c r="I29" s="10">
        <f t="shared" si="4"/>
        <v>327025</v>
      </c>
      <c r="J29" s="10">
        <f t="shared" si="5"/>
        <v>327917</v>
      </c>
      <c r="K29" s="10">
        <f t="shared" si="6"/>
        <v>318935</v>
      </c>
      <c r="L29" s="10">
        <f t="shared" si="7"/>
        <v>380809</v>
      </c>
      <c r="N29" s="12"/>
      <c r="O29" s="12"/>
      <c r="P29" s="12">
        <v>60229</v>
      </c>
      <c r="Q29" s="12">
        <v>7927</v>
      </c>
      <c r="R29" s="12">
        <v>110032</v>
      </c>
      <c r="S29" s="12">
        <v>14845</v>
      </c>
      <c r="T29" s="12">
        <v>199915</v>
      </c>
      <c r="U29" s="12">
        <v>18993</v>
      </c>
      <c r="V29" s="12">
        <v>246826</v>
      </c>
      <c r="W29" s="12">
        <v>15918</v>
      </c>
      <c r="X29" s="12">
        <v>281465</v>
      </c>
      <c r="Y29" s="12">
        <v>19295</v>
      </c>
      <c r="Z29" s="12">
        <v>292824</v>
      </c>
      <c r="AA29" s="12">
        <v>19846</v>
      </c>
      <c r="AB29" s="12">
        <v>305957</v>
      </c>
      <c r="AC29" s="12">
        <v>21068</v>
      </c>
      <c r="AD29" s="12">
        <v>305728</v>
      </c>
      <c r="AE29" s="12">
        <v>22189</v>
      </c>
      <c r="AF29" s="12">
        <v>297149</v>
      </c>
      <c r="AG29" s="12">
        <v>21786</v>
      </c>
      <c r="AH29" s="12">
        <v>348739</v>
      </c>
      <c r="AI29" s="12">
        <v>32070</v>
      </c>
    </row>
    <row r="30" spans="1:2" s="16" customFormat="1" ht="15" customHeight="1">
      <c r="A30" s="14" t="s">
        <v>57</v>
      </c>
      <c r="B30" s="15"/>
    </row>
    <row r="31" s="16" customFormat="1" ht="15" customHeight="1">
      <c r="A31" s="17" t="s">
        <v>60</v>
      </c>
    </row>
    <row r="36" ht="11.25" hidden="1"/>
    <row r="37" ht="11.25" hidden="1"/>
    <row r="38" ht="11.25" hidden="1"/>
    <row r="39" spans="3:13" ht="11.25" hidden="1">
      <c r="C39" s="1" t="s">
        <v>37</v>
      </c>
      <c r="M39" s="1" t="s">
        <v>56</v>
      </c>
    </row>
    <row r="40" spans="4:16" ht="11.25" hidden="1">
      <c r="D40" s="1" t="s">
        <v>38</v>
      </c>
      <c r="P40" s="1" t="s">
        <v>42</v>
      </c>
    </row>
    <row r="41" spans="5:16" ht="11.25" hidden="1">
      <c r="E41" s="1" t="s">
        <v>31</v>
      </c>
      <c r="P41" s="1" t="s">
        <v>55</v>
      </c>
    </row>
    <row r="42" ht="11.25" hidden="1">
      <c r="G42" s="1" t="s">
        <v>39</v>
      </c>
    </row>
    <row r="43" ht="11.25" hidden="1">
      <c r="G43" s="1" t="s">
        <v>40</v>
      </c>
    </row>
    <row r="44" ht="11.25" hidden="1">
      <c r="H44" s="1" t="s">
        <v>41</v>
      </c>
    </row>
    <row r="45" ht="11.25" hidden="1">
      <c r="H45" s="1" t="s">
        <v>42</v>
      </c>
    </row>
    <row r="46" ht="11.25" hidden="1">
      <c r="G46" s="1" t="s">
        <v>43</v>
      </c>
    </row>
    <row r="47" ht="11.25" hidden="1">
      <c r="G47" s="1" t="s">
        <v>44</v>
      </c>
    </row>
    <row r="48" ht="11.25" hidden="1">
      <c r="H48" s="1" t="s">
        <v>45</v>
      </c>
    </row>
    <row r="49" ht="11.25" hidden="1">
      <c r="H49" s="1" t="s">
        <v>46</v>
      </c>
    </row>
    <row r="50" ht="11.25" hidden="1">
      <c r="H50" s="1" t="s">
        <v>47</v>
      </c>
    </row>
    <row r="51" ht="11.25" hidden="1">
      <c r="H51" s="1" t="s">
        <v>48</v>
      </c>
    </row>
    <row r="52" ht="11.25" hidden="1">
      <c r="H52" s="1" t="s">
        <v>49</v>
      </c>
    </row>
    <row r="53" ht="11.25" hidden="1"/>
    <row r="54" ht="11.25" hidden="1">
      <c r="E54" s="1" t="s">
        <v>50</v>
      </c>
    </row>
    <row r="55" ht="11.25" hidden="1">
      <c r="G55" s="1" t="s">
        <v>32</v>
      </c>
    </row>
    <row r="56" ht="11.25" hidden="1">
      <c r="G56" s="1" t="s">
        <v>44</v>
      </c>
    </row>
    <row r="57" ht="11.25" hidden="1">
      <c r="H57" s="1" t="s">
        <v>51</v>
      </c>
    </row>
    <row r="58" ht="11.25" hidden="1">
      <c r="H58" s="1" t="s">
        <v>52</v>
      </c>
    </row>
    <row r="59" ht="11.25" hidden="1">
      <c r="H59" s="1" t="s">
        <v>53</v>
      </c>
    </row>
    <row r="60" ht="11.25" hidden="1">
      <c r="H60" s="1" t="s">
        <v>54</v>
      </c>
    </row>
    <row r="61" ht="11.25" hidden="1"/>
    <row r="62" ht="11.25" hidden="1">
      <c r="D62" s="1" t="s">
        <v>55</v>
      </c>
    </row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</sheetData>
  <sheetProtection/>
  <printOptions horizontalCentered="1"/>
  <pageMargins left="0.5905511811023623" right="0.5905511811023623" top="0.5905511811023623" bottom="0.5905511811023623" header="0.3149606299212598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2004-10-28T01:09:49Z</cp:lastPrinted>
  <dcterms:created xsi:type="dcterms:W3CDTF">2000-06-02T09:26:16Z</dcterms:created>
  <dcterms:modified xsi:type="dcterms:W3CDTF">2011-05-17T09:44:24Z</dcterms:modified>
  <cp:category/>
  <cp:version/>
  <cp:contentType/>
  <cp:contentStatus/>
</cp:coreProperties>
</file>