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065" activeTab="0"/>
  </bookViews>
  <sheets>
    <sheet name="Ⅳ－２（１）" sheetId="1" r:id="rId1"/>
    <sheet name="Ⅳ－２（２）" sheetId="2" r:id="rId2"/>
  </sheets>
  <definedNames>
    <definedName name="_Regression_Int" localSheetId="1" hidden="1">1</definedName>
    <definedName name="_xlnm.Print_Area" localSheetId="0">'Ⅳ－２（１）'!$A$1:$AG$45</definedName>
    <definedName name="_xlnm.Print_Area" localSheetId="1">'Ⅳ－２（２）'!$A$1:$AE$42</definedName>
    <definedName name="Print_Area_MI" localSheetId="1">'Ⅳ－２（２）'!$A$1:$X$46</definedName>
  </definedNames>
  <calcPr calcMode="manual" fullCalcOnLoad="1"/>
</workbook>
</file>

<file path=xl/sharedStrings.xml><?xml version="1.0" encoding="utf-8"?>
<sst xmlns="http://schemas.openxmlformats.org/spreadsheetml/2006/main" count="213" uniqueCount="134">
  <si>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</si>
  <si>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</si>
  <si>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</si>
  <si>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</si>
  <si>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</si>
  <si>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</si>
  <si>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</si>
  <si>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</si>
  <si>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</si>
  <si>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</si>
  <si>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</si>
  <si>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</si>
  <si>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葉茎菜類</t>
  </si>
  <si>
    <t>－</t>
  </si>
  <si>
    <t>昭和50年</t>
  </si>
  <si>
    <t>春</t>
  </si>
  <si>
    <t>キャベツ</t>
  </si>
  <si>
    <t>冬</t>
  </si>
  <si>
    <t>きゅうり</t>
  </si>
  <si>
    <t>さといも</t>
  </si>
  <si>
    <t>だいこん</t>
  </si>
  <si>
    <t>夏</t>
  </si>
  <si>
    <t>た　ま　ね　ぎ</t>
  </si>
  <si>
    <t>トマト</t>
  </si>
  <si>
    <t>なす</t>
  </si>
  <si>
    <t>にんじん</t>
  </si>
  <si>
    <t>秋</t>
  </si>
  <si>
    <t>はくさい</t>
  </si>
  <si>
    <t>ピーマン</t>
  </si>
  <si>
    <t>ほうれんそう</t>
  </si>
  <si>
    <t>レタス</t>
  </si>
  <si>
    <t>ば　れ　い　し　ょ</t>
  </si>
  <si>
    <t xml:space="preserve"> </t>
  </si>
  <si>
    <t>　</t>
  </si>
  <si>
    <t>春</t>
  </si>
  <si>
    <t>　　２）ほうれんそうは、平成７年以降季節による区分はない。</t>
  </si>
  <si>
    <t>資料：農林水産省統計情報部「野菜生産出荷統計」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</si>
  <si>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</si>
  <si>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</si>
  <si>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資料：農林水産省統計情報部「野菜生産出荷統計」、「作物統計」</t>
  </si>
  <si>
    <t>昭和50年</t>
  </si>
  <si>
    <t>９年</t>
  </si>
  <si>
    <t>10年</t>
  </si>
  <si>
    <t>11年</t>
  </si>
  <si>
    <t>12年</t>
  </si>
  <si>
    <t>ねぎ</t>
  </si>
  <si>
    <t>秋　冬</t>
  </si>
  <si>
    <t>冬　春</t>
  </si>
  <si>
    <t>夏　秋</t>
  </si>
  <si>
    <t xml:space="preserve"> </t>
  </si>
  <si>
    <t>　　３）ねぎは平成11年から春の区分が追加された。</t>
  </si>
  <si>
    <t>　　３）平成12年産より露地メロンと温室メロンが、メロンに統一された。</t>
  </si>
  <si>
    <t>13年</t>
  </si>
  <si>
    <t xml:space="preserve">     (単位：1,000ha)</t>
  </si>
  <si>
    <t>（参考）</t>
  </si>
  <si>
    <t xml:space="preserve"> </t>
  </si>
  <si>
    <t>10年</t>
  </si>
  <si>
    <t>11年</t>
  </si>
  <si>
    <t>12年</t>
  </si>
  <si>
    <t>キャベツ</t>
  </si>
  <si>
    <t>ね　　ぎ</t>
  </si>
  <si>
    <t>たまねぎ</t>
  </si>
  <si>
    <t>レタス</t>
  </si>
  <si>
    <t>な　　す</t>
  </si>
  <si>
    <t>トマト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</si>
  <si>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</si>
  <si>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</si>
  <si>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</si>
  <si>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</si>
  <si>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</si>
  <si>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</si>
  <si>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</si>
  <si>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</si>
  <si>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</si>
  <si>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ごぼう</t>
  </si>
  <si>
    <t xml:space="preserve"> </t>
  </si>
  <si>
    <t>　</t>
  </si>
  <si>
    <t>はくさい</t>
  </si>
  <si>
    <t>ほうれんそう</t>
  </si>
  <si>
    <t>セルリ－</t>
  </si>
  <si>
    <t>カリフラワ－</t>
  </si>
  <si>
    <t>ブロッコリ－</t>
  </si>
  <si>
    <t>きゅうり</t>
  </si>
  <si>
    <t>　温室メロン</t>
  </si>
  <si>
    <t>だいこん</t>
  </si>
  <si>
    <t>か　　ぶ</t>
  </si>
  <si>
    <t>にんじん</t>
  </si>
  <si>
    <t>れんこん</t>
  </si>
  <si>
    <t>さといも</t>
  </si>
  <si>
    <t>やまのいも</t>
  </si>
  <si>
    <t>ばれいしょ</t>
  </si>
  <si>
    <t>かんしょ</t>
  </si>
  <si>
    <t>計</t>
  </si>
  <si>
    <t>果 実 的　　野　　菜</t>
  </si>
  <si>
    <t>根 菜 類</t>
  </si>
  <si>
    <t>果 菜 類</t>
  </si>
  <si>
    <t>14年</t>
  </si>
  <si>
    <t>-</t>
  </si>
  <si>
    <t>　品　目</t>
  </si>
  <si>
    <t>年　</t>
  </si>
  <si>
    <t>　　４）平成13年産から、ばれいしょ（じゃがいも）は根菜類に分類された。</t>
  </si>
  <si>
    <t>(かんしょを除く)</t>
  </si>
  <si>
    <t>13年</t>
  </si>
  <si>
    <t>夏　秋</t>
  </si>
  <si>
    <t>冬　春</t>
  </si>
  <si>
    <t>夏　秋</t>
  </si>
  <si>
    <t>秋　冬</t>
  </si>
  <si>
    <t>春　夏</t>
  </si>
  <si>
    <t>　</t>
  </si>
  <si>
    <t>注：１）さといもは昭和55年以前は冬春さといもである。</t>
  </si>
  <si>
    <t>　</t>
  </si>
  <si>
    <t xml:space="preserve">  </t>
  </si>
  <si>
    <t>　　　（単位：ha）</t>
  </si>
  <si>
    <t>年　</t>
  </si>
  <si>
    <t>スイートコーン</t>
  </si>
  <si>
    <t>　　Ⅳ－２　野菜の品目別作付面積</t>
  </si>
  <si>
    <t>　　　(1) 野菜の品目別作付面積の推移</t>
  </si>
  <si>
    <t>15年</t>
  </si>
  <si>
    <t>　　　(2) 指定野菜の種別作付面積の推移</t>
  </si>
  <si>
    <t>16年</t>
  </si>
  <si>
    <t>16年</t>
  </si>
  <si>
    <t>17年</t>
  </si>
  <si>
    <t>平成2年</t>
  </si>
  <si>
    <t>7年</t>
  </si>
  <si>
    <t>9年</t>
  </si>
  <si>
    <t>18年</t>
  </si>
  <si>
    <t>19年</t>
  </si>
  <si>
    <t>20年</t>
  </si>
  <si>
    <t>20年</t>
  </si>
  <si>
    <t>21年</t>
  </si>
  <si>
    <t>22年</t>
  </si>
  <si>
    <t>-</t>
  </si>
  <si>
    <t>23年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</si>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</sst>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"/>
    <numFmt numFmtId="179" formatCode="#,##0.000;\-#,##0.000"/>
    <numFmt numFmtId="180" formatCode="0.000"/>
    <numFmt numFmtId="181" formatCode="0.0"/>
    <numFmt numFmtId="182" formatCode="0.00_ "/>
    <numFmt numFmtId="183" formatCode="0.0_ "/>
    <numFmt numFmtId="184" formatCode="0.0;[Red]0.0"/>
    <numFmt numFmtId="185" formatCode="#,##0.0_ 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vertical="center"/>
    </xf>
    <xf numFmtId="0" fontId="10" fillId="0" borderId="10" xfId="0" applyFont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176" fontId="1" fillId="0" borderId="11" xfId="0" applyNumberFormat="1" applyFont="1" applyBorder="1" applyAlignment="1" applyProtection="1">
      <alignment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15" xfId="0" applyNumberFormat="1" applyFont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0" fontId="9" fillId="0" borderId="12" xfId="0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76" fontId="9" fillId="0" borderId="12" xfId="0" applyNumberFormat="1" applyFont="1" applyFill="1" applyBorder="1" applyAlignment="1" applyProtection="1">
      <alignment vertical="center"/>
      <protection/>
    </xf>
    <xf numFmtId="181" fontId="9" fillId="0" borderId="12" xfId="0" applyNumberFormat="1" applyFont="1" applyBorder="1" applyAlignment="1">
      <alignment vertical="center"/>
    </xf>
    <xf numFmtId="181" fontId="9" fillId="0" borderId="12" xfId="0" applyNumberFormat="1" applyFont="1" applyFill="1" applyBorder="1" applyAlignment="1">
      <alignment vertical="center"/>
    </xf>
    <xf numFmtId="0" fontId="11" fillId="0" borderId="13" xfId="0" applyFont="1" applyBorder="1" applyAlignment="1" applyProtection="1">
      <alignment horizontal="distributed" vertical="center"/>
      <protection/>
    </xf>
    <xf numFmtId="176" fontId="1" fillId="0" borderId="13" xfId="0" applyNumberFormat="1" applyFont="1" applyBorder="1" applyAlignment="1" applyProtection="1">
      <alignment horizontal="right" vertical="center"/>
      <protection/>
    </xf>
    <xf numFmtId="176" fontId="9" fillId="0" borderId="13" xfId="0" applyNumberFormat="1" applyFont="1" applyBorder="1" applyAlignment="1" applyProtection="1">
      <alignment horizontal="right" vertical="center"/>
      <protection/>
    </xf>
    <xf numFmtId="176" fontId="9" fillId="0" borderId="13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vertical="center"/>
      <protection/>
    </xf>
    <xf numFmtId="178" fontId="9" fillId="0" borderId="14" xfId="0" applyNumberFormat="1" applyFont="1" applyFill="1" applyBorder="1" applyAlignment="1" applyProtection="1">
      <alignment vertical="center"/>
      <protection/>
    </xf>
    <xf numFmtId="0" fontId="9" fillId="0" borderId="14" xfId="0" applyFont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84" fontId="9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 applyProtection="1">
      <alignment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Border="1" applyAlignment="1" applyProtection="1">
      <alignment horizontal="right"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84" fontId="9" fillId="0" borderId="14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vertical="center"/>
    </xf>
    <xf numFmtId="0" fontId="11" fillId="0" borderId="13" xfId="0" applyFont="1" applyFill="1" applyBorder="1" applyAlignment="1" applyProtection="1">
      <alignment horizontal="distributed" vertical="center"/>
      <protection/>
    </xf>
    <xf numFmtId="176" fontId="1" fillId="0" borderId="13" xfId="0" applyNumberFormat="1" applyFont="1" applyFill="1" applyBorder="1" applyAlignment="1" applyProtection="1">
      <alignment vertical="center"/>
      <protection/>
    </xf>
    <xf numFmtId="176" fontId="9" fillId="0" borderId="13" xfId="0" applyNumberFormat="1" applyFont="1" applyFill="1" applyBorder="1" applyAlignment="1" applyProtection="1">
      <alignment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0" fontId="9" fillId="0" borderId="16" xfId="0" applyFont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 applyProtection="1">
      <alignment vertical="center"/>
      <protection/>
    </xf>
    <xf numFmtId="177" fontId="9" fillId="0" borderId="1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176" fontId="8" fillId="0" borderId="0" xfId="0" applyNumberFormat="1" applyFont="1" applyAlignment="1" applyProtection="1">
      <alignment vertical="center"/>
      <protection/>
    </xf>
    <xf numFmtId="0" fontId="8" fillId="0" borderId="18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0" fontId="11" fillId="0" borderId="17" xfId="0" applyFont="1" applyBorder="1" applyAlignment="1">
      <alignment vertical="center"/>
    </xf>
    <xf numFmtId="37" fontId="9" fillId="0" borderId="17" xfId="0" applyNumberFormat="1" applyFont="1" applyBorder="1" applyAlignment="1" applyProtection="1">
      <alignment vertical="center"/>
      <protection/>
    </xf>
    <xf numFmtId="37" fontId="9" fillId="0" borderId="15" xfId="0" applyNumberFormat="1" applyFont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vertical="center"/>
      <protection/>
    </xf>
    <xf numFmtId="37" fontId="9" fillId="0" borderId="15" xfId="0" applyNumberFormat="1" applyFont="1" applyFill="1" applyBorder="1" applyAlignment="1" applyProtection="1">
      <alignment vertical="center"/>
      <protection/>
    </xf>
    <xf numFmtId="38" fontId="9" fillId="0" borderId="12" xfId="49" applyFont="1" applyBorder="1" applyAlignment="1">
      <alignment vertical="center"/>
    </xf>
    <xf numFmtId="38" fontId="9" fillId="0" borderId="12" xfId="49" applyFont="1" applyFill="1" applyBorder="1" applyAlignment="1">
      <alignment vertical="center"/>
    </xf>
    <xf numFmtId="0" fontId="11" fillId="0" borderId="11" xfId="0" applyFont="1" applyBorder="1" applyAlignment="1" applyProtection="1">
      <alignment horizontal="center" vertical="center"/>
      <protection/>
    </xf>
    <xf numFmtId="37" fontId="9" fillId="0" borderId="11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37" fontId="9" fillId="0" borderId="12" xfId="0" applyNumberFormat="1" applyFont="1" applyFill="1" applyBorder="1" applyAlignment="1" applyProtection="1">
      <alignment vertical="center"/>
      <protection/>
    </xf>
    <xf numFmtId="0" fontId="11" fillId="0" borderId="13" xfId="0" applyFont="1" applyBorder="1" applyAlignment="1">
      <alignment horizontal="distributed" vertical="center"/>
    </xf>
    <xf numFmtId="37" fontId="9" fillId="0" borderId="13" xfId="0" applyNumberFormat="1" applyFont="1" applyBorder="1" applyAlignment="1" applyProtection="1">
      <alignment vertical="center"/>
      <protection/>
    </xf>
    <xf numFmtId="37" fontId="9" fillId="0" borderId="14" xfId="0" applyNumberFormat="1" applyFont="1" applyBorder="1" applyAlignment="1" applyProtection="1">
      <alignment vertical="center"/>
      <protection/>
    </xf>
    <xf numFmtId="37" fontId="9" fillId="0" borderId="14" xfId="0" applyNumberFormat="1" applyFont="1" applyFill="1" applyBorder="1" applyAlignment="1" applyProtection="1">
      <alignment vertical="center"/>
      <protection/>
    </xf>
    <xf numFmtId="38" fontId="9" fillId="0" borderId="15" xfId="49" applyFont="1" applyBorder="1" applyAlignment="1">
      <alignment vertical="center"/>
    </xf>
    <xf numFmtId="38" fontId="9" fillId="0" borderId="15" xfId="49" applyFont="1" applyFill="1" applyBorder="1" applyAlignment="1">
      <alignment vertical="center"/>
    </xf>
    <xf numFmtId="38" fontId="9" fillId="0" borderId="14" xfId="49" applyFont="1" applyBorder="1" applyAlignment="1">
      <alignment vertical="center"/>
    </xf>
    <xf numFmtId="38" fontId="9" fillId="0" borderId="14" xfId="49" applyFont="1" applyFill="1" applyBorder="1" applyAlignment="1">
      <alignment vertical="center"/>
    </xf>
    <xf numFmtId="0" fontId="11" fillId="0" borderId="11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distributed" vertical="center"/>
      <protection/>
    </xf>
    <xf numFmtId="0" fontId="11" fillId="0" borderId="14" xfId="0" applyFont="1" applyBorder="1" applyAlignment="1">
      <alignment vertical="center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37" fontId="9" fillId="0" borderId="13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6" fontId="9" fillId="0" borderId="15" xfId="0" applyNumberFormat="1" applyFont="1" applyFill="1" applyBorder="1" applyAlignment="1" applyProtection="1">
      <alignment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vertical="center"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178" fontId="9" fillId="0" borderId="15" xfId="0" applyNumberFormat="1" applyFont="1" applyBorder="1" applyAlignment="1" applyProtection="1">
      <alignment vertical="center"/>
      <protection/>
    </xf>
    <xf numFmtId="178" fontId="9" fillId="0" borderId="14" xfId="0" applyNumberFormat="1" applyFont="1" applyBorder="1" applyAlignment="1" applyProtection="1">
      <alignment vertical="center"/>
      <protection/>
    </xf>
    <xf numFmtId="0" fontId="11" fillId="0" borderId="12" xfId="0" applyFont="1" applyBorder="1" applyAlignment="1">
      <alignment vertical="center"/>
    </xf>
    <xf numFmtId="176" fontId="9" fillId="0" borderId="15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distributed" vertical="center"/>
      <protection/>
    </xf>
    <xf numFmtId="0" fontId="11" fillId="0" borderId="14" xfId="0" applyFont="1" applyBorder="1" applyAlignment="1" applyProtection="1">
      <alignment horizontal="distributed" vertical="center"/>
      <protection/>
    </xf>
    <xf numFmtId="0" fontId="11" fillId="0" borderId="21" xfId="0" applyFont="1" applyFill="1" applyBorder="1" applyAlignment="1" applyProtection="1">
      <alignment horizontal="distributed" vertical="center"/>
      <protection/>
    </xf>
    <xf numFmtId="0" fontId="11" fillId="0" borderId="22" xfId="0" applyFont="1" applyFill="1" applyBorder="1" applyAlignment="1" applyProtection="1">
      <alignment horizontal="distributed" vertical="center"/>
      <protection/>
    </xf>
    <xf numFmtId="0" fontId="11" fillId="0" borderId="21" xfId="0" applyFont="1" applyBorder="1" applyAlignment="1" applyProtection="1">
      <alignment horizontal="distributed" vertical="center"/>
      <protection/>
    </xf>
    <xf numFmtId="0" fontId="11" fillId="0" borderId="22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1762125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5621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tabSelected="1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I19" sqref="AI19"/>
    </sheetView>
  </sheetViews>
  <sheetFormatPr defaultColWidth="10.66015625" defaultRowHeight="18"/>
  <cols>
    <col min="1" max="1" width="6.16015625" style="1" customWidth="1"/>
    <col min="2" max="2" width="9.33203125" style="1" customWidth="1"/>
    <col min="3" max="3" width="9.66015625" style="1" hidden="1" customWidth="1"/>
    <col min="4" max="4" width="0.078125" style="1" hidden="1" customWidth="1"/>
    <col min="5" max="7" width="6.41015625" style="1" customWidth="1"/>
    <col min="8" max="11" width="6.41015625" style="1" hidden="1" customWidth="1"/>
    <col min="12" max="12" width="6.41015625" style="1" customWidth="1"/>
    <col min="13" max="16" width="6.41015625" style="1" hidden="1" customWidth="1"/>
    <col min="17" max="17" width="6.41015625" style="1" customWidth="1"/>
    <col min="18" max="21" width="6.41015625" style="1" hidden="1" customWidth="1"/>
    <col min="22" max="22" width="6.41015625" style="1" customWidth="1"/>
    <col min="23" max="26" width="6.41015625" style="1" hidden="1" customWidth="1"/>
    <col min="27" max="27" width="6.5" style="6" customWidth="1"/>
    <col min="28" max="30" width="6.41015625" style="1" customWidth="1"/>
    <col min="31" max="31" width="6.41015625" style="6" customWidth="1"/>
    <col min="32" max="33" width="6.41015625" style="1" customWidth="1"/>
    <col min="34" max="16384" width="10.66015625" style="1" customWidth="1"/>
  </cols>
  <sheetData>
    <row r="1" spans="1:33" s="2" customFormat="1" ht="16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0"/>
      <c r="AB1" s="9"/>
      <c r="AC1" s="9"/>
      <c r="AD1" s="9"/>
      <c r="AE1" s="10"/>
      <c r="AF1" s="9"/>
      <c r="AG1" s="9"/>
    </row>
    <row r="2" spans="1:33" ht="15" customHeight="1">
      <c r="A2" s="11" t="s">
        <v>115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B2" s="12"/>
      <c r="AC2" s="12"/>
      <c r="AD2" s="12"/>
      <c r="AE2" s="13"/>
      <c r="AF2" s="12"/>
      <c r="AG2" s="12"/>
    </row>
    <row r="3" spans="1:33" ht="15" customHeight="1">
      <c r="A3" s="14" t="s">
        <v>116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2"/>
      <c r="AC3" s="12"/>
      <c r="AD3" s="12"/>
      <c r="AE3" s="13"/>
      <c r="AF3" s="12"/>
      <c r="AG3" s="12"/>
    </row>
    <row r="4" spans="1:33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5"/>
      <c r="P4" s="15"/>
      <c r="Q4" s="15"/>
      <c r="R4" s="17"/>
      <c r="S4" s="16" t="s">
        <v>55</v>
      </c>
      <c r="T4" s="16"/>
      <c r="U4" s="12"/>
      <c r="V4" s="12"/>
      <c r="W4" s="18"/>
      <c r="X4" s="18"/>
      <c r="Y4" s="18"/>
      <c r="Z4" s="12"/>
      <c r="AA4" s="13"/>
      <c r="AB4" s="12"/>
      <c r="AC4" s="12"/>
      <c r="AD4" s="12"/>
      <c r="AE4" s="13"/>
      <c r="AF4" s="12"/>
      <c r="AG4" s="19" t="s">
        <v>53</v>
      </c>
    </row>
    <row r="5" spans="1:33" ht="13.5" customHeight="1">
      <c r="A5" s="20"/>
      <c r="B5" s="21" t="s">
        <v>99</v>
      </c>
      <c r="C5" s="20"/>
      <c r="D5" s="20"/>
      <c r="E5" s="114" t="s">
        <v>40</v>
      </c>
      <c r="F5" s="114" t="s">
        <v>2</v>
      </c>
      <c r="G5" s="114" t="s">
        <v>3</v>
      </c>
      <c r="H5" s="114" t="s">
        <v>4</v>
      </c>
      <c r="I5" s="114" t="s">
        <v>5</v>
      </c>
      <c r="J5" s="114" t="s">
        <v>6</v>
      </c>
      <c r="K5" s="114" t="s">
        <v>7</v>
      </c>
      <c r="L5" s="114" t="s">
        <v>122</v>
      </c>
      <c r="M5" s="114" t="s">
        <v>8</v>
      </c>
      <c r="N5" s="114" t="s">
        <v>9</v>
      </c>
      <c r="O5" s="114" t="s">
        <v>10</v>
      </c>
      <c r="P5" s="114" t="s">
        <v>11</v>
      </c>
      <c r="Q5" s="114" t="s">
        <v>123</v>
      </c>
      <c r="R5" s="22"/>
      <c r="S5" s="114" t="s">
        <v>124</v>
      </c>
      <c r="T5" s="114" t="s">
        <v>56</v>
      </c>
      <c r="U5" s="114" t="s">
        <v>57</v>
      </c>
      <c r="V5" s="114" t="s">
        <v>58</v>
      </c>
      <c r="W5" s="114" t="s">
        <v>52</v>
      </c>
      <c r="X5" s="114" t="s">
        <v>96</v>
      </c>
      <c r="Y5" s="114" t="s">
        <v>117</v>
      </c>
      <c r="Z5" s="114" t="s">
        <v>119</v>
      </c>
      <c r="AA5" s="117" t="s">
        <v>121</v>
      </c>
      <c r="AB5" s="117" t="s">
        <v>125</v>
      </c>
      <c r="AC5" s="117" t="s">
        <v>126</v>
      </c>
      <c r="AD5" s="117" t="s">
        <v>127</v>
      </c>
      <c r="AE5" s="117" t="s">
        <v>129</v>
      </c>
      <c r="AF5" s="117" t="s">
        <v>130</v>
      </c>
      <c r="AG5" s="110" t="s">
        <v>132</v>
      </c>
    </row>
    <row r="6" spans="1:33" ht="13.5" customHeight="1">
      <c r="A6" s="23" t="s">
        <v>98</v>
      </c>
      <c r="B6" s="24" t="s">
        <v>76</v>
      </c>
      <c r="C6" s="25" t="s">
        <v>0</v>
      </c>
      <c r="D6" s="25" t="s">
        <v>1</v>
      </c>
      <c r="E6" s="116"/>
      <c r="F6" s="116"/>
      <c r="G6" s="116"/>
      <c r="H6" s="115"/>
      <c r="I6" s="115"/>
      <c r="J6" s="115"/>
      <c r="K6" s="115"/>
      <c r="L6" s="116"/>
      <c r="M6" s="121"/>
      <c r="N6" s="121"/>
      <c r="O6" s="121"/>
      <c r="P6" s="121"/>
      <c r="Q6" s="116"/>
      <c r="R6" s="26"/>
      <c r="S6" s="116"/>
      <c r="T6" s="116"/>
      <c r="U6" s="116"/>
      <c r="V6" s="116"/>
      <c r="W6" s="116"/>
      <c r="X6" s="116"/>
      <c r="Y6" s="116"/>
      <c r="Z6" s="116"/>
      <c r="AA6" s="118"/>
      <c r="AB6" s="118"/>
      <c r="AC6" s="118"/>
      <c r="AD6" s="118"/>
      <c r="AE6" s="118"/>
      <c r="AF6" s="118"/>
      <c r="AG6" s="111"/>
    </row>
    <row r="7" spans="1:33" ht="13.5" customHeight="1">
      <c r="A7" s="114" t="s">
        <v>12</v>
      </c>
      <c r="B7" s="28" t="s">
        <v>77</v>
      </c>
      <c r="C7" s="29">
        <v>49.6</v>
      </c>
      <c r="D7" s="29">
        <v>48.2</v>
      </c>
      <c r="E7" s="30">
        <v>41.9</v>
      </c>
      <c r="F7" s="30">
        <v>38.5</v>
      </c>
      <c r="G7" s="30">
        <v>33.9</v>
      </c>
      <c r="H7" s="30">
        <v>33.1</v>
      </c>
      <c r="I7" s="30">
        <v>31.9</v>
      </c>
      <c r="J7" s="30">
        <v>30.6</v>
      </c>
      <c r="K7" s="30">
        <v>29.9</v>
      </c>
      <c r="L7" s="30">
        <v>28.7</v>
      </c>
      <c r="M7" s="30">
        <v>28</v>
      </c>
      <c r="N7" s="30">
        <v>27.3</v>
      </c>
      <c r="O7" s="30">
        <v>26.7</v>
      </c>
      <c r="P7" s="30">
        <v>25.8</v>
      </c>
      <c r="Q7" s="30">
        <v>25.7</v>
      </c>
      <c r="R7" s="31"/>
      <c r="S7" s="30">
        <v>24.4</v>
      </c>
      <c r="T7" s="32">
        <v>23.7</v>
      </c>
      <c r="U7" s="32">
        <v>23.5</v>
      </c>
      <c r="V7" s="32">
        <v>22.7</v>
      </c>
      <c r="W7" s="32">
        <v>22</v>
      </c>
      <c r="X7" s="33">
        <v>21.4</v>
      </c>
      <c r="Y7" s="33">
        <v>20.7</v>
      </c>
      <c r="Z7" s="33">
        <v>20.2</v>
      </c>
      <c r="AA7" s="33">
        <v>19.8</v>
      </c>
      <c r="AB7" s="33">
        <v>19.3</v>
      </c>
      <c r="AC7" s="34">
        <v>18.7</v>
      </c>
      <c r="AD7" s="34">
        <v>18.6</v>
      </c>
      <c r="AE7" s="35">
        <v>18.6</v>
      </c>
      <c r="AF7" s="34">
        <v>18.3</v>
      </c>
      <c r="AG7" s="34">
        <v>18.1</v>
      </c>
    </row>
    <row r="8" spans="1:33" ht="13.5" customHeight="1">
      <c r="A8" s="124"/>
      <c r="B8" s="28" t="s">
        <v>59</v>
      </c>
      <c r="C8" s="29">
        <v>43</v>
      </c>
      <c r="D8" s="29">
        <v>45</v>
      </c>
      <c r="E8" s="30">
        <v>41.1</v>
      </c>
      <c r="F8" s="30">
        <v>42.7</v>
      </c>
      <c r="G8" s="30">
        <v>42.4</v>
      </c>
      <c r="H8" s="30">
        <v>42.2</v>
      </c>
      <c r="I8" s="30">
        <v>41.5</v>
      </c>
      <c r="J8" s="30">
        <v>41.2</v>
      </c>
      <c r="K8" s="30">
        <v>41.4</v>
      </c>
      <c r="L8" s="30">
        <v>40.4</v>
      </c>
      <c r="M8" s="30">
        <v>40.8</v>
      </c>
      <c r="N8" s="30">
        <v>41.1</v>
      </c>
      <c r="O8" s="30">
        <v>40</v>
      </c>
      <c r="P8" s="30">
        <v>39.3</v>
      </c>
      <c r="Q8" s="30">
        <v>39.3</v>
      </c>
      <c r="R8" s="31"/>
      <c r="S8" s="30">
        <v>37.9</v>
      </c>
      <c r="T8" s="31">
        <v>37.5</v>
      </c>
      <c r="U8" s="31">
        <v>37.4</v>
      </c>
      <c r="V8" s="31">
        <v>36.9</v>
      </c>
      <c r="W8" s="31">
        <v>35.8</v>
      </c>
      <c r="X8" s="36">
        <v>34.9</v>
      </c>
      <c r="Y8" s="36">
        <v>34.4</v>
      </c>
      <c r="Z8" s="36">
        <v>33.3</v>
      </c>
      <c r="AA8" s="36">
        <v>33.5</v>
      </c>
      <c r="AB8" s="36">
        <v>33</v>
      </c>
      <c r="AC8" s="34">
        <v>32.7</v>
      </c>
      <c r="AD8" s="37">
        <v>33</v>
      </c>
      <c r="AE8" s="38">
        <v>33.2</v>
      </c>
      <c r="AF8" s="37">
        <v>33.3</v>
      </c>
      <c r="AG8" s="37">
        <v>33.7</v>
      </c>
    </row>
    <row r="9" spans="1:33" ht="13.5" customHeight="1">
      <c r="A9" s="124"/>
      <c r="B9" s="28" t="s">
        <v>78</v>
      </c>
      <c r="C9" s="29">
        <v>24</v>
      </c>
      <c r="D9" s="29">
        <v>24</v>
      </c>
      <c r="E9" s="30">
        <v>22.4</v>
      </c>
      <c r="F9" s="30">
        <v>23.8</v>
      </c>
      <c r="G9" s="30">
        <v>26</v>
      </c>
      <c r="H9" s="30">
        <v>26.2</v>
      </c>
      <c r="I9" s="30">
        <v>27.2</v>
      </c>
      <c r="J9" s="30">
        <v>27.5</v>
      </c>
      <c r="K9" s="30">
        <v>27.5</v>
      </c>
      <c r="L9" s="30">
        <v>27.3</v>
      </c>
      <c r="M9" s="30">
        <v>27.4</v>
      </c>
      <c r="N9" s="30">
        <v>27.1</v>
      </c>
      <c r="O9" s="30">
        <v>27.4</v>
      </c>
      <c r="P9" s="30">
        <v>27.3</v>
      </c>
      <c r="Q9" s="30">
        <v>27</v>
      </c>
      <c r="R9" s="31"/>
      <c r="S9" s="30">
        <v>26.1</v>
      </c>
      <c r="T9" s="31">
        <v>25.8</v>
      </c>
      <c r="U9" s="31">
        <v>25.5</v>
      </c>
      <c r="V9" s="31">
        <v>25.2</v>
      </c>
      <c r="W9" s="31">
        <v>24.7</v>
      </c>
      <c r="X9" s="36">
        <v>24.4</v>
      </c>
      <c r="Y9" s="36">
        <v>24.3</v>
      </c>
      <c r="Z9" s="36">
        <v>23.8</v>
      </c>
      <c r="AA9" s="36">
        <v>23</v>
      </c>
      <c r="AB9" s="36">
        <v>23.3</v>
      </c>
      <c r="AC9" s="34">
        <v>22.9</v>
      </c>
      <c r="AD9" s="34">
        <v>22.5</v>
      </c>
      <c r="AE9" s="35">
        <v>22.4</v>
      </c>
      <c r="AF9" s="34">
        <v>22.1</v>
      </c>
      <c r="AG9" s="34">
        <v>21.8</v>
      </c>
    </row>
    <row r="10" spans="1:33" ht="13.5" customHeight="1">
      <c r="A10" s="124"/>
      <c r="B10" s="28" t="s">
        <v>60</v>
      </c>
      <c r="C10" s="29">
        <v>29.5</v>
      </c>
      <c r="D10" s="29">
        <v>27.8</v>
      </c>
      <c r="E10" s="30">
        <v>24.4</v>
      </c>
      <c r="F10" s="30">
        <v>23.8</v>
      </c>
      <c r="G10" s="30">
        <v>24</v>
      </c>
      <c r="H10" s="30">
        <v>24.2</v>
      </c>
      <c r="I10" s="30">
        <v>24</v>
      </c>
      <c r="J10" s="30">
        <v>23.9</v>
      </c>
      <c r="K10" s="30">
        <v>24</v>
      </c>
      <c r="L10" s="30">
        <v>24.1</v>
      </c>
      <c r="M10" s="30">
        <v>24.2</v>
      </c>
      <c r="N10" s="30">
        <v>24.5</v>
      </c>
      <c r="O10" s="30">
        <v>24.1</v>
      </c>
      <c r="P10" s="30">
        <v>24.4</v>
      </c>
      <c r="Q10" s="30">
        <v>24.5</v>
      </c>
      <c r="R10" s="31"/>
      <c r="S10" s="30">
        <v>24.7</v>
      </c>
      <c r="T10" s="31">
        <v>24.7</v>
      </c>
      <c r="U10" s="31">
        <v>25.3</v>
      </c>
      <c r="V10" s="31">
        <v>25.1</v>
      </c>
      <c r="W10" s="31">
        <v>24.4</v>
      </c>
      <c r="X10" s="36">
        <v>23.9</v>
      </c>
      <c r="Y10" s="36">
        <v>23.6</v>
      </c>
      <c r="Z10" s="36">
        <v>23.5</v>
      </c>
      <c r="AA10" s="36">
        <v>23.7</v>
      </c>
      <c r="AB10" s="36">
        <v>22.7</v>
      </c>
      <c r="AC10" s="34">
        <v>22.5</v>
      </c>
      <c r="AD10" s="37">
        <v>23</v>
      </c>
      <c r="AE10" s="38">
        <v>23.1</v>
      </c>
      <c r="AF10" s="37">
        <v>23.1</v>
      </c>
      <c r="AG10" s="37">
        <v>23.1</v>
      </c>
    </row>
    <row r="11" spans="1:33" ht="13.5" customHeight="1">
      <c r="A11" s="124"/>
      <c r="B11" s="28" t="s">
        <v>61</v>
      </c>
      <c r="C11" s="29">
        <v>33.6</v>
      </c>
      <c r="D11" s="29">
        <v>29.8</v>
      </c>
      <c r="E11" s="30">
        <v>29.9</v>
      </c>
      <c r="F11" s="30">
        <v>28.2</v>
      </c>
      <c r="G11" s="30">
        <v>30.8</v>
      </c>
      <c r="H11" s="30">
        <v>29.7</v>
      </c>
      <c r="I11" s="30">
        <v>29.4</v>
      </c>
      <c r="J11" s="30">
        <v>28.4</v>
      </c>
      <c r="K11" s="30">
        <v>28.2</v>
      </c>
      <c r="L11" s="30">
        <v>29</v>
      </c>
      <c r="M11" s="30">
        <v>29.8</v>
      </c>
      <c r="N11" s="30">
        <v>30.2</v>
      </c>
      <c r="O11" s="30">
        <v>28</v>
      </c>
      <c r="P11" s="30">
        <v>27.3</v>
      </c>
      <c r="Q11" s="30">
        <v>27</v>
      </c>
      <c r="R11" s="31"/>
      <c r="S11" s="30">
        <v>27.2</v>
      </c>
      <c r="T11" s="31">
        <v>26.7</v>
      </c>
      <c r="U11" s="31">
        <v>26.7</v>
      </c>
      <c r="V11" s="31">
        <v>26.9</v>
      </c>
      <c r="W11" s="31">
        <v>26</v>
      </c>
      <c r="X11" s="36">
        <v>25.4</v>
      </c>
      <c r="Y11" s="36">
        <v>23.5</v>
      </c>
      <c r="Z11" s="36">
        <v>23.1</v>
      </c>
      <c r="AA11" s="36">
        <v>23</v>
      </c>
      <c r="AB11" s="36">
        <v>23.6</v>
      </c>
      <c r="AC11" s="34">
        <v>24.3</v>
      </c>
      <c r="AD11" s="34">
        <v>24.1</v>
      </c>
      <c r="AE11" s="38">
        <v>24</v>
      </c>
      <c r="AF11" s="37">
        <v>24</v>
      </c>
      <c r="AG11" s="37">
        <v>24.6</v>
      </c>
    </row>
    <row r="12" spans="1:33" ht="13.5" customHeight="1">
      <c r="A12" s="124"/>
      <c r="B12" s="28" t="s">
        <v>62</v>
      </c>
      <c r="C12" s="29">
        <v>2.7</v>
      </c>
      <c r="D12" s="29">
        <v>8.8</v>
      </c>
      <c r="E12" s="30">
        <v>13.1</v>
      </c>
      <c r="F12" s="30">
        <v>18.4</v>
      </c>
      <c r="G12" s="30">
        <v>20.8</v>
      </c>
      <c r="H12" s="30">
        <v>21.3</v>
      </c>
      <c r="I12" s="30">
        <v>21.2</v>
      </c>
      <c r="J12" s="30">
        <v>22</v>
      </c>
      <c r="K12" s="30">
        <v>22.5</v>
      </c>
      <c r="L12" s="30">
        <v>22.4</v>
      </c>
      <c r="M12" s="30">
        <v>23</v>
      </c>
      <c r="N12" s="30">
        <v>22.6</v>
      </c>
      <c r="O12" s="30">
        <v>22.2</v>
      </c>
      <c r="P12" s="30">
        <v>22.3</v>
      </c>
      <c r="Q12" s="30">
        <v>22.2</v>
      </c>
      <c r="R12" s="31"/>
      <c r="S12" s="30">
        <v>21.4</v>
      </c>
      <c r="T12" s="31">
        <v>21.5</v>
      </c>
      <c r="U12" s="31">
        <v>21.7</v>
      </c>
      <c r="V12" s="31">
        <v>21.7</v>
      </c>
      <c r="W12" s="31">
        <v>21.9</v>
      </c>
      <c r="X12" s="36">
        <v>22</v>
      </c>
      <c r="Y12" s="36">
        <v>22</v>
      </c>
      <c r="Z12" s="36">
        <v>21.8</v>
      </c>
      <c r="AA12" s="36">
        <v>21.5</v>
      </c>
      <c r="AB12" s="36">
        <v>20.9</v>
      </c>
      <c r="AC12" s="34">
        <v>20.9</v>
      </c>
      <c r="AD12" s="34">
        <v>20.6</v>
      </c>
      <c r="AE12" s="35">
        <v>20.6</v>
      </c>
      <c r="AF12" s="34">
        <v>20.9</v>
      </c>
      <c r="AG12" s="34">
        <v>20.8</v>
      </c>
    </row>
    <row r="13" spans="1:33" ht="13.5" customHeight="1">
      <c r="A13" s="124"/>
      <c r="B13" s="28" t="s">
        <v>79</v>
      </c>
      <c r="C13" s="29">
        <v>0.3</v>
      </c>
      <c r="D13" s="29">
        <v>0.5</v>
      </c>
      <c r="E13" s="30">
        <v>0.7</v>
      </c>
      <c r="F13" s="30">
        <v>1</v>
      </c>
      <c r="G13" s="30">
        <v>1</v>
      </c>
      <c r="H13" s="30">
        <v>0.9</v>
      </c>
      <c r="I13" s="30">
        <v>0.9</v>
      </c>
      <c r="J13" s="30">
        <v>0.9</v>
      </c>
      <c r="K13" s="30">
        <v>0.9</v>
      </c>
      <c r="L13" s="30">
        <v>0.9</v>
      </c>
      <c r="M13" s="30">
        <v>0.9</v>
      </c>
      <c r="N13" s="30">
        <v>0.9</v>
      </c>
      <c r="O13" s="30">
        <v>0.8</v>
      </c>
      <c r="P13" s="30">
        <v>0.8</v>
      </c>
      <c r="Q13" s="30">
        <v>0.8</v>
      </c>
      <c r="R13" s="31"/>
      <c r="S13" s="30">
        <v>0.7</v>
      </c>
      <c r="T13" s="31">
        <v>0.7</v>
      </c>
      <c r="U13" s="31">
        <v>0.72</v>
      </c>
      <c r="V13" s="31">
        <v>0.72</v>
      </c>
      <c r="W13" s="31">
        <v>0.715</v>
      </c>
      <c r="X13" s="36">
        <v>0.719</v>
      </c>
      <c r="Y13" s="36">
        <v>0.709</v>
      </c>
      <c r="Z13" s="36">
        <v>0.715</v>
      </c>
      <c r="AA13" s="36">
        <v>0.7</v>
      </c>
      <c r="AB13" s="36">
        <v>0.686</v>
      </c>
      <c r="AC13" s="36">
        <v>0.669</v>
      </c>
      <c r="AD13" s="34">
        <v>0.7</v>
      </c>
      <c r="AE13" s="35">
        <v>0.7</v>
      </c>
      <c r="AF13" s="34">
        <v>0.7</v>
      </c>
      <c r="AG13" s="34">
        <v>0.6</v>
      </c>
    </row>
    <row r="14" spans="1:33" ht="13.5" customHeight="1">
      <c r="A14" s="124"/>
      <c r="B14" s="28" t="s">
        <v>80</v>
      </c>
      <c r="C14" s="29">
        <v>1.1</v>
      </c>
      <c r="D14" s="29">
        <v>2.6</v>
      </c>
      <c r="E14" s="30">
        <v>3.9</v>
      </c>
      <c r="F14" s="30">
        <v>5.8</v>
      </c>
      <c r="G14" s="30">
        <v>8.9</v>
      </c>
      <c r="H14" s="30">
        <v>9.5</v>
      </c>
      <c r="I14" s="30">
        <v>10</v>
      </c>
      <c r="J14" s="30">
        <v>10.5</v>
      </c>
      <c r="K14" s="30">
        <v>2.7</v>
      </c>
      <c r="L14" s="30">
        <v>2.6</v>
      </c>
      <c r="M14" s="30">
        <v>2.5</v>
      </c>
      <c r="N14" s="30">
        <v>2.5</v>
      </c>
      <c r="O14" s="30">
        <v>2.4</v>
      </c>
      <c r="P14" s="30">
        <v>2.2</v>
      </c>
      <c r="Q14" s="30">
        <v>2.1</v>
      </c>
      <c r="R14" s="31"/>
      <c r="S14" s="30">
        <v>2</v>
      </c>
      <c r="T14" s="31">
        <v>1.8</v>
      </c>
      <c r="U14" s="31">
        <v>1.79</v>
      </c>
      <c r="V14" s="31">
        <v>1.74</v>
      </c>
      <c r="W14" s="31">
        <v>1.67</v>
      </c>
      <c r="X14" s="36">
        <v>1.65</v>
      </c>
      <c r="Y14" s="36">
        <v>1.6</v>
      </c>
      <c r="Z14" s="36">
        <v>1.46</v>
      </c>
      <c r="AA14" s="36">
        <v>1.4</v>
      </c>
      <c r="AB14" s="36">
        <v>1.39</v>
      </c>
      <c r="AC14" s="34">
        <v>1.4</v>
      </c>
      <c r="AD14" s="34">
        <v>1.4</v>
      </c>
      <c r="AE14" s="35">
        <v>1.4</v>
      </c>
      <c r="AF14" s="34">
        <v>1.3</v>
      </c>
      <c r="AG14" s="34">
        <v>1.3</v>
      </c>
    </row>
    <row r="15" spans="1:33" ht="13.5" customHeight="1">
      <c r="A15" s="116"/>
      <c r="B15" s="39" t="s">
        <v>81</v>
      </c>
      <c r="C15" s="40" t="s">
        <v>13</v>
      </c>
      <c r="D15" s="40" t="s">
        <v>13</v>
      </c>
      <c r="E15" s="41" t="s">
        <v>13</v>
      </c>
      <c r="F15" s="41" t="s">
        <v>13</v>
      </c>
      <c r="G15" s="41" t="s">
        <v>13</v>
      </c>
      <c r="H15" s="41" t="s">
        <v>13</v>
      </c>
      <c r="I15" s="41" t="s">
        <v>13</v>
      </c>
      <c r="J15" s="41" t="s">
        <v>13</v>
      </c>
      <c r="K15" s="42">
        <v>8.2</v>
      </c>
      <c r="L15" s="42">
        <v>8.8</v>
      </c>
      <c r="M15" s="42">
        <v>9.3</v>
      </c>
      <c r="N15" s="42">
        <v>9.5</v>
      </c>
      <c r="O15" s="42">
        <v>9.4</v>
      </c>
      <c r="P15" s="42">
        <v>8.8</v>
      </c>
      <c r="Q15" s="42">
        <v>8.2</v>
      </c>
      <c r="R15" s="31"/>
      <c r="S15" s="42">
        <v>7.9</v>
      </c>
      <c r="T15" s="43">
        <v>7.9</v>
      </c>
      <c r="U15" s="43">
        <v>8.11</v>
      </c>
      <c r="V15" s="43">
        <v>8.15</v>
      </c>
      <c r="W15" s="43">
        <v>8.4</v>
      </c>
      <c r="X15" s="44">
        <v>9.25</v>
      </c>
      <c r="Y15" s="44">
        <v>10.2</v>
      </c>
      <c r="Z15" s="44">
        <v>10</v>
      </c>
      <c r="AA15" s="44">
        <v>10.7</v>
      </c>
      <c r="AB15" s="44">
        <v>11.4</v>
      </c>
      <c r="AC15" s="45">
        <v>11.9</v>
      </c>
      <c r="AD15" s="45">
        <v>12.7</v>
      </c>
      <c r="AE15" s="46">
        <v>13.4</v>
      </c>
      <c r="AF15" s="45">
        <v>13.4</v>
      </c>
      <c r="AG15" s="45">
        <v>13.4</v>
      </c>
    </row>
    <row r="16" spans="1:33" ht="13.5" customHeight="1">
      <c r="A16" s="114" t="s">
        <v>95</v>
      </c>
      <c r="B16" s="28" t="s">
        <v>63</v>
      </c>
      <c r="C16" s="29">
        <v>30</v>
      </c>
      <c r="D16" s="29">
        <v>27.7</v>
      </c>
      <c r="E16" s="30">
        <v>22.7</v>
      </c>
      <c r="F16" s="30">
        <v>21.5</v>
      </c>
      <c r="G16" s="30">
        <v>19.4</v>
      </c>
      <c r="H16" s="30">
        <v>18.9</v>
      </c>
      <c r="I16" s="30">
        <v>18.7</v>
      </c>
      <c r="J16" s="30">
        <v>18.2</v>
      </c>
      <c r="K16" s="30">
        <v>17.7</v>
      </c>
      <c r="L16" s="30">
        <v>17.2</v>
      </c>
      <c r="M16" s="30">
        <v>16.6</v>
      </c>
      <c r="N16" s="30">
        <v>16</v>
      </c>
      <c r="O16" s="30">
        <v>15.5</v>
      </c>
      <c r="P16" s="30">
        <v>15.1</v>
      </c>
      <c r="Q16" s="30">
        <v>14.5</v>
      </c>
      <c r="R16" s="31"/>
      <c r="S16" s="30">
        <v>14</v>
      </c>
      <c r="T16" s="32">
        <v>13.9</v>
      </c>
      <c r="U16" s="32">
        <v>13.6</v>
      </c>
      <c r="V16" s="32">
        <v>13.3</v>
      </c>
      <c r="W16" s="32">
        <v>12.8</v>
      </c>
      <c r="X16" s="33">
        <v>12.4</v>
      </c>
      <c r="Y16" s="33">
        <v>12</v>
      </c>
      <c r="Z16" s="33">
        <v>11.7</v>
      </c>
      <c r="AA16" s="33">
        <v>11.4</v>
      </c>
      <c r="AB16" s="33">
        <v>11.1</v>
      </c>
      <c r="AC16" s="34">
        <v>10.8</v>
      </c>
      <c r="AD16" s="34">
        <v>10.6</v>
      </c>
      <c r="AE16" s="35">
        <v>10.4</v>
      </c>
      <c r="AF16" s="34">
        <v>10.3</v>
      </c>
      <c r="AG16" s="37">
        <v>10</v>
      </c>
    </row>
    <row r="17" spans="1:33" ht="13.5" customHeight="1">
      <c r="A17" s="124"/>
      <c r="B17" s="28" t="s">
        <v>64</v>
      </c>
      <c r="C17" s="29">
        <v>18.9</v>
      </c>
      <c r="D17" s="29">
        <v>19.3</v>
      </c>
      <c r="E17" s="30">
        <v>19</v>
      </c>
      <c r="F17" s="30">
        <v>19.3</v>
      </c>
      <c r="G17" s="30">
        <v>15.3</v>
      </c>
      <c r="H17" s="30">
        <v>15.2</v>
      </c>
      <c r="I17" s="30">
        <v>15.1</v>
      </c>
      <c r="J17" s="30">
        <v>14.9</v>
      </c>
      <c r="K17" s="30">
        <v>14.5</v>
      </c>
      <c r="L17" s="30">
        <v>14.2</v>
      </c>
      <c r="M17" s="30">
        <v>14.1</v>
      </c>
      <c r="N17" s="30">
        <v>14</v>
      </c>
      <c r="O17" s="30">
        <v>14</v>
      </c>
      <c r="P17" s="30">
        <v>13.8</v>
      </c>
      <c r="Q17" s="30">
        <v>13.7</v>
      </c>
      <c r="R17" s="31"/>
      <c r="S17" s="30">
        <v>13.7</v>
      </c>
      <c r="T17" s="31">
        <v>13.6</v>
      </c>
      <c r="U17" s="31">
        <v>13.6</v>
      </c>
      <c r="V17" s="31">
        <v>13.6</v>
      </c>
      <c r="W17" s="31">
        <v>13.6</v>
      </c>
      <c r="X17" s="36">
        <v>13.3</v>
      </c>
      <c r="Y17" s="36">
        <v>13.2</v>
      </c>
      <c r="Z17" s="36">
        <v>13.1</v>
      </c>
      <c r="AA17" s="36">
        <v>13</v>
      </c>
      <c r="AB17" s="36">
        <v>12.9</v>
      </c>
      <c r="AC17" s="34">
        <v>12.7</v>
      </c>
      <c r="AD17" s="34">
        <v>12.5</v>
      </c>
      <c r="AE17" s="35">
        <v>12.4</v>
      </c>
      <c r="AF17" s="34">
        <v>12.3</v>
      </c>
      <c r="AG17" s="37">
        <v>12</v>
      </c>
    </row>
    <row r="18" spans="1:33" ht="13.5" customHeight="1">
      <c r="A18" s="124"/>
      <c r="B18" s="28" t="s">
        <v>82</v>
      </c>
      <c r="C18" s="29">
        <v>34.5</v>
      </c>
      <c r="D18" s="29">
        <v>31.5</v>
      </c>
      <c r="E18" s="30">
        <v>26.2</v>
      </c>
      <c r="F18" s="30">
        <v>25.3</v>
      </c>
      <c r="G18" s="30">
        <v>23.4</v>
      </c>
      <c r="H18" s="30">
        <v>22.8</v>
      </c>
      <c r="I18" s="30">
        <v>22.3</v>
      </c>
      <c r="J18" s="30">
        <v>21.6</v>
      </c>
      <c r="K18" s="30">
        <v>20.9</v>
      </c>
      <c r="L18" s="30">
        <v>20.2</v>
      </c>
      <c r="M18" s="30">
        <v>19.6</v>
      </c>
      <c r="N18" s="30">
        <v>19</v>
      </c>
      <c r="O18" s="30">
        <v>18.4</v>
      </c>
      <c r="P18" s="30">
        <v>18</v>
      </c>
      <c r="Q18" s="30">
        <v>17.4</v>
      </c>
      <c r="R18" s="31"/>
      <c r="S18" s="30">
        <v>16.4</v>
      </c>
      <c r="T18" s="31">
        <v>16</v>
      </c>
      <c r="U18" s="31">
        <v>15.6</v>
      </c>
      <c r="V18" s="31">
        <v>15.2</v>
      </c>
      <c r="W18" s="31">
        <v>14.8</v>
      </c>
      <c r="X18" s="36">
        <v>14.4</v>
      </c>
      <c r="Y18" s="36">
        <v>14.1</v>
      </c>
      <c r="Z18" s="36">
        <v>13.7</v>
      </c>
      <c r="AA18" s="36">
        <v>13.4</v>
      </c>
      <c r="AB18" s="36">
        <v>13.1</v>
      </c>
      <c r="AC18" s="34">
        <v>12.8</v>
      </c>
      <c r="AD18" s="34">
        <v>12.5</v>
      </c>
      <c r="AE18" s="35">
        <v>12.4</v>
      </c>
      <c r="AF18" s="34">
        <v>12.1</v>
      </c>
      <c r="AG18" s="34">
        <v>11.7</v>
      </c>
    </row>
    <row r="19" spans="1:33" ht="13.5" customHeight="1">
      <c r="A19" s="124"/>
      <c r="B19" s="28" t="s">
        <v>65</v>
      </c>
      <c r="C19" s="29">
        <v>22.7</v>
      </c>
      <c r="D19" s="29">
        <v>18.3</v>
      </c>
      <c r="E19" s="30">
        <v>14.2</v>
      </c>
      <c r="F19" s="30">
        <v>16.2</v>
      </c>
      <c r="G19" s="30">
        <v>17.5</v>
      </c>
      <c r="H19" s="30">
        <v>17.3</v>
      </c>
      <c r="I19" s="30">
        <v>17.7</v>
      </c>
      <c r="J19" s="30">
        <v>18.7</v>
      </c>
      <c r="K19" s="30">
        <v>19.3</v>
      </c>
      <c r="L19" s="30">
        <v>18.5</v>
      </c>
      <c r="M19" s="30">
        <v>18.2</v>
      </c>
      <c r="N19" s="30">
        <v>18.4</v>
      </c>
      <c r="O19" s="30">
        <v>18.2</v>
      </c>
      <c r="P19" s="30">
        <v>17.5</v>
      </c>
      <c r="Q19" s="30">
        <v>16.4</v>
      </c>
      <c r="R19" s="31"/>
      <c r="S19" s="30">
        <v>17.1</v>
      </c>
      <c r="T19" s="31">
        <v>18</v>
      </c>
      <c r="U19" s="31">
        <v>18.6</v>
      </c>
      <c r="V19" s="31">
        <v>17.7</v>
      </c>
      <c r="W19" s="31">
        <v>16.1</v>
      </c>
      <c r="X19" s="36">
        <v>16</v>
      </c>
      <c r="Y19" s="36">
        <v>16.8</v>
      </c>
      <c r="Z19" s="36">
        <v>16.8</v>
      </c>
      <c r="AA19" s="36">
        <v>16.9</v>
      </c>
      <c r="AB19" s="36">
        <v>16.9</v>
      </c>
      <c r="AC19" s="34">
        <v>17.2</v>
      </c>
      <c r="AD19" s="37">
        <v>18</v>
      </c>
      <c r="AE19" s="38">
        <v>18.2</v>
      </c>
      <c r="AF19" s="37">
        <v>18</v>
      </c>
      <c r="AG19" s="37">
        <v>17.9</v>
      </c>
    </row>
    <row r="20" spans="1:33" ht="13.5" customHeight="1">
      <c r="A20" s="124"/>
      <c r="B20" s="28" t="s">
        <v>66</v>
      </c>
      <c r="C20" s="29">
        <v>18.9</v>
      </c>
      <c r="D20" s="29">
        <v>14.1</v>
      </c>
      <c r="E20" s="30">
        <v>11.1</v>
      </c>
      <c r="F20" s="30">
        <v>10.4</v>
      </c>
      <c r="G20" s="30">
        <v>9.8</v>
      </c>
      <c r="H20" s="30">
        <v>9.5</v>
      </c>
      <c r="I20" s="30">
        <v>9.2</v>
      </c>
      <c r="J20" s="30">
        <v>9.1</v>
      </c>
      <c r="K20" s="30">
        <v>8.8</v>
      </c>
      <c r="L20" s="30">
        <v>8.5</v>
      </c>
      <c r="M20" s="30">
        <v>8.2</v>
      </c>
      <c r="N20" s="30">
        <v>7.8</v>
      </c>
      <c r="O20" s="30">
        <v>7.5</v>
      </c>
      <c r="P20" s="30">
        <v>7.2</v>
      </c>
      <c r="Q20" s="30">
        <v>6.8</v>
      </c>
      <c r="R20" s="31"/>
      <c r="S20" s="30">
        <v>6.2</v>
      </c>
      <c r="T20" s="31">
        <v>5.9</v>
      </c>
      <c r="U20" s="31">
        <v>5.63</v>
      </c>
      <c r="V20" s="31">
        <v>5.5</v>
      </c>
      <c r="W20" s="31">
        <v>5.11</v>
      </c>
      <c r="X20" s="36">
        <v>4.95</v>
      </c>
      <c r="Y20" s="36">
        <v>4.79</v>
      </c>
      <c r="Z20" s="36">
        <v>4.73</v>
      </c>
      <c r="AA20" s="36">
        <v>4.7</v>
      </c>
      <c r="AB20" s="36">
        <v>4.46</v>
      </c>
      <c r="AC20" s="47">
        <v>4.38</v>
      </c>
      <c r="AD20" s="34">
        <v>4.3</v>
      </c>
      <c r="AE20" s="35">
        <v>4.2</v>
      </c>
      <c r="AF20" s="34">
        <v>4.1</v>
      </c>
      <c r="AG20" s="37">
        <v>4.06</v>
      </c>
    </row>
    <row r="21" spans="1:33" ht="13.5" customHeight="1">
      <c r="A21" s="124"/>
      <c r="B21" s="28" t="s">
        <v>67</v>
      </c>
      <c r="C21" s="29">
        <v>6.6</v>
      </c>
      <c r="D21" s="29">
        <v>9.4</v>
      </c>
      <c r="E21" s="30">
        <v>10.8</v>
      </c>
      <c r="F21" s="30">
        <v>14.1</v>
      </c>
      <c r="G21" s="30">
        <v>14.3</v>
      </c>
      <c r="H21" s="30">
        <v>14</v>
      </c>
      <c r="I21" s="30">
        <v>14.7</v>
      </c>
      <c r="J21" s="30">
        <v>14.4</v>
      </c>
      <c r="K21" s="30">
        <v>14.1</v>
      </c>
      <c r="L21" s="30">
        <v>14</v>
      </c>
      <c r="M21" s="30">
        <v>14</v>
      </c>
      <c r="N21" s="30">
        <v>14</v>
      </c>
      <c r="O21" s="30">
        <v>13.4</v>
      </c>
      <c r="P21" s="30">
        <v>12.9</v>
      </c>
      <c r="Q21" s="30">
        <v>12.8</v>
      </c>
      <c r="R21" s="31"/>
      <c r="S21" s="30">
        <v>12.8</v>
      </c>
      <c r="T21" s="31">
        <v>12.9</v>
      </c>
      <c r="U21" s="31">
        <v>12.7</v>
      </c>
      <c r="V21" s="31">
        <v>12.7</v>
      </c>
      <c r="W21" s="31">
        <v>12.4</v>
      </c>
      <c r="X21" s="36">
        <v>12.3</v>
      </c>
      <c r="Y21" s="36">
        <v>12.8</v>
      </c>
      <c r="Z21" s="36">
        <v>13.1</v>
      </c>
      <c r="AA21" s="36">
        <v>13</v>
      </c>
      <c r="AB21" s="36">
        <v>12.9</v>
      </c>
      <c r="AC21" s="47">
        <v>12.8</v>
      </c>
      <c r="AD21" s="37">
        <v>13</v>
      </c>
      <c r="AE21" s="38">
        <v>13.3</v>
      </c>
      <c r="AF21" s="37">
        <v>13.2</v>
      </c>
      <c r="AG21" s="37">
        <v>12.8</v>
      </c>
    </row>
    <row r="22" spans="1:33" ht="13.5" customHeight="1">
      <c r="A22" s="124"/>
      <c r="B22" s="28" t="s">
        <v>68</v>
      </c>
      <c r="C22" s="29">
        <v>11.5</v>
      </c>
      <c r="D22" s="29">
        <v>11.9</v>
      </c>
      <c r="E22" s="30">
        <v>11.2</v>
      </c>
      <c r="F22" s="30">
        <v>12</v>
      </c>
      <c r="G22" s="30">
        <v>11.9</v>
      </c>
      <c r="H22" s="30">
        <v>11.9</v>
      </c>
      <c r="I22" s="30">
        <v>12.2</v>
      </c>
      <c r="J22" s="30">
        <v>12.1</v>
      </c>
      <c r="K22" s="30">
        <v>11.9</v>
      </c>
      <c r="L22" s="30">
        <v>11.8</v>
      </c>
      <c r="M22" s="30">
        <v>11.3</v>
      </c>
      <c r="N22" s="30">
        <v>10.9</v>
      </c>
      <c r="O22" s="30">
        <v>10.5</v>
      </c>
      <c r="P22" s="30">
        <v>10.2</v>
      </c>
      <c r="Q22" s="30">
        <v>9.9</v>
      </c>
      <c r="R22" s="31"/>
      <c r="S22" s="30">
        <v>9.4</v>
      </c>
      <c r="T22" s="31">
        <v>9.2</v>
      </c>
      <c r="U22" s="31">
        <v>8.91</v>
      </c>
      <c r="V22" s="31">
        <v>8.69</v>
      </c>
      <c r="W22" s="31">
        <v>8.42</v>
      </c>
      <c r="X22" s="36">
        <v>8.07</v>
      </c>
      <c r="Y22" s="36">
        <v>7.95</v>
      </c>
      <c r="Z22" s="36">
        <v>7.66</v>
      </c>
      <c r="AA22" s="36">
        <v>7.4</v>
      </c>
      <c r="AB22" s="36">
        <v>7.22</v>
      </c>
      <c r="AC22" s="47">
        <v>7.04</v>
      </c>
      <c r="AD22" s="37">
        <v>7</v>
      </c>
      <c r="AE22" s="38">
        <v>7.1</v>
      </c>
      <c r="AF22" s="37">
        <v>6.8</v>
      </c>
      <c r="AG22" s="37">
        <v>6.4</v>
      </c>
    </row>
    <row r="23" spans="1:33" ht="13.5" customHeight="1">
      <c r="A23" s="124"/>
      <c r="B23" s="28" t="s">
        <v>114</v>
      </c>
      <c r="C23" s="29">
        <v>25.9</v>
      </c>
      <c r="D23" s="29">
        <v>27.3</v>
      </c>
      <c r="E23" s="30">
        <v>27.4</v>
      </c>
      <c r="F23" s="30">
        <v>30.4</v>
      </c>
      <c r="G23" s="30">
        <v>36.4</v>
      </c>
      <c r="H23" s="30">
        <v>36.9</v>
      </c>
      <c r="I23" s="30">
        <v>39.5</v>
      </c>
      <c r="J23" s="30">
        <v>39.3</v>
      </c>
      <c r="K23" s="30">
        <v>39.3</v>
      </c>
      <c r="L23" s="30">
        <v>39.2</v>
      </c>
      <c r="M23" s="30">
        <v>39.1</v>
      </c>
      <c r="N23" s="30">
        <v>37.7</v>
      </c>
      <c r="O23" s="30">
        <v>37.3</v>
      </c>
      <c r="P23" s="30">
        <v>36</v>
      </c>
      <c r="Q23" s="30">
        <v>33.3</v>
      </c>
      <c r="R23" s="31"/>
      <c r="S23" s="30">
        <v>31.6</v>
      </c>
      <c r="T23" s="31">
        <v>31.2</v>
      </c>
      <c r="U23" s="31">
        <v>30.4</v>
      </c>
      <c r="V23" s="31">
        <v>29.2</v>
      </c>
      <c r="W23" s="31">
        <v>28.6</v>
      </c>
      <c r="X23" s="36">
        <v>28.3</v>
      </c>
      <c r="Y23" s="36">
        <v>27.7</v>
      </c>
      <c r="Z23" s="36">
        <v>26.9</v>
      </c>
      <c r="AA23" s="36">
        <v>25.9</v>
      </c>
      <c r="AB23" s="36">
        <v>25.4</v>
      </c>
      <c r="AC23" s="34">
        <v>25.6</v>
      </c>
      <c r="AD23" s="34">
        <v>25.8</v>
      </c>
      <c r="AE23" s="35">
        <v>25.5</v>
      </c>
      <c r="AF23" s="34">
        <v>25.3</v>
      </c>
      <c r="AG23" s="37">
        <v>25</v>
      </c>
    </row>
    <row r="24" spans="1:33" ht="13.5" customHeight="1">
      <c r="A24" s="116"/>
      <c r="B24" s="39" t="s">
        <v>69</v>
      </c>
      <c r="C24" s="48">
        <v>2.7</v>
      </c>
      <c r="D24" s="48">
        <v>4.6</v>
      </c>
      <c r="E24" s="42">
        <v>4.3</v>
      </c>
      <c r="F24" s="42">
        <v>4.7</v>
      </c>
      <c r="G24" s="42">
        <v>4.7</v>
      </c>
      <c r="H24" s="42">
        <v>4.7</v>
      </c>
      <c r="I24" s="42">
        <v>4.7</v>
      </c>
      <c r="J24" s="42">
        <v>4.7</v>
      </c>
      <c r="K24" s="42">
        <v>4.8</v>
      </c>
      <c r="L24" s="42">
        <v>4.6</v>
      </c>
      <c r="M24" s="42">
        <v>4.5</v>
      </c>
      <c r="N24" s="42">
        <v>4.7</v>
      </c>
      <c r="O24" s="42">
        <v>4.4</v>
      </c>
      <c r="P24" s="42">
        <v>4.4</v>
      </c>
      <c r="Q24" s="42">
        <v>4.4</v>
      </c>
      <c r="R24" s="31"/>
      <c r="S24" s="42">
        <v>4.2</v>
      </c>
      <c r="T24" s="43">
        <v>4.2</v>
      </c>
      <c r="U24" s="43">
        <v>4.17</v>
      </c>
      <c r="V24" s="43">
        <v>4.11</v>
      </c>
      <c r="W24" s="43">
        <v>3.96</v>
      </c>
      <c r="X24" s="49">
        <v>3.86</v>
      </c>
      <c r="Y24" s="49">
        <v>3.76</v>
      </c>
      <c r="Z24" s="49">
        <v>3.68</v>
      </c>
      <c r="AA24" s="49">
        <v>3.6</v>
      </c>
      <c r="AB24" s="49">
        <v>3.54</v>
      </c>
      <c r="AC24" s="45">
        <v>3.5</v>
      </c>
      <c r="AD24" s="45">
        <v>3.5</v>
      </c>
      <c r="AE24" s="46">
        <v>3.4</v>
      </c>
      <c r="AF24" s="45">
        <v>3.4</v>
      </c>
      <c r="AG24" s="45">
        <v>3.4</v>
      </c>
    </row>
    <row r="25" spans="1:33" ht="13.5" customHeight="1">
      <c r="A25" s="129" t="s">
        <v>93</v>
      </c>
      <c r="B25" s="28" t="s">
        <v>70</v>
      </c>
      <c r="C25" s="29">
        <v>9.6</v>
      </c>
      <c r="D25" s="29">
        <v>12.8</v>
      </c>
      <c r="E25" s="30">
        <v>11.9</v>
      </c>
      <c r="F25" s="30">
        <v>11.9</v>
      </c>
      <c r="G25" s="30">
        <v>11</v>
      </c>
      <c r="H25" s="30">
        <v>10.8</v>
      </c>
      <c r="I25" s="30">
        <v>10.6</v>
      </c>
      <c r="J25" s="30">
        <v>10.5</v>
      </c>
      <c r="K25" s="30">
        <v>10.3</v>
      </c>
      <c r="L25" s="30">
        <v>10.2</v>
      </c>
      <c r="M25" s="30">
        <v>9.8</v>
      </c>
      <c r="N25" s="30">
        <v>9.4</v>
      </c>
      <c r="O25" s="30">
        <v>9</v>
      </c>
      <c r="P25" s="30">
        <v>8.6</v>
      </c>
      <c r="Q25" s="30">
        <v>8.3</v>
      </c>
      <c r="R25" s="31"/>
      <c r="S25" s="30">
        <v>7.8</v>
      </c>
      <c r="T25" s="32">
        <v>7.6</v>
      </c>
      <c r="U25" s="32">
        <v>7.54</v>
      </c>
      <c r="V25" s="32">
        <v>7.45</v>
      </c>
      <c r="W25" s="32">
        <v>7.43</v>
      </c>
      <c r="X25" s="33">
        <v>7.36</v>
      </c>
      <c r="Y25" s="33">
        <v>7.24</v>
      </c>
      <c r="Z25" s="33">
        <v>7</v>
      </c>
      <c r="AA25" s="33">
        <v>6.9</v>
      </c>
      <c r="AB25" s="33">
        <v>6.79</v>
      </c>
      <c r="AC25" s="34">
        <v>6.6</v>
      </c>
      <c r="AD25" s="34">
        <v>6.5</v>
      </c>
      <c r="AE25" s="35">
        <v>6.4</v>
      </c>
      <c r="AF25" s="34">
        <v>6.1</v>
      </c>
      <c r="AG25" s="37">
        <v>6</v>
      </c>
    </row>
    <row r="26" spans="1:33" ht="13.5" customHeight="1">
      <c r="A26" s="130"/>
      <c r="B26" s="28" t="s">
        <v>71</v>
      </c>
      <c r="C26" s="29">
        <v>37.7</v>
      </c>
      <c r="D26" s="29">
        <v>39.2</v>
      </c>
      <c r="E26" s="30">
        <v>36.2</v>
      </c>
      <c r="F26" s="30">
        <v>33</v>
      </c>
      <c r="G26" s="30">
        <v>26.4</v>
      </c>
      <c r="H26" s="30">
        <v>25.9</v>
      </c>
      <c r="I26" s="30">
        <v>25.5</v>
      </c>
      <c r="J26" s="30">
        <v>24.3</v>
      </c>
      <c r="K26" s="30">
        <v>23.2</v>
      </c>
      <c r="L26" s="30">
        <v>22.5</v>
      </c>
      <c r="M26" s="30">
        <v>22.1</v>
      </c>
      <c r="N26" s="30">
        <v>21.4</v>
      </c>
      <c r="O26" s="30">
        <v>20.6</v>
      </c>
      <c r="P26" s="30">
        <v>19.4</v>
      </c>
      <c r="Q26" s="30">
        <v>19.1</v>
      </c>
      <c r="R26" s="31"/>
      <c r="S26" s="30">
        <v>18.5</v>
      </c>
      <c r="T26" s="31">
        <v>18.2</v>
      </c>
      <c r="U26" s="31">
        <v>17.7</v>
      </c>
      <c r="V26" s="31">
        <v>16.9</v>
      </c>
      <c r="W26" s="31">
        <v>16.5</v>
      </c>
      <c r="X26" s="36">
        <v>15.9</v>
      </c>
      <c r="Y26" s="36">
        <v>15</v>
      </c>
      <c r="Z26" s="36">
        <v>13.9</v>
      </c>
      <c r="AA26" s="36">
        <v>13.4</v>
      </c>
      <c r="AB26" s="36">
        <v>13</v>
      </c>
      <c r="AC26" s="34">
        <v>12.6</v>
      </c>
      <c r="AD26" s="34">
        <v>12.3</v>
      </c>
      <c r="AE26" s="35">
        <v>12.1</v>
      </c>
      <c r="AF26" s="34">
        <v>11.7</v>
      </c>
      <c r="AG26" s="34">
        <v>11.4</v>
      </c>
    </row>
    <row r="27" spans="1:33" ht="13.5" customHeight="1">
      <c r="A27" s="130"/>
      <c r="B27" s="28" t="s">
        <v>72</v>
      </c>
      <c r="C27" s="29"/>
      <c r="D27" s="29"/>
      <c r="E27" s="30">
        <v>12.4</v>
      </c>
      <c r="F27" s="30">
        <v>14.3</v>
      </c>
      <c r="G27" s="30">
        <v>16.5</v>
      </c>
      <c r="H27" s="30"/>
      <c r="I27" s="30"/>
      <c r="J27" s="30"/>
      <c r="K27" s="30"/>
      <c r="L27" s="30">
        <v>18.1</v>
      </c>
      <c r="M27" s="30"/>
      <c r="N27" s="30"/>
      <c r="O27" s="30"/>
      <c r="P27" s="30"/>
      <c r="Q27" s="30">
        <v>16.5</v>
      </c>
      <c r="R27" s="31"/>
      <c r="S27" s="30">
        <v>15.7</v>
      </c>
      <c r="T27" s="31">
        <v>15.2</v>
      </c>
      <c r="U27" s="31">
        <v>14.4</v>
      </c>
      <c r="V27" s="31">
        <v>13.8</v>
      </c>
      <c r="W27" s="31">
        <v>13.3</v>
      </c>
      <c r="X27" s="36">
        <v>12.7</v>
      </c>
      <c r="Y27" s="36">
        <v>11.9</v>
      </c>
      <c r="Z27" s="36">
        <v>11.1</v>
      </c>
      <c r="AA27" s="36">
        <v>10.4</v>
      </c>
      <c r="AB27" s="36">
        <v>9.83</v>
      </c>
      <c r="AC27" s="34">
        <v>9.5</v>
      </c>
      <c r="AD27" s="34">
        <v>9.2</v>
      </c>
      <c r="AE27" s="35">
        <v>8.9</v>
      </c>
      <c r="AF27" s="34">
        <v>8.6</v>
      </c>
      <c r="AG27" s="37">
        <v>8.18</v>
      </c>
    </row>
    <row r="28" spans="1:33" ht="13.5" customHeight="1">
      <c r="A28" s="130"/>
      <c r="B28" s="28" t="s">
        <v>73</v>
      </c>
      <c r="C28" s="29">
        <v>7.6</v>
      </c>
      <c r="D28" s="29">
        <v>10.7</v>
      </c>
      <c r="E28" s="30">
        <v>11.5</v>
      </c>
      <c r="F28" s="30">
        <v>13.1</v>
      </c>
      <c r="G28" s="30">
        <v>15.2</v>
      </c>
      <c r="H28" s="30">
        <v>15.4</v>
      </c>
      <c r="I28" s="30">
        <v>15.9</v>
      </c>
      <c r="J28" s="30">
        <v>16.2</v>
      </c>
      <c r="K28" s="30">
        <v>16.6</v>
      </c>
      <c r="L28" s="30">
        <v>16.7</v>
      </c>
      <c r="M28" s="30">
        <v>16.7</v>
      </c>
      <c r="N28" s="30">
        <v>16.4</v>
      </c>
      <c r="O28" s="30">
        <v>15.9</v>
      </c>
      <c r="P28" s="30">
        <v>15.5</v>
      </c>
      <c r="Q28" s="30">
        <v>15.1</v>
      </c>
      <c r="R28" s="31"/>
      <c r="S28" s="30">
        <v>14.4</v>
      </c>
      <c r="T28" s="31">
        <v>13.9</v>
      </c>
      <c r="U28" s="31">
        <v>13.1</v>
      </c>
      <c r="V28" s="50" t="s">
        <v>97</v>
      </c>
      <c r="W28" s="50" t="s">
        <v>97</v>
      </c>
      <c r="X28" s="50" t="s">
        <v>97</v>
      </c>
      <c r="Y28" s="50" t="s">
        <v>97</v>
      </c>
      <c r="Z28" s="50" t="s">
        <v>97</v>
      </c>
      <c r="AA28" s="51" t="s">
        <v>97</v>
      </c>
      <c r="AB28" s="51" t="s">
        <v>97</v>
      </c>
      <c r="AC28" s="51" t="s">
        <v>97</v>
      </c>
      <c r="AD28" s="51" t="s">
        <v>97</v>
      </c>
      <c r="AE28" s="51" t="s">
        <v>97</v>
      </c>
      <c r="AF28" s="51" t="s">
        <v>131</v>
      </c>
      <c r="AG28" s="51" t="s">
        <v>133</v>
      </c>
    </row>
    <row r="29" spans="1:33" ht="13.5" customHeight="1">
      <c r="A29" s="131"/>
      <c r="B29" s="39" t="s">
        <v>83</v>
      </c>
      <c r="C29" s="48">
        <v>0.6</v>
      </c>
      <c r="D29" s="48">
        <v>1.1</v>
      </c>
      <c r="E29" s="42">
        <v>0.9</v>
      </c>
      <c r="F29" s="42">
        <v>1.2</v>
      </c>
      <c r="G29" s="42">
        <v>1.3</v>
      </c>
      <c r="H29" s="42">
        <v>1.4</v>
      </c>
      <c r="I29" s="42">
        <v>1.5</v>
      </c>
      <c r="J29" s="42">
        <v>1.4</v>
      </c>
      <c r="K29" s="42">
        <v>1.4</v>
      </c>
      <c r="L29" s="42">
        <v>1.4</v>
      </c>
      <c r="M29" s="42">
        <v>1.4</v>
      </c>
      <c r="N29" s="42">
        <v>1.3</v>
      </c>
      <c r="O29" s="42">
        <v>1.4</v>
      </c>
      <c r="P29" s="42">
        <v>1.4</v>
      </c>
      <c r="Q29" s="42">
        <v>1.4</v>
      </c>
      <c r="R29" s="31"/>
      <c r="S29" s="42">
        <v>1.4</v>
      </c>
      <c r="T29" s="43">
        <v>1.3</v>
      </c>
      <c r="U29" s="43">
        <v>1.33</v>
      </c>
      <c r="V29" s="52" t="s">
        <v>97</v>
      </c>
      <c r="W29" s="52" t="s">
        <v>97</v>
      </c>
      <c r="X29" s="52" t="s">
        <v>97</v>
      </c>
      <c r="Y29" s="52" t="s">
        <v>97</v>
      </c>
      <c r="Z29" s="52" t="s">
        <v>97</v>
      </c>
      <c r="AA29" s="53" t="s">
        <v>97</v>
      </c>
      <c r="AB29" s="53" t="s">
        <v>97</v>
      </c>
      <c r="AC29" s="53" t="s">
        <v>97</v>
      </c>
      <c r="AD29" s="53" t="s">
        <v>97</v>
      </c>
      <c r="AE29" s="53" t="s">
        <v>97</v>
      </c>
      <c r="AF29" s="53" t="s">
        <v>131</v>
      </c>
      <c r="AG29" s="53" t="s">
        <v>133</v>
      </c>
    </row>
    <row r="30" spans="1:33" ht="13.5" customHeight="1">
      <c r="A30" s="114" t="s">
        <v>94</v>
      </c>
      <c r="B30" s="28" t="s">
        <v>84</v>
      </c>
      <c r="C30" s="29">
        <v>98.4</v>
      </c>
      <c r="D30" s="29">
        <v>83.3</v>
      </c>
      <c r="E30" s="30">
        <v>73.2</v>
      </c>
      <c r="F30" s="30">
        <v>72.5</v>
      </c>
      <c r="G30" s="30">
        <v>66.9</v>
      </c>
      <c r="H30" s="30">
        <v>66.3</v>
      </c>
      <c r="I30" s="30">
        <v>64.9</v>
      </c>
      <c r="J30" s="30">
        <v>63.2</v>
      </c>
      <c r="K30" s="30">
        <v>62.3</v>
      </c>
      <c r="L30" s="30">
        <v>60.9</v>
      </c>
      <c r="M30" s="30">
        <v>59.8</v>
      </c>
      <c r="N30" s="30">
        <v>58.5</v>
      </c>
      <c r="O30" s="30">
        <v>56.6</v>
      </c>
      <c r="P30" s="30">
        <v>54.8</v>
      </c>
      <c r="Q30" s="30">
        <v>53.3</v>
      </c>
      <c r="R30" s="31"/>
      <c r="S30" s="30">
        <v>49.8</v>
      </c>
      <c r="T30" s="32">
        <v>48.5</v>
      </c>
      <c r="U30" s="32">
        <v>47.7</v>
      </c>
      <c r="V30" s="32">
        <v>45.7</v>
      </c>
      <c r="W30" s="32">
        <v>44.1</v>
      </c>
      <c r="X30" s="33">
        <v>42.5</v>
      </c>
      <c r="Y30" s="33">
        <v>41.5</v>
      </c>
      <c r="Z30" s="33">
        <v>40</v>
      </c>
      <c r="AA30" s="33">
        <v>39.1</v>
      </c>
      <c r="AB30" s="33">
        <v>38.3</v>
      </c>
      <c r="AC30" s="47">
        <v>37.2</v>
      </c>
      <c r="AD30" s="34">
        <v>36.6</v>
      </c>
      <c r="AE30" s="35">
        <v>36.4</v>
      </c>
      <c r="AF30" s="34">
        <v>35.7</v>
      </c>
      <c r="AG30" s="34">
        <v>34.9</v>
      </c>
    </row>
    <row r="31" spans="1:33" ht="13.5" customHeight="1">
      <c r="A31" s="124"/>
      <c r="B31" s="28" t="s">
        <v>85</v>
      </c>
      <c r="C31" s="29">
        <v>9.4</v>
      </c>
      <c r="D31" s="29">
        <v>8.8</v>
      </c>
      <c r="E31" s="30">
        <v>7.5</v>
      </c>
      <c r="F31" s="30">
        <v>7.7</v>
      </c>
      <c r="G31" s="30">
        <v>7.7</v>
      </c>
      <c r="H31" s="30">
        <v>7.8</v>
      </c>
      <c r="I31" s="30">
        <v>7.8</v>
      </c>
      <c r="J31" s="30">
        <v>7.7</v>
      </c>
      <c r="K31" s="30">
        <v>7.6</v>
      </c>
      <c r="L31" s="30">
        <v>7.5</v>
      </c>
      <c r="M31" s="30">
        <v>7.4</v>
      </c>
      <c r="N31" s="30">
        <v>7.3</v>
      </c>
      <c r="O31" s="30">
        <v>7.2</v>
      </c>
      <c r="P31" s="30">
        <v>7.1</v>
      </c>
      <c r="Q31" s="30">
        <v>6.9</v>
      </c>
      <c r="R31" s="31"/>
      <c r="S31" s="30">
        <v>6.7</v>
      </c>
      <c r="T31" s="31">
        <v>6.7</v>
      </c>
      <c r="U31" s="31">
        <v>6.53</v>
      </c>
      <c r="V31" s="31">
        <v>6.47</v>
      </c>
      <c r="W31" s="31">
        <v>6.27</v>
      </c>
      <c r="X31" s="36">
        <v>6.18</v>
      </c>
      <c r="Y31" s="36">
        <v>6.12</v>
      </c>
      <c r="Z31" s="36">
        <v>5.71</v>
      </c>
      <c r="AA31" s="36">
        <v>5.5</v>
      </c>
      <c r="AB31" s="36">
        <v>5.39</v>
      </c>
      <c r="AC31" s="47">
        <v>5.36</v>
      </c>
      <c r="AD31" s="34">
        <v>5.3</v>
      </c>
      <c r="AE31" s="35">
        <v>5.2</v>
      </c>
      <c r="AF31" s="37">
        <v>5</v>
      </c>
      <c r="AG31" s="37">
        <v>4.91</v>
      </c>
    </row>
    <row r="32" spans="1:33" ht="13.5" customHeight="1">
      <c r="A32" s="124"/>
      <c r="B32" s="28" t="s">
        <v>86</v>
      </c>
      <c r="C32" s="29">
        <v>23.9</v>
      </c>
      <c r="D32" s="29">
        <v>25.2</v>
      </c>
      <c r="E32" s="30">
        <v>22.9</v>
      </c>
      <c r="F32" s="30">
        <v>24.1</v>
      </c>
      <c r="G32" s="30">
        <v>25</v>
      </c>
      <c r="H32" s="30">
        <v>24.4</v>
      </c>
      <c r="I32" s="30">
        <v>23.8</v>
      </c>
      <c r="J32" s="30">
        <v>24.5</v>
      </c>
      <c r="K32" s="30">
        <v>24</v>
      </c>
      <c r="L32" s="30">
        <v>23.5</v>
      </c>
      <c r="M32" s="30">
        <v>23.9</v>
      </c>
      <c r="N32" s="30">
        <v>23.6</v>
      </c>
      <c r="O32" s="30">
        <v>23.5</v>
      </c>
      <c r="P32" s="30">
        <v>23.1</v>
      </c>
      <c r="Q32" s="30">
        <v>24.5</v>
      </c>
      <c r="R32" s="31"/>
      <c r="S32" s="30">
        <v>23.2</v>
      </c>
      <c r="T32" s="31">
        <v>22.4</v>
      </c>
      <c r="U32" s="31">
        <v>22.6</v>
      </c>
      <c r="V32" s="31">
        <v>22.3</v>
      </c>
      <c r="W32" s="31">
        <v>21.7</v>
      </c>
      <c r="X32" s="36">
        <v>20.5</v>
      </c>
      <c r="Y32" s="36">
        <v>20.3</v>
      </c>
      <c r="Z32" s="36">
        <v>19.5</v>
      </c>
      <c r="AA32" s="36">
        <v>19</v>
      </c>
      <c r="AB32" s="36">
        <v>18.8</v>
      </c>
      <c r="AC32" s="47">
        <v>19.1</v>
      </c>
      <c r="AD32" s="34">
        <v>19.3</v>
      </c>
      <c r="AE32" s="38">
        <v>19</v>
      </c>
      <c r="AF32" s="37">
        <v>19</v>
      </c>
      <c r="AG32" s="37">
        <v>19.2</v>
      </c>
    </row>
    <row r="33" spans="1:33" ht="13.5" customHeight="1">
      <c r="A33" s="124"/>
      <c r="B33" s="28" t="s">
        <v>74</v>
      </c>
      <c r="C33" s="29">
        <v>19.3</v>
      </c>
      <c r="D33" s="29">
        <v>18.2</v>
      </c>
      <c r="E33" s="30">
        <v>15</v>
      </c>
      <c r="F33" s="30">
        <v>13.9</v>
      </c>
      <c r="G33" s="30">
        <v>14.4</v>
      </c>
      <c r="H33" s="30">
        <v>14.4</v>
      </c>
      <c r="I33" s="30">
        <v>14.5</v>
      </c>
      <c r="J33" s="30">
        <v>14.7</v>
      </c>
      <c r="K33" s="30">
        <v>15.2</v>
      </c>
      <c r="L33" s="30">
        <v>14.8</v>
      </c>
      <c r="M33" s="30">
        <v>14.1</v>
      </c>
      <c r="N33" s="30">
        <v>14.6</v>
      </c>
      <c r="O33" s="30">
        <v>13.7</v>
      </c>
      <c r="P33" s="30">
        <v>13.4</v>
      </c>
      <c r="Q33" s="30">
        <v>12.8</v>
      </c>
      <c r="R33" s="31"/>
      <c r="S33" s="30">
        <v>12.1</v>
      </c>
      <c r="T33" s="31">
        <v>11.7</v>
      </c>
      <c r="U33" s="31">
        <v>11.4</v>
      </c>
      <c r="V33" s="31">
        <v>10.7</v>
      </c>
      <c r="W33" s="31">
        <v>10.1</v>
      </c>
      <c r="X33" s="36">
        <v>9.66</v>
      </c>
      <c r="Y33" s="36">
        <v>9.76</v>
      </c>
      <c r="Z33" s="36">
        <v>9.24</v>
      </c>
      <c r="AA33" s="36">
        <v>8.8</v>
      </c>
      <c r="AB33" s="36">
        <v>8.69</v>
      </c>
      <c r="AC33" s="47">
        <v>8.8</v>
      </c>
      <c r="AD33" s="37">
        <v>9</v>
      </c>
      <c r="AE33" s="38">
        <v>9.3</v>
      </c>
      <c r="AF33" s="37">
        <v>8.8</v>
      </c>
      <c r="AG33" s="37">
        <v>8.8</v>
      </c>
    </row>
    <row r="34" spans="1:33" ht="13.5" customHeight="1">
      <c r="A34" s="124"/>
      <c r="B34" s="28" t="s">
        <v>87</v>
      </c>
      <c r="C34" s="29">
        <v>5.1</v>
      </c>
      <c r="D34" s="29">
        <v>4.9</v>
      </c>
      <c r="E34" s="30">
        <v>5.5</v>
      </c>
      <c r="F34" s="30">
        <v>6.2</v>
      </c>
      <c r="G34" s="30">
        <v>6.1</v>
      </c>
      <c r="H34" s="30">
        <v>6.1</v>
      </c>
      <c r="I34" s="30">
        <v>6.1</v>
      </c>
      <c r="J34" s="30">
        <v>6</v>
      </c>
      <c r="K34" s="30">
        <v>6</v>
      </c>
      <c r="L34" s="30">
        <v>5.9</v>
      </c>
      <c r="M34" s="30">
        <v>5.8</v>
      </c>
      <c r="N34" s="30">
        <v>5.7</v>
      </c>
      <c r="O34" s="30">
        <v>5.7</v>
      </c>
      <c r="P34" s="30">
        <v>5.5</v>
      </c>
      <c r="Q34" s="30">
        <v>5.4</v>
      </c>
      <c r="R34" s="31"/>
      <c r="S34" s="30">
        <v>4.9</v>
      </c>
      <c r="T34" s="31">
        <v>4.9</v>
      </c>
      <c r="U34" s="31">
        <v>4.79</v>
      </c>
      <c r="V34" s="31">
        <v>4.66</v>
      </c>
      <c r="W34" s="31">
        <v>4.56</v>
      </c>
      <c r="X34" s="36">
        <v>4.49</v>
      </c>
      <c r="Y34" s="36">
        <v>4.38</v>
      </c>
      <c r="Z34" s="36">
        <v>4.21</v>
      </c>
      <c r="AA34" s="36">
        <v>4.2</v>
      </c>
      <c r="AB34" s="36">
        <v>4.13</v>
      </c>
      <c r="AC34" s="47">
        <v>4.06</v>
      </c>
      <c r="AD34" s="37">
        <v>4</v>
      </c>
      <c r="AE34" s="38">
        <v>4</v>
      </c>
      <c r="AF34" s="37">
        <v>4</v>
      </c>
      <c r="AG34" s="37">
        <v>4</v>
      </c>
    </row>
    <row r="35" spans="1:33" ht="13.5" customHeight="1">
      <c r="A35" s="124"/>
      <c r="B35" s="28" t="s">
        <v>88</v>
      </c>
      <c r="C35" s="29">
        <v>38.9</v>
      </c>
      <c r="D35" s="29">
        <v>39</v>
      </c>
      <c r="E35" s="30">
        <v>31.2</v>
      </c>
      <c r="F35" s="30">
        <v>31.7</v>
      </c>
      <c r="G35" s="30">
        <v>28.5</v>
      </c>
      <c r="H35" s="30">
        <v>28.3</v>
      </c>
      <c r="I35" s="30">
        <v>28.5</v>
      </c>
      <c r="J35" s="30">
        <v>28.4</v>
      </c>
      <c r="K35" s="30">
        <v>26.8</v>
      </c>
      <c r="L35" s="30">
        <v>26</v>
      </c>
      <c r="M35" s="30">
        <v>25.8</v>
      </c>
      <c r="N35" s="30">
        <v>25</v>
      </c>
      <c r="O35" s="30">
        <v>24.1</v>
      </c>
      <c r="P35" s="30">
        <v>23.2</v>
      </c>
      <c r="Q35" s="30">
        <v>22.4</v>
      </c>
      <c r="R35" s="31"/>
      <c r="S35" s="30">
        <v>21.4</v>
      </c>
      <c r="T35" s="31">
        <v>20.8</v>
      </c>
      <c r="U35" s="31">
        <v>20</v>
      </c>
      <c r="V35" s="31">
        <v>18.8</v>
      </c>
      <c r="W35" s="31">
        <v>17.8</v>
      </c>
      <c r="X35" s="36">
        <v>17.1</v>
      </c>
      <c r="Y35" s="36">
        <v>16.4</v>
      </c>
      <c r="Z35" s="36">
        <v>15.8</v>
      </c>
      <c r="AA35" s="36">
        <v>15</v>
      </c>
      <c r="AB35" s="36">
        <v>14.4</v>
      </c>
      <c r="AC35" s="47">
        <v>14.1</v>
      </c>
      <c r="AD35" s="37">
        <v>14</v>
      </c>
      <c r="AE35" s="38">
        <v>14.1</v>
      </c>
      <c r="AF35" s="37">
        <v>13.8</v>
      </c>
      <c r="AG35" s="37">
        <v>13.6</v>
      </c>
    </row>
    <row r="36" spans="1:33" ht="13.5" customHeight="1">
      <c r="A36" s="124"/>
      <c r="B36" s="28" t="s">
        <v>89</v>
      </c>
      <c r="C36" s="54" t="s">
        <v>13</v>
      </c>
      <c r="D36" s="54" t="s">
        <v>13</v>
      </c>
      <c r="E36" s="30">
        <v>6.7</v>
      </c>
      <c r="F36" s="30">
        <v>7.9</v>
      </c>
      <c r="G36" s="30">
        <v>8.4</v>
      </c>
      <c r="H36" s="31">
        <v>8.4</v>
      </c>
      <c r="I36" s="31">
        <v>8.5</v>
      </c>
      <c r="J36" s="31">
        <v>8.7</v>
      </c>
      <c r="K36" s="31">
        <v>8.9</v>
      </c>
      <c r="L36" s="31">
        <v>9.5</v>
      </c>
      <c r="M36" s="31">
        <v>9.6</v>
      </c>
      <c r="N36" s="55">
        <v>8.8</v>
      </c>
      <c r="O36" s="30">
        <v>8.7</v>
      </c>
      <c r="P36" s="31">
        <v>8.7</v>
      </c>
      <c r="Q36" s="30">
        <v>8.7</v>
      </c>
      <c r="R36" s="31"/>
      <c r="S36" s="30">
        <v>8.7</v>
      </c>
      <c r="T36" s="30">
        <v>8.9</v>
      </c>
      <c r="U36" s="30">
        <v>8.88</v>
      </c>
      <c r="V36" s="30">
        <v>8.88</v>
      </c>
      <c r="W36" s="30">
        <v>8.77</v>
      </c>
      <c r="X36" s="37">
        <v>8.81</v>
      </c>
      <c r="Y36" s="37">
        <v>8.87</v>
      </c>
      <c r="Z36" s="37">
        <v>8.64</v>
      </c>
      <c r="AA36" s="38">
        <v>8.8</v>
      </c>
      <c r="AB36" s="38">
        <v>8.54</v>
      </c>
      <c r="AC36" s="47">
        <v>8.25</v>
      </c>
      <c r="AD36" s="34">
        <v>8.1</v>
      </c>
      <c r="AE36" s="35">
        <v>7.9</v>
      </c>
      <c r="AF36" s="34">
        <v>7.6</v>
      </c>
      <c r="AG36" s="34">
        <v>7.5</v>
      </c>
    </row>
    <row r="37" spans="1:33" ht="13.5" customHeight="1">
      <c r="A37" s="116"/>
      <c r="B37" s="39" t="s">
        <v>90</v>
      </c>
      <c r="C37" s="48">
        <v>212.5</v>
      </c>
      <c r="D37" s="48">
        <v>158.8</v>
      </c>
      <c r="E37" s="42">
        <v>139.4</v>
      </c>
      <c r="F37" s="42">
        <v>123.4</v>
      </c>
      <c r="G37" s="42">
        <v>130.1</v>
      </c>
      <c r="H37" s="42">
        <v>130.1</v>
      </c>
      <c r="I37" s="42">
        <v>127.5</v>
      </c>
      <c r="J37" s="42">
        <v>124.7</v>
      </c>
      <c r="K37" s="42">
        <v>119.8</v>
      </c>
      <c r="L37" s="43">
        <v>115.8</v>
      </c>
      <c r="M37" s="43">
        <v>111.8</v>
      </c>
      <c r="N37" s="43">
        <v>111.4</v>
      </c>
      <c r="O37" s="43">
        <v>111.2</v>
      </c>
      <c r="P37" s="30">
        <v>108.2</v>
      </c>
      <c r="Q37" s="42">
        <v>104.4</v>
      </c>
      <c r="R37" s="31"/>
      <c r="S37" s="42">
        <v>103</v>
      </c>
      <c r="T37" s="43">
        <v>99.9</v>
      </c>
      <c r="U37" s="43">
        <v>97.7</v>
      </c>
      <c r="V37" s="43">
        <v>94.6</v>
      </c>
      <c r="W37" s="43">
        <v>92.9</v>
      </c>
      <c r="X37" s="49">
        <v>92.1</v>
      </c>
      <c r="Y37" s="49">
        <v>88.3</v>
      </c>
      <c r="Z37" s="49">
        <v>87.2</v>
      </c>
      <c r="AA37" s="49">
        <v>86.9</v>
      </c>
      <c r="AB37" s="49">
        <v>86.6</v>
      </c>
      <c r="AC37" s="56">
        <v>87.4</v>
      </c>
      <c r="AD37" s="45">
        <v>84.9</v>
      </c>
      <c r="AE37" s="46">
        <v>83.1</v>
      </c>
      <c r="AF37" s="45">
        <v>82.5</v>
      </c>
      <c r="AG37" s="57">
        <v>81</v>
      </c>
    </row>
    <row r="38" spans="1:33" ht="13.5" customHeight="1">
      <c r="A38" s="27" t="s">
        <v>54</v>
      </c>
      <c r="B38" s="58" t="s">
        <v>91</v>
      </c>
      <c r="C38" s="59">
        <v>256.9</v>
      </c>
      <c r="D38" s="59">
        <v>128.7</v>
      </c>
      <c r="E38" s="60">
        <v>68.7</v>
      </c>
      <c r="F38" s="60">
        <v>64.8</v>
      </c>
      <c r="G38" s="60">
        <v>66</v>
      </c>
      <c r="H38" s="60">
        <v>65</v>
      </c>
      <c r="I38" s="60">
        <v>64</v>
      </c>
      <c r="J38" s="60">
        <v>62.9</v>
      </c>
      <c r="K38" s="60">
        <v>61.9</v>
      </c>
      <c r="L38" s="60">
        <v>60.6</v>
      </c>
      <c r="M38" s="60">
        <v>58.6</v>
      </c>
      <c r="N38" s="60">
        <v>55.1</v>
      </c>
      <c r="O38" s="60">
        <v>53</v>
      </c>
      <c r="P38" s="61">
        <v>51.3</v>
      </c>
      <c r="Q38" s="60">
        <v>49.4</v>
      </c>
      <c r="R38" s="36"/>
      <c r="S38" s="60">
        <v>46.5</v>
      </c>
      <c r="T38" s="49">
        <v>45.6</v>
      </c>
      <c r="U38" s="49">
        <v>44.5</v>
      </c>
      <c r="V38" s="49">
        <v>43.4</v>
      </c>
      <c r="W38" s="49">
        <v>42.3</v>
      </c>
      <c r="X38" s="49">
        <v>40.5</v>
      </c>
      <c r="Y38" s="49">
        <v>39.7</v>
      </c>
      <c r="Z38" s="49">
        <v>40.3</v>
      </c>
      <c r="AA38" s="49">
        <v>40.8</v>
      </c>
      <c r="AB38" s="49">
        <v>40.7</v>
      </c>
      <c r="AC38" s="62">
        <v>40.7</v>
      </c>
      <c r="AD38" s="62">
        <v>40.7</v>
      </c>
      <c r="AE38" s="63">
        <v>40.5</v>
      </c>
      <c r="AF38" s="63">
        <v>39.7</v>
      </c>
      <c r="AG38" s="63">
        <v>38.9</v>
      </c>
    </row>
    <row r="39" spans="1:33" ht="13.5" customHeight="1">
      <c r="A39" s="127" t="s">
        <v>92</v>
      </c>
      <c r="B39" s="128"/>
      <c r="C39" s="65"/>
      <c r="D39" s="65"/>
      <c r="E39" s="119">
        <f aca="true" t="shared" si="0" ref="E39:L39">SUM(E7:E37)-E28-E29</f>
        <v>686.2</v>
      </c>
      <c r="F39" s="119">
        <f t="shared" si="0"/>
        <v>682.6999999999999</v>
      </c>
      <c r="G39" s="119">
        <f t="shared" si="0"/>
        <v>681.5</v>
      </c>
      <c r="H39" s="119">
        <f t="shared" si="0"/>
        <v>660.8</v>
      </c>
      <c r="I39" s="119">
        <f t="shared" si="0"/>
        <v>657.9</v>
      </c>
      <c r="J39" s="119">
        <f t="shared" si="0"/>
        <v>650.7</v>
      </c>
      <c r="K39" s="119">
        <f t="shared" si="0"/>
        <v>640.6999999999999</v>
      </c>
      <c r="L39" s="119">
        <f t="shared" si="0"/>
        <v>647.0999999999999</v>
      </c>
      <c r="M39" s="119">
        <f>SUM(M7:M36)</f>
        <v>527.9</v>
      </c>
      <c r="N39" s="119">
        <f>SUM(N7:N36)</f>
        <v>520.1999999999999</v>
      </c>
      <c r="O39" s="119">
        <f>SUM(O7:O36)</f>
        <v>506.59999999999997</v>
      </c>
      <c r="P39" s="119">
        <f>SUM(P7:P36)</f>
        <v>493.99999999999994</v>
      </c>
      <c r="Q39" s="119">
        <f>SUM(Q7:Q37)-Q28-Q29</f>
        <v>588.3</v>
      </c>
      <c r="R39" s="31"/>
      <c r="S39" s="119">
        <f>SUM(S7:S37)-S28-S29</f>
        <v>569.5</v>
      </c>
      <c r="T39" s="119">
        <f>SUM(T7:T37)-T28-T29</f>
        <v>560</v>
      </c>
      <c r="U39" s="119">
        <f>SUM(U7:U37)-U28-U29</f>
        <v>553.1699999999998</v>
      </c>
      <c r="V39" s="122">
        <f aca="true" t="shared" si="1" ref="V39:AA39">SUM(V7:V37)</f>
        <v>539.37</v>
      </c>
      <c r="W39" s="122">
        <f t="shared" si="1"/>
        <v>524.8050000000001</v>
      </c>
      <c r="X39" s="122">
        <f t="shared" si="1"/>
        <v>514.499</v>
      </c>
      <c r="Y39" s="122">
        <f t="shared" si="1"/>
        <v>503.87899999999996</v>
      </c>
      <c r="Z39" s="122">
        <f t="shared" si="1"/>
        <v>491.54499999999996</v>
      </c>
      <c r="AA39" s="112">
        <f t="shared" si="1"/>
        <v>484.6</v>
      </c>
      <c r="AB39" s="112">
        <f aca="true" t="shared" si="2" ref="AB39:AG39">SUM(AB7:AB37)</f>
        <v>478.2660000000001</v>
      </c>
      <c r="AC39" s="112">
        <f t="shared" si="2"/>
        <v>475.7590000000001</v>
      </c>
      <c r="AD39" s="112">
        <f t="shared" si="2"/>
        <v>473</v>
      </c>
      <c r="AE39" s="112">
        <f t="shared" si="2"/>
        <v>470.69999999999993</v>
      </c>
      <c r="AF39" s="112">
        <f t="shared" si="2"/>
        <v>465.40000000000003</v>
      </c>
      <c r="AG39" s="112">
        <f t="shared" si="2"/>
        <v>460.15000000000003</v>
      </c>
    </row>
    <row r="40" spans="1:33" ht="13.5" customHeight="1">
      <c r="A40" s="125" t="s">
        <v>101</v>
      </c>
      <c r="B40" s="126"/>
      <c r="C40" s="66">
        <f>SUM(C7:C36)</f>
        <v>605.9999999999999</v>
      </c>
      <c r="D40" s="66">
        <f>SUM(D7:D36)</f>
        <v>594.0000000000001</v>
      </c>
      <c r="E40" s="120"/>
      <c r="F40" s="120"/>
      <c r="G40" s="120"/>
      <c r="H40" s="115"/>
      <c r="I40" s="115"/>
      <c r="J40" s="115"/>
      <c r="K40" s="115"/>
      <c r="L40" s="120"/>
      <c r="M40" s="115"/>
      <c r="N40" s="115"/>
      <c r="O40" s="132"/>
      <c r="P40" s="115"/>
      <c r="Q40" s="120"/>
      <c r="R40" s="67"/>
      <c r="S40" s="120"/>
      <c r="T40" s="120"/>
      <c r="U40" s="120"/>
      <c r="V40" s="123"/>
      <c r="W40" s="123"/>
      <c r="X40" s="123"/>
      <c r="Y40" s="123"/>
      <c r="Z40" s="123"/>
      <c r="AA40" s="113"/>
      <c r="AB40" s="113"/>
      <c r="AC40" s="113"/>
      <c r="AD40" s="113"/>
      <c r="AE40" s="113"/>
      <c r="AF40" s="113"/>
      <c r="AG40" s="113"/>
    </row>
    <row r="41" spans="1:33" ht="12" customHeight="1">
      <c r="A41" s="68" t="s">
        <v>39</v>
      </c>
      <c r="B41" s="12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12"/>
      <c r="Q41" s="12"/>
      <c r="R41" s="12"/>
      <c r="S41" s="12"/>
      <c r="T41" s="12"/>
      <c r="U41" s="12"/>
      <c r="V41" s="12" t="s">
        <v>75</v>
      </c>
      <c r="W41" s="12"/>
      <c r="X41" s="12" t="s">
        <v>75</v>
      </c>
      <c r="Y41" s="12"/>
      <c r="Z41" s="12" t="s">
        <v>75</v>
      </c>
      <c r="AA41" s="13"/>
      <c r="AB41" s="12"/>
      <c r="AC41" s="12"/>
      <c r="AD41" s="12"/>
      <c r="AE41" s="13"/>
      <c r="AF41" s="12"/>
      <c r="AG41" s="12"/>
    </row>
    <row r="42" spans="1:33" ht="12" customHeight="1">
      <c r="A42" s="68" t="s">
        <v>37</v>
      </c>
      <c r="B42" s="12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3"/>
      <c r="AB42" s="12"/>
      <c r="AC42" s="12"/>
      <c r="AD42" s="12"/>
      <c r="AE42" s="13"/>
      <c r="AF42" s="12"/>
      <c r="AG42" s="12"/>
    </row>
    <row r="43" spans="1:33" ht="12" customHeight="1">
      <c r="A43" s="68" t="s">
        <v>38</v>
      </c>
      <c r="B43" s="12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3"/>
      <c r="AB43" s="12"/>
      <c r="AC43" s="12"/>
      <c r="AD43" s="12"/>
      <c r="AE43" s="13"/>
      <c r="AF43" s="12"/>
      <c r="AG43" s="12"/>
    </row>
    <row r="44" spans="1:33" ht="12" customHeight="1">
      <c r="A44" s="68" t="s">
        <v>51</v>
      </c>
      <c r="B44" s="12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3"/>
      <c r="AB44" s="12"/>
      <c r="AC44" s="12"/>
      <c r="AD44" s="12"/>
      <c r="AE44" s="13"/>
      <c r="AF44" s="12"/>
      <c r="AG44" s="12"/>
    </row>
    <row r="45" spans="1:33" ht="12" customHeight="1">
      <c r="A45" s="71" t="s">
        <v>100</v>
      </c>
      <c r="B45" s="12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3"/>
      <c r="AB45" s="12"/>
      <c r="AC45" s="12"/>
      <c r="AD45" s="12"/>
      <c r="AE45" s="13"/>
      <c r="AF45" s="12"/>
      <c r="AG45" s="12"/>
    </row>
  </sheetData>
  <sheetProtection/>
  <mergeCells count="62">
    <mergeCell ref="S5:S6"/>
    <mergeCell ref="W5:W6"/>
    <mergeCell ref="I5:I6"/>
    <mergeCell ref="AC5:AC6"/>
    <mergeCell ref="X5:X6"/>
    <mergeCell ref="AB5:AB6"/>
    <mergeCell ref="AB39:AB40"/>
    <mergeCell ref="Z5:Z6"/>
    <mergeCell ref="U5:U6"/>
    <mergeCell ref="X39:X40"/>
    <mergeCell ref="V5:V6"/>
    <mergeCell ref="W39:W40"/>
    <mergeCell ref="Z39:Z40"/>
    <mergeCell ref="AE5:AE6"/>
    <mergeCell ref="AE39:AE40"/>
    <mergeCell ref="O39:O40"/>
    <mergeCell ref="K39:K40"/>
    <mergeCell ref="S39:S40"/>
    <mergeCell ref="AC39:AC40"/>
    <mergeCell ref="AA5:AA6"/>
    <mergeCell ref="AA39:AA40"/>
    <mergeCell ref="T39:T40"/>
    <mergeCell ref="L5:L6"/>
    <mergeCell ref="Y5:Y6"/>
    <mergeCell ref="Y39:Y40"/>
    <mergeCell ref="U39:U40"/>
    <mergeCell ref="A30:A37"/>
    <mergeCell ref="A40:B40"/>
    <mergeCell ref="A39:B39"/>
    <mergeCell ref="A25:A29"/>
    <mergeCell ref="E5:E6"/>
    <mergeCell ref="F39:F40"/>
    <mergeCell ref="G39:G40"/>
    <mergeCell ref="L39:L40"/>
    <mergeCell ref="V39:V40"/>
    <mergeCell ref="A16:A24"/>
    <mergeCell ref="F5:F6"/>
    <mergeCell ref="E39:E40"/>
    <mergeCell ref="N5:N6"/>
    <mergeCell ref="J5:J6"/>
    <mergeCell ref="T5:T6"/>
    <mergeCell ref="A7:A15"/>
    <mergeCell ref="Q39:Q40"/>
    <mergeCell ref="AD5:AD6"/>
    <mergeCell ref="G5:G6"/>
    <mergeCell ref="P5:P6"/>
    <mergeCell ref="H39:H40"/>
    <mergeCell ref="I39:I40"/>
    <mergeCell ref="J39:J40"/>
    <mergeCell ref="O5:O6"/>
    <mergeCell ref="H5:H6"/>
    <mergeCell ref="M5:M6"/>
    <mergeCell ref="AG5:AG6"/>
    <mergeCell ref="AG39:AG40"/>
    <mergeCell ref="K5:K6"/>
    <mergeCell ref="Q5:Q6"/>
    <mergeCell ref="AF5:AF6"/>
    <mergeCell ref="AF39:AF40"/>
    <mergeCell ref="N39:N40"/>
    <mergeCell ref="AD39:AD40"/>
    <mergeCell ref="P39:P40"/>
    <mergeCell ref="M39:M4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48"/>
  <sheetViews>
    <sheetView showGridLines="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10.66015625" defaultRowHeight="18"/>
  <cols>
    <col min="1" max="1" width="8.66015625" style="3" customWidth="1"/>
    <col min="2" max="2" width="5.16015625" style="3" customWidth="1"/>
    <col min="3" max="5" width="6.5" style="3" customWidth="1"/>
    <col min="6" max="9" width="6.5" style="3" hidden="1" customWidth="1"/>
    <col min="10" max="10" width="6.5" style="3" customWidth="1"/>
    <col min="11" max="14" width="6.5" style="3" hidden="1" customWidth="1"/>
    <col min="15" max="15" width="6.5" style="3" customWidth="1"/>
    <col min="16" max="16" width="14.66015625" style="3" hidden="1" customWidth="1"/>
    <col min="17" max="19" width="6.41015625" style="3" hidden="1" customWidth="1"/>
    <col min="20" max="24" width="6.41015625" style="3" customWidth="1"/>
    <col min="25" max="25" width="6.41015625" style="7" customWidth="1"/>
    <col min="26" max="26" width="6.41015625" style="3" customWidth="1"/>
    <col min="27" max="28" width="7" style="3" customWidth="1"/>
    <col min="29" max="29" width="7" style="7" customWidth="1"/>
    <col min="30" max="31" width="6.41015625" style="3" customWidth="1"/>
    <col min="32" max="16384" width="10.66015625" style="3" customWidth="1"/>
  </cols>
  <sheetData>
    <row r="1" spans="1:31" ht="16.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  <c r="Z1" s="73"/>
      <c r="AA1" s="73"/>
      <c r="AB1" s="73"/>
      <c r="AC1" s="74"/>
      <c r="AD1" s="73"/>
      <c r="AE1" s="73"/>
    </row>
    <row r="2" spans="1:31" ht="15" customHeigh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4"/>
      <c r="Z2" s="73"/>
      <c r="AA2" s="73"/>
      <c r="AB2" s="73"/>
      <c r="AC2" s="74"/>
      <c r="AD2" s="73"/>
      <c r="AE2" s="73"/>
    </row>
    <row r="3" spans="1:31" ht="15" customHeight="1">
      <c r="A3" s="75" t="s">
        <v>118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3"/>
      <c r="N3" s="73"/>
      <c r="O3" s="76"/>
      <c r="P3" s="76"/>
      <c r="Q3" s="76"/>
      <c r="R3" s="76"/>
      <c r="S3" s="76"/>
      <c r="T3" s="76"/>
      <c r="U3" s="76"/>
      <c r="V3" s="76"/>
      <c r="W3" s="76"/>
      <c r="X3" s="76"/>
      <c r="Y3" s="74"/>
      <c r="Z3" s="73"/>
      <c r="AA3" s="73"/>
      <c r="AB3" s="73"/>
      <c r="AC3" s="74"/>
      <c r="AD3" s="73"/>
      <c r="AE3" s="73"/>
    </row>
    <row r="4" spans="1:31" ht="13.5" customHeight="1">
      <c r="A4" s="77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77"/>
      <c r="N4" s="24"/>
      <c r="O4" s="24"/>
      <c r="P4" s="76"/>
      <c r="Q4" s="77" t="s">
        <v>32</v>
      </c>
      <c r="R4" s="77"/>
      <c r="S4" s="73"/>
      <c r="T4" s="78" t="s">
        <v>33</v>
      </c>
      <c r="U4" s="78"/>
      <c r="V4" s="18"/>
      <c r="W4" s="18"/>
      <c r="X4" s="73"/>
      <c r="Y4" s="74"/>
      <c r="Z4" s="73"/>
      <c r="AA4" s="73"/>
      <c r="AB4" s="73"/>
      <c r="AC4" s="74"/>
      <c r="AD4" s="73"/>
      <c r="AE4" s="19" t="s">
        <v>112</v>
      </c>
    </row>
    <row r="5" spans="1:31" ht="13.5" customHeight="1">
      <c r="A5" s="20"/>
      <c r="B5" s="21" t="s">
        <v>113</v>
      </c>
      <c r="C5" s="114" t="s">
        <v>14</v>
      </c>
      <c r="D5" s="114" t="s">
        <v>2</v>
      </c>
      <c r="E5" s="114" t="s">
        <v>3</v>
      </c>
      <c r="F5" s="114" t="s">
        <v>4</v>
      </c>
      <c r="G5" s="114" t="s">
        <v>5</v>
      </c>
      <c r="H5" s="114" t="s">
        <v>6</v>
      </c>
      <c r="I5" s="114" t="s">
        <v>7</v>
      </c>
      <c r="J5" s="114" t="s">
        <v>122</v>
      </c>
      <c r="K5" s="114" t="s">
        <v>8</v>
      </c>
      <c r="L5" s="114" t="s">
        <v>9</v>
      </c>
      <c r="M5" s="114" t="s">
        <v>10</v>
      </c>
      <c r="N5" s="114" t="s">
        <v>11</v>
      </c>
      <c r="O5" s="114" t="s">
        <v>123</v>
      </c>
      <c r="P5" s="22"/>
      <c r="Q5" s="114" t="s">
        <v>41</v>
      </c>
      <c r="R5" s="114" t="s">
        <v>42</v>
      </c>
      <c r="S5" s="114" t="s">
        <v>43</v>
      </c>
      <c r="T5" s="114" t="s">
        <v>44</v>
      </c>
      <c r="U5" s="114" t="s">
        <v>102</v>
      </c>
      <c r="V5" s="114" t="s">
        <v>96</v>
      </c>
      <c r="W5" s="114" t="s">
        <v>117</v>
      </c>
      <c r="X5" s="114" t="s">
        <v>120</v>
      </c>
      <c r="Y5" s="117" t="s">
        <v>121</v>
      </c>
      <c r="Z5" s="117" t="s">
        <v>125</v>
      </c>
      <c r="AA5" s="117" t="s">
        <v>126</v>
      </c>
      <c r="AB5" s="117" t="s">
        <v>128</v>
      </c>
      <c r="AC5" s="117" t="s">
        <v>129</v>
      </c>
      <c r="AD5" s="117" t="s">
        <v>130</v>
      </c>
      <c r="AE5" s="117" t="s">
        <v>132</v>
      </c>
    </row>
    <row r="6" spans="1:31" ht="13.5" customHeight="1">
      <c r="A6" s="20" t="s">
        <v>98</v>
      </c>
      <c r="B6" s="76"/>
      <c r="C6" s="124"/>
      <c r="D6" s="124"/>
      <c r="E6" s="124"/>
      <c r="F6" s="115"/>
      <c r="G6" s="115"/>
      <c r="H6" s="115"/>
      <c r="I6" s="115"/>
      <c r="J6" s="124"/>
      <c r="K6" s="115"/>
      <c r="L6" s="115"/>
      <c r="M6" s="115"/>
      <c r="N6" s="115"/>
      <c r="O6" s="124"/>
      <c r="P6" s="26"/>
      <c r="Q6" s="124"/>
      <c r="R6" s="124"/>
      <c r="S6" s="124"/>
      <c r="T6" s="124"/>
      <c r="U6" s="124"/>
      <c r="V6" s="124"/>
      <c r="W6" s="124"/>
      <c r="X6" s="124"/>
      <c r="Y6" s="133"/>
      <c r="Z6" s="133"/>
      <c r="AA6" s="133"/>
      <c r="AB6" s="118"/>
      <c r="AC6" s="118"/>
      <c r="AD6" s="118"/>
      <c r="AE6" s="118"/>
    </row>
    <row r="7" spans="1:31" ht="12.75" customHeight="1">
      <c r="A7" s="79"/>
      <c r="B7" s="64" t="s">
        <v>15</v>
      </c>
      <c r="C7" s="80">
        <v>12800</v>
      </c>
      <c r="D7" s="80">
        <v>12700</v>
      </c>
      <c r="E7" s="80">
        <v>12000</v>
      </c>
      <c r="F7" s="80">
        <v>11700</v>
      </c>
      <c r="G7" s="80">
        <v>11500</v>
      </c>
      <c r="H7" s="80">
        <v>11100</v>
      </c>
      <c r="I7" s="80">
        <v>11000</v>
      </c>
      <c r="J7" s="80">
        <v>10700</v>
      </c>
      <c r="K7" s="80">
        <v>10700</v>
      </c>
      <c r="L7" s="80">
        <v>10400</v>
      </c>
      <c r="M7" s="80">
        <v>10200</v>
      </c>
      <c r="N7" s="80">
        <v>10100</v>
      </c>
      <c r="O7" s="81">
        <v>9870</v>
      </c>
      <c r="P7" s="82"/>
      <c r="Q7" s="80">
        <v>9500</v>
      </c>
      <c r="R7" s="81">
        <v>9610</v>
      </c>
      <c r="S7" s="81">
        <v>9810</v>
      </c>
      <c r="T7" s="81">
        <v>9660</v>
      </c>
      <c r="U7" s="81">
        <v>9310</v>
      </c>
      <c r="V7" s="83">
        <v>9050</v>
      </c>
      <c r="W7" s="83">
        <v>8900</v>
      </c>
      <c r="X7" s="83">
        <v>8830</v>
      </c>
      <c r="Y7" s="83">
        <v>8800</v>
      </c>
      <c r="Z7" s="83">
        <v>8570</v>
      </c>
      <c r="AA7" s="83">
        <v>8710</v>
      </c>
      <c r="AB7" s="84">
        <v>8840</v>
      </c>
      <c r="AC7" s="85">
        <v>8870</v>
      </c>
      <c r="AD7" s="84">
        <v>8840</v>
      </c>
      <c r="AE7" s="84">
        <v>8930</v>
      </c>
    </row>
    <row r="8" spans="1:31" ht="12.75" customHeight="1">
      <c r="A8" s="28" t="s">
        <v>16</v>
      </c>
      <c r="B8" s="86" t="s">
        <v>103</v>
      </c>
      <c r="C8" s="87">
        <v>12700</v>
      </c>
      <c r="D8" s="87">
        <v>12600</v>
      </c>
      <c r="E8" s="87">
        <v>13400</v>
      </c>
      <c r="F8" s="87">
        <v>13500</v>
      </c>
      <c r="G8" s="87">
        <v>13100</v>
      </c>
      <c r="H8" s="87">
        <v>13200</v>
      </c>
      <c r="I8" s="87">
        <v>13600</v>
      </c>
      <c r="J8" s="87">
        <v>13400</v>
      </c>
      <c r="K8" s="87">
        <v>13700</v>
      </c>
      <c r="L8" s="87">
        <v>14100</v>
      </c>
      <c r="M8" s="87">
        <v>13500</v>
      </c>
      <c r="N8" s="87">
        <v>13400</v>
      </c>
      <c r="O8" s="87">
        <v>13800</v>
      </c>
      <c r="P8" s="82"/>
      <c r="Q8" s="87">
        <v>13200</v>
      </c>
      <c r="R8" s="88">
        <v>13100</v>
      </c>
      <c r="S8" s="88">
        <v>12800</v>
      </c>
      <c r="T8" s="88">
        <v>12600</v>
      </c>
      <c r="U8" s="88">
        <v>12000</v>
      </c>
      <c r="V8" s="89">
        <v>11500</v>
      </c>
      <c r="W8" s="89">
        <v>11100</v>
      </c>
      <c r="X8" s="89">
        <v>10700</v>
      </c>
      <c r="Y8" s="89">
        <v>10400</v>
      </c>
      <c r="Z8" s="89">
        <v>10200</v>
      </c>
      <c r="AA8" s="89">
        <v>10000</v>
      </c>
      <c r="AB8" s="84">
        <v>10200</v>
      </c>
      <c r="AC8" s="85">
        <v>10200</v>
      </c>
      <c r="AD8" s="84">
        <v>10100</v>
      </c>
      <c r="AE8" s="84">
        <v>10100</v>
      </c>
    </row>
    <row r="9" spans="1:31" ht="12.75" customHeight="1">
      <c r="A9" s="90"/>
      <c r="B9" s="25" t="s">
        <v>17</v>
      </c>
      <c r="C9" s="91">
        <v>15600</v>
      </c>
      <c r="D9" s="91">
        <v>17400</v>
      </c>
      <c r="E9" s="91">
        <v>17000</v>
      </c>
      <c r="F9" s="91">
        <v>17100</v>
      </c>
      <c r="G9" s="91">
        <v>16800</v>
      </c>
      <c r="H9" s="91">
        <v>16900</v>
      </c>
      <c r="I9" s="91">
        <v>16800</v>
      </c>
      <c r="J9" s="91">
        <v>16300</v>
      </c>
      <c r="K9" s="91">
        <v>16500</v>
      </c>
      <c r="L9" s="91">
        <v>16500</v>
      </c>
      <c r="M9" s="91">
        <v>16200</v>
      </c>
      <c r="N9" s="91">
        <v>15800</v>
      </c>
      <c r="O9" s="91">
        <v>15700</v>
      </c>
      <c r="P9" s="82"/>
      <c r="Q9" s="91">
        <v>15200</v>
      </c>
      <c r="R9" s="92">
        <v>14800</v>
      </c>
      <c r="S9" s="92">
        <v>14800</v>
      </c>
      <c r="T9" s="92">
        <v>14600</v>
      </c>
      <c r="U9" s="92">
        <v>14500</v>
      </c>
      <c r="V9" s="93">
        <v>14400</v>
      </c>
      <c r="W9" s="93">
        <v>14300</v>
      </c>
      <c r="X9" s="93">
        <v>13700</v>
      </c>
      <c r="Y9" s="93">
        <v>14200</v>
      </c>
      <c r="Z9" s="93">
        <v>14200</v>
      </c>
      <c r="AA9" s="93">
        <v>13900</v>
      </c>
      <c r="AB9" s="84">
        <v>14000</v>
      </c>
      <c r="AC9" s="85">
        <v>14200</v>
      </c>
      <c r="AD9" s="84">
        <v>14400</v>
      </c>
      <c r="AE9" s="84">
        <v>14700</v>
      </c>
    </row>
    <row r="10" spans="1:31" ht="12.75" customHeight="1">
      <c r="A10" s="134" t="s">
        <v>18</v>
      </c>
      <c r="B10" s="86" t="s">
        <v>104</v>
      </c>
      <c r="C10" s="87">
        <v>5860</v>
      </c>
      <c r="D10" s="87">
        <v>5810</v>
      </c>
      <c r="E10" s="87">
        <v>5280</v>
      </c>
      <c r="F10" s="87">
        <v>5230</v>
      </c>
      <c r="G10" s="87">
        <v>5110</v>
      </c>
      <c r="H10" s="87">
        <v>5090</v>
      </c>
      <c r="I10" s="87">
        <v>5020</v>
      </c>
      <c r="J10" s="87">
        <v>4960</v>
      </c>
      <c r="K10" s="87">
        <v>4840</v>
      </c>
      <c r="L10" s="87">
        <v>4760</v>
      </c>
      <c r="M10" s="87">
        <v>4670</v>
      </c>
      <c r="N10" s="87">
        <v>4640</v>
      </c>
      <c r="O10" s="87">
        <v>4450</v>
      </c>
      <c r="P10" s="82"/>
      <c r="Q10" s="87">
        <v>4230</v>
      </c>
      <c r="R10" s="88">
        <v>4070</v>
      </c>
      <c r="S10" s="88">
        <v>3980</v>
      </c>
      <c r="T10" s="88">
        <v>3860</v>
      </c>
      <c r="U10" s="88">
        <v>3790</v>
      </c>
      <c r="V10" s="89">
        <v>3710</v>
      </c>
      <c r="W10" s="89">
        <v>3640</v>
      </c>
      <c r="X10" s="89">
        <v>3570</v>
      </c>
      <c r="Y10" s="89">
        <v>3490</v>
      </c>
      <c r="Z10" s="89">
        <v>3380</v>
      </c>
      <c r="AA10" s="89">
        <v>3290</v>
      </c>
      <c r="AB10" s="94">
        <v>3240</v>
      </c>
      <c r="AC10" s="95">
        <v>3190</v>
      </c>
      <c r="AD10" s="94">
        <v>3110</v>
      </c>
      <c r="AE10" s="94">
        <v>3080</v>
      </c>
    </row>
    <row r="11" spans="1:31" ht="12.75" customHeight="1">
      <c r="A11" s="135"/>
      <c r="B11" s="25" t="s">
        <v>105</v>
      </c>
      <c r="C11" s="91">
        <v>20400</v>
      </c>
      <c r="D11" s="91">
        <v>19400</v>
      </c>
      <c r="E11" s="91">
        <v>18100</v>
      </c>
      <c r="F11" s="91">
        <v>17600</v>
      </c>
      <c r="G11" s="91">
        <v>17200</v>
      </c>
      <c r="H11" s="91">
        <v>16500</v>
      </c>
      <c r="I11" s="91">
        <v>15900</v>
      </c>
      <c r="J11" s="91">
        <v>15300</v>
      </c>
      <c r="K11" s="91">
        <v>14800</v>
      </c>
      <c r="L11" s="91">
        <v>14200</v>
      </c>
      <c r="M11" s="91">
        <v>13700</v>
      </c>
      <c r="N11" s="91">
        <v>13400</v>
      </c>
      <c r="O11" s="91">
        <v>12900</v>
      </c>
      <c r="P11" s="82"/>
      <c r="Q11" s="91">
        <v>12200</v>
      </c>
      <c r="R11" s="92">
        <v>11900</v>
      </c>
      <c r="S11" s="92">
        <v>11600</v>
      </c>
      <c r="T11" s="92">
        <v>11400</v>
      </c>
      <c r="U11" s="92">
        <v>11000</v>
      </c>
      <c r="V11" s="93">
        <v>10700</v>
      </c>
      <c r="W11" s="93">
        <v>10500</v>
      </c>
      <c r="X11" s="93">
        <v>10200</v>
      </c>
      <c r="Y11" s="93">
        <v>9950</v>
      </c>
      <c r="Z11" s="93">
        <v>9710</v>
      </c>
      <c r="AA11" s="93">
        <v>9490</v>
      </c>
      <c r="AB11" s="96">
        <v>9270</v>
      </c>
      <c r="AC11" s="97">
        <v>9170</v>
      </c>
      <c r="AD11" s="96">
        <v>9000</v>
      </c>
      <c r="AE11" s="96">
        <v>8650</v>
      </c>
    </row>
    <row r="12" spans="1:31" ht="21" customHeight="1">
      <c r="A12" s="39" t="s">
        <v>19</v>
      </c>
      <c r="B12" s="25" t="s">
        <v>106</v>
      </c>
      <c r="C12" s="91">
        <v>29300</v>
      </c>
      <c r="D12" s="91">
        <v>30200</v>
      </c>
      <c r="E12" s="91">
        <v>27100</v>
      </c>
      <c r="F12" s="91">
        <v>26900</v>
      </c>
      <c r="G12" s="91">
        <v>27000</v>
      </c>
      <c r="H12" s="91">
        <v>26700</v>
      </c>
      <c r="I12" s="91">
        <v>25100</v>
      </c>
      <c r="J12" s="91">
        <v>24400</v>
      </c>
      <c r="K12" s="91">
        <v>24200</v>
      </c>
      <c r="L12" s="91">
        <v>23300</v>
      </c>
      <c r="M12" s="91">
        <v>22400</v>
      </c>
      <c r="N12" s="91">
        <v>21600</v>
      </c>
      <c r="O12" s="91">
        <v>20900</v>
      </c>
      <c r="P12" s="82"/>
      <c r="Q12" s="91">
        <v>21100</v>
      </c>
      <c r="R12" s="92">
        <v>20500</v>
      </c>
      <c r="S12" s="92">
        <v>19700</v>
      </c>
      <c r="T12" s="92">
        <v>18600</v>
      </c>
      <c r="U12" s="92">
        <v>17700</v>
      </c>
      <c r="V12" s="93">
        <v>17000</v>
      </c>
      <c r="W12" s="93">
        <v>16300</v>
      </c>
      <c r="X12" s="93">
        <v>15700</v>
      </c>
      <c r="Y12" s="93">
        <v>15000</v>
      </c>
      <c r="Z12" s="93">
        <v>14400</v>
      </c>
      <c r="AA12" s="93">
        <v>14100</v>
      </c>
      <c r="AB12" s="84">
        <v>14000</v>
      </c>
      <c r="AC12" s="85">
        <v>14100</v>
      </c>
      <c r="AD12" s="84">
        <v>13800</v>
      </c>
      <c r="AE12" s="84">
        <v>13600</v>
      </c>
    </row>
    <row r="13" spans="1:31" ht="12.75" customHeight="1">
      <c r="A13" s="98"/>
      <c r="B13" s="86" t="s">
        <v>15</v>
      </c>
      <c r="C13" s="87">
        <v>5050</v>
      </c>
      <c r="D13" s="87">
        <v>5710</v>
      </c>
      <c r="E13" s="87">
        <v>6240</v>
      </c>
      <c r="F13" s="87">
        <v>6320</v>
      </c>
      <c r="G13" s="87">
        <v>6320</v>
      </c>
      <c r="H13" s="87">
        <v>6360</v>
      </c>
      <c r="I13" s="87">
        <v>6380</v>
      </c>
      <c r="J13" s="87">
        <v>6380</v>
      </c>
      <c r="K13" s="87">
        <v>6380</v>
      </c>
      <c r="L13" s="87">
        <v>6360</v>
      </c>
      <c r="M13" s="87">
        <v>6210</v>
      </c>
      <c r="N13" s="87">
        <v>6150</v>
      </c>
      <c r="O13" s="87">
        <v>6070</v>
      </c>
      <c r="P13" s="82"/>
      <c r="Q13" s="87">
        <v>5900</v>
      </c>
      <c r="R13" s="88">
        <v>5830</v>
      </c>
      <c r="S13" s="88">
        <v>5750</v>
      </c>
      <c r="T13" s="88">
        <v>5560</v>
      </c>
      <c r="U13" s="88">
        <v>5550</v>
      </c>
      <c r="V13" s="89">
        <v>5350</v>
      </c>
      <c r="W13" s="89">
        <v>5270</v>
      </c>
      <c r="X13" s="89">
        <v>5150</v>
      </c>
      <c r="Y13" s="89">
        <v>4970</v>
      </c>
      <c r="Z13" s="89">
        <v>4970</v>
      </c>
      <c r="AA13" s="89">
        <v>5010</v>
      </c>
      <c r="AB13" s="94">
        <v>5010</v>
      </c>
      <c r="AC13" s="95">
        <v>5000</v>
      </c>
      <c r="AD13" s="94">
        <v>4930</v>
      </c>
      <c r="AE13" s="94">
        <v>4890</v>
      </c>
    </row>
    <row r="14" spans="1:31" ht="12.75" customHeight="1">
      <c r="A14" s="28" t="s">
        <v>20</v>
      </c>
      <c r="B14" s="86" t="s">
        <v>21</v>
      </c>
      <c r="C14" s="87">
        <v>9960</v>
      </c>
      <c r="D14" s="87">
        <v>10400</v>
      </c>
      <c r="E14" s="87">
        <v>11100</v>
      </c>
      <c r="F14" s="87">
        <v>11700</v>
      </c>
      <c r="G14" s="87">
        <v>11900</v>
      </c>
      <c r="H14" s="87">
        <v>10900</v>
      </c>
      <c r="I14" s="87">
        <v>11300</v>
      </c>
      <c r="J14" s="87">
        <v>11200</v>
      </c>
      <c r="K14" s="87">
        <v>11000</v>
      </c>
      <c r="L14" s="87">
        <v>11300</v>
      </c>
      <c r="M14" s="87">
        <v>11200</v>
      </c>
      <c r="N14" s="87">
        <v>11000</v>
      </c>
      <c r="O14" s="87">
        <v>10700</v>
      </c>
      <c r="P14" s="82"/>
      <c r="Q14" s="87">
        <v>9950</v>
      </c>
      <c r="R14" s="88">
        <v>9710</v>
      </c>
      <c r="S14" s="88">
        <v>9710</v>
      </c>
      <c r="T14" s="88">
        <v>9340</v>
      </c>
      <c r="U14" s="88">
        <v>9040</v>
      </c>
      <c r="V14" s="89">
        <v>8710</v>
      </c>
      <c r="W14" s="89">
        <v>8530</v>
      </c>
      <c r="X14" s="89">
        <v>8030</v>
      </c>
      <c r="Y14" s="89">
        <v>7950</v>
      </c>
      <c r="Z14" s="89">
        <v>7800</v>
      </c>
      <c r="AA14" s="89">
        <v>7400</v>
      </c>
      <c r="AB14" s="84">
        <v>7150</v>
      </c>
      <c r="AC14" s="85">
        <v>7170</v>
      </c>
      <c r="AD14" s="84">
        <v>6880</v>
      </c>
      <c r="AE14" s="84">
        <v>6840</v>
      </c>
    </row>
    <row r="15" spans="1:31" ht="12.75" customHeight="1">
      <c r="A15" s="23"/>
      <c r="B15" s="25" t="s">
        <v>106</v>
      </c>
      <c r="C15" s="91">
        <v>58200</v>
      </c>
      <c r="D15" s="91">
        <v>56400</v>
      </c>
      <c r="E15" s="91">
        <v>49500</v>
      </c>
      <c r="F15" s="91">
        <v>48300</v>
      </c>
      <c r="G15" s="91">
        <v>46700</v>
      </c>
      <c r="H15" s="91">
        <v>45900</v>
      </c>
      <c r="I15" s="91">
        <v>44600</v>
      </c>
      <c r="J15" s="91">
        <v>43300</v>
      </c>
      <c r="K15" s="91">
        <v>42400</v>
      </c>
      <c r="L15" s="91">
        <v>40800</v>
      </c>
      <c r="M15" s="91">
        <v>39200</v>
      </c>
      <c r="N15" s="91">
        <v>37700</v>
      </c>
      <c r="O15" s="91">
        <v>36500</v>
      </c>
      <c r="P15" s="82"/>
      <c r="Q15" s="91">
        <v>33900</v>
      </c>
      <c r="R15" s="92">
        <v>33000</v>
      </c>
      <c r="S15" s="92">
        <v>32200</v>
      </c>
      <c r="T15" s="92">
        <v>30800</v>
      </c>
      <c r="U15" s="92">
        <v>29500</v>
      </c>
      <c r="V15" s="93">
        <v>28500</v>
      </c>
      <c r="W15" s="93">
        <v>27700</v>
      </c>
      <c r="X15" s="93">
        <v>26800</v>
      </c>
      <c r="Y15" s="93">
        <v>26100</v>
      </c>
      <c r="Z15" s="93">
        <v>25500</v>
      </c>
      <c r="AA15" s="93">
        <v>24800</v>
      </c>
      <c r="AB15" s="96">
        <v>24500</v>
      </c>
      <c r="AC15" s="97">
        <v>24200</v>
      </c>
      <c r="AD15" s="96">
        <v>23900</v>
      </c>
      <c r="AE15" s="96">
        <v>23200</v>
      </c>
    </row>
    <row r="16" spans="1:31" ht="21" customHeight="1">
      <c r="A16" s="138" t="s">
        <v>22</v>
      </c>
      <c r="B16" s="139"/>
      <c r="C16" s="91">
        <v>29900</v>
      </c>
      <c r="D16" s="91">
        <v>28200</v>
      </c>
      <c r="E16" s="91">
        <v>30800</v>
      </c>
      <c r="F16" s="91">
        <v>29700</v>
      </c>
      <c r="G16" s="91">
        <v>29400</v>
      </c>
      <c r="H16" s="91">
        <v>28400</v>
      </c>
      <c r="I16" s="91">
        <v>28200</v>
      </c>
      <c r="J16" s="91">
        <v>29000</v>
      </c>
      <c r="K16" s="91">
        <v>29800</v>
      </c>
      <c r="L16" s="91">
        <v>30200</v>
      </c>
      <c r="M16" s="91">
        <v>28000</v>
      </c>
      <c r="N16" s="91">
        <v>27300</v>
      </c>
      <c r="O16" s="91">
        <v>27000</v>
      </c>
      <c r="P16" s="82"/>
      <c r="Q16" s="91">
        <v>27200</v>
      </c>
      <c r="R16" s="92">
        <v>26700</v>
      </c>
      <c r="S16" s="92">
        <v>26700</v>
      </c>
      <c r="T16" s="92">
        <v>26900</v>
      </c>
      <c r="U16" s="92">
        <v>26000</v>
      </c>
      <c r="V16" s="93">
        <v>25400</v>
      </c>
      <c r="W16" s="93">
        <v>23500</v>
      </c>
      <c r="X16" s="93">
        <v>23100</v>
      </c>
      <c r="Y16" s="93">
        <v>23000</v>
      </c>
      <c r="Z16" s="93">
        <v>23600</v>
      </c>
      <c r="AA16" s="93">
        <v>24300</v>
      </c>
      <c r="AB16" s="84">
        <v>24100</v>
      </c>
      <c r="AC16" s="85">
        <v>24000</v>
      </c>
      <c r="AD16" s="84">
        <v>24000</v>
      </c>
      <c r="AE16" s="84">
        <v>24600</v>
      </c>
    </row>
    <row r="17" spans="1:31" ht="12.75" customHeight="1">
      <c r="A17" s="134" t="s">
        <v>23</v>
      </c>
      <c r="B17" s="86" t="s">
        <v>104</v>
      </c>
      <c r="C17" s="87">
        <v>3950</v>
      </c>
      <c r="D17" s="87">
        <v>3860</v>
      </c>
      <c r="E17" s="87">
        <v>3790</v>
      </c>
      <c r="F17" s="87">
        <v>3810</v>
      </c>
      <c r="G17" s="87">
        <v>3830</v>
      </c>
      <c r="H17" s="87">
        <v>3940</v>
      </c>
      <c r="I17" s="87">
        <v>4010</v>
      </c>
      <c r="J17" s="87">
        <v>4140</v>
      </c>
      <c r="K17" s="87">
        <v>4160</v>
      </c>
      <c r="L17" s="87">
        <v>4190</v>
      </c>
      <c r="M17" s="87">
        <v>4230</v>
      </c>
      <c r="N17" s="87">
        <v>4190</v>
      </c>
      <c r="O17" s="87">
        <v>4200</v>
      </c>
      <c r="P17" s="82"/>
      <c r="Q17" s="87">
        <v>4220</v>
      </c>
      <c r="R17" s="88">
        <v>4180</v>
      </c>
      <c r="S17" s="88">
        <v>4180</v>
      </c>
      <c r="T17" s="88">
        <v>4110</v>
      </c>
      <c r="U17" s="88">
        <v>4180</v>
      </c>
      <c r="V17" s="89">
        <v>4170</v>
      </c>
      <c r="W17" s="89">
        <v>4190</v>
      </c>
      <c r="X17" s="89">
        <v>4180</v>
      </c>
      <c r="Y17" s="89">
        <v>4170</v>
      </c>
      <c r="Z17" s="89">
        <v>4120</v>
      </c>
      <c r="AA17" s="89">
        <v>4140</v>
      </c>
      <c r="AB17" s="94">
        <v>4060</v>
      </c>
      <c r="AC17" s="95">
        <v>4000</v>
      </c>
      <c r="AD17" s="94">
        <v>3970</v>
      </c>
      <c r="AE17" s="94">
        <v>3950</v>
      </c>
    </row>
    <row r="18" spans="1:31" ht="12.75" customHeight="1">
      <c r="A18" s="135"/>
      <c r="B18" s="25" t="s">
        <v>105</v>
      </c>
      <c r="C18" s="91">
        <v>15100</v>
      </c>
      <c r="D18" s="91">
        <v>15400</v>
      </c>
      <c r="E18" s="91">
        <v>11500</v>
      </c>
      <c r="F18" s="91">
        <v>11400</v>
      </c>
      <c r="G18" s="91">
        <v>11300</v>
      </c>
      <c r="H18" s="91">
        <v>11000</v>
      </c>
      <c r="I18" s="91">
        <v>10500</v>
      </c>
      <c r="J18" s="91">
        <v>10100</v>
      </c>
      <c r="K18" s="91">
        <v>9930</v>
      </c>
      <c r="L18" s="91">
        <v>9830</v>
      </c>
      <c r="M18" s="91">
        <v>9730</v>
      </c>
      <c r="N18" s="91">
        <v>9610</v>
      </c>
      <c r="O18" s="91">
        <v>9510</v>
      </c>
      <c r="P18" s="82"/>
      <c r="Q18" s="91">
        <v>9440</v>
      </c>
      <c r="R18" s="92">
        <v>9450</v>
      </c>
      <c r="S18" s="92">
        <v>9430</v>
      </c>
      <c r="T18" s="92">
        <v>9510</v>
      </c>
      <c r="U18" s="92">
        <v>9380</v>
      </c>
      <c r="V18" s="93">
        <v>9170</v>
      </c>
      <c r="W18" s="93">
        <v>9030</v>
      </c>
      <c r="X18" s="93">
        <v>8890</v>
      </c>
      <c r="Y18" s="93">
        <v>8790</v>
      </c>
      <c r="Z18" s="93">
        <v>8750</v>
      </c>
      <c r="AA18" s="93">
        <v>8560</v>
      </c>
      <c r="AB18" s="96">
        <v>8470</v>
      </c>
      <c r="AC18" s="97">
        <v>8430</v>
      </c>
      <c r="AD18" s="96">
        <v>8340</v>
      </c>
      <c r="AE18" s="96">
        <v>8080</v>
      </c>
    </row>
    <row r="19" spans="1:31" ht="12.75" customHeight="1">
      <c r="A19" s="134" t="s">
        <v>24</v>
      </c>
      <c r="B19" s="86" t="s">
        <v>104</v>
      </c>
      <c r="C19" s="87">
        <v>1850</v>
      </c>
      <c r="D19" s="87">
        <v>1900</v>
      </c>
      <c r="E19" s="87">
        <v>1870</v>
      </c>
      <c r="F19" s="87">
        <v>1840</v>
      </c>
      <c r="G19" s="87">
        <v>1860</v>
      </c>
      <c r="H19" s="87">
        <v>1820</v>
      </c>
      <c r="I19" s="87">
        <v>1780</v>
      </c>
      <c r="J19" s="87">
        <v>1770</v>
      </c>
      <c r="K19" s="87">
        <v>1730</v>
      </c>
      <c r="L19" s="87">
        <v>1690</v>
      </c>
      <c r="M19" s="87">
        <v>1690</v>
      </c>
      <c r="N19" s="87">
        <v>1670</v>
      </c>
      <c r="O19" s="87">
        <v>1680</v>
      </c>
      <c r="P19" s="82"/>
      <c r="Q19" s="87">
        <v>1610</v>
      </c>
      <c r="R19" s="88">
        <v>1600</v>
      </c>
      <c r="S19" s="88">
        <v>1610</v>
      </c>
      <c r="T19" s="88">
        <v>1600</v>
      </c>
      <c r="U19" s="88">
        <v>1540</v>
      </c>
      <c r="V19" s="89">
        <v>1480</v>
      </c>
      <c r="W19" s="89">
        <v>1470</v>
      </c>
      <c r="X19" s="89">
        <v>1450</v>
      </c>
      <c r="Y19" s="89">
        <v>1420</v>
      </c>
      <c r="Z19" s="89">
        <v>1450</v>
      </c>
      <c r="AA19" s="89">
        <v>1350</v>
      </c>
      <c r="AB19" s="84">
        <v>1300</v>
      </c>
      <c r="AC19" s="85">
        <v>1250</v>
      </c>
      <c r="AD19" s="84">
        <v>1210</v>
      </c>
      <c r="AE19" s="84">
        <v>1200</v>
      </c>
    </row>
    <row r="20" spans="1:31" ht="12.75" customHeight="1">
      <c r="A20" s="135"/>
      <c r="B20" s="25" t="s">
        <v>105</v>
      </c>
      <c r="C20" s="91">
        <v>20800</v>
      </c>
      <c r="D20" s="91">
        <v>19600</v>
      </c>
      <c r="E20" s="91">
        <v>17500</v>
      </c>
      <c r="F20" s="91">
        <v>17000</v>
      </c>
      <c r="G20" s="91">
        <v>16800</v>
      </c>
      <c r="H20" s="91">
        <v>16300</v>
      </c>
      <c r="I20" s="91">
        <v>15900</v>
      </c>
      <c r="J20" s="91">
        <v>15400</v>
      </c>
      <c r="K20" s="91">
        <v>14800</v>
      </c>
      <c r="L20" s="91">
        <v>14400</v>
      </c>
      <c r="M20" s="91">
        <v>13800</v>
      </c>
      <c r="N20" s="91">
        <v>13400</v>
      </c>
      <c r="O20" s="91">
        <v>12900</v>
      </c>
      <c r="P20" s="82"/>
      <c r="Q20" s="91">
        <v>12400</v>
      </c>
      <c r="R20" s="92">
        <v>12300</v>
      </c>
      <c r="S20" s="92">
        <v>12000</v>
      </c>
      <c r="T20" s="92">
        <v>11700</v>
      </c>
      <c r="U20" s="92">
        <v>11300</v>
      </c>
      <c r="V20" s="93">
        <v>10900</v>
      </c>
      <c r="W20" s="93">
        <v>10600</v>
      </c>
      <c r="X20" s="93">
        <v>10300</v>
      </c>
      <c r="Y20" s="93">
        <v>9990</v>
      </c>
      <c r="Z20" s="93">
        <v>9670</v>
      </c>
      <c r="AA20" s="93">
        <v>9470</v>
      </c>
      <c r="AB20" s="84">
        <v>9320</v>
      </c>
      <c r="AC20" s="85">
        <v>9170</v>
      </c>
      <c r="AD20" s="84">
        <v>9050</v>
      </c>
      <c r="AE20" s="84">
        <v>8800</v>
      </c>
    </row>
    <row r="21" spans="1:31" ht="12.75" customHeight="1">
      <c r="A21" s="98"/>
      <c r="B21" s="86" t="s">
        <v>107</v>
      </c>
      <c r="C21" s="87">
        <v>4690</v>
      </c>
      <c r="D21" s="87">
        <v>5110</v>
      </c>
      <c r="E21" s="87">
        <v>5330</v>
      </c>
      <c r="F21" s="87">
        <v>5510</v>
      </c>
      <c r="G21" s="87">
        <v>5820</v>
      </c>
      <c r="H21" s="87">
        <v>5900</v>
      </c>
      <c r="I21" s="87">
        <v>5800</v>
      </c>
      <c r="J21" s="87">
        <v>5650</v>
      </c>
      <c r="K21" s="87">
        <v>5650</v>
      </c>
      <c r="L21" s="87">
        <v>5670</v>
      </c>
      <c r="M21" s="87">
        <v>5490</v>
      </c>
      <c r="N21" s="87">
        <v>5360</v>
      </c>
      <c r="O21" s="87">
        <v>5290</v>
      </c>
      <c r="P21" s="82"/>
      <c r="Q21" s="87">
        <v>5110</v>
      </c>
      <c r="R21" s="88">
        <v>4950</v>
      </c>
      <c r="S21" s="88">
        <v>4840</v>
      </c>
      <c r="T21" s="88">
        <v>4720</v>
      </c>
      <c r="U21" s="88">
        <v>4640</v>
      </c>
      <c r="V21" s="89">
        <v>4540</v>
      </c>
      <c r="W21" s="89">
        <v>4380</v>
      </c>
      <c r="X21" s="89">
        <v>4360</v>
      </c>
      <c r="Y21" s="89">
        <v>4240</v>
      </c>
      <c r="Z21" s="89">
        <v>4130</v>
      </c>
      <c r="AA21" s="89">
        <v>4260</v>
      </c>
      <c r="AB21" s="94">
        <v>4320</v>
      </c>
      <c r="AC21" s="95">
        <v>4290</v>
      </c>
      <c r="AD21" s="94">
        <v>4220</v>
      </c>
      <c r="AE21" s="94">
        <v>4480</v>
      </c>
    </row>
    <row r="22" spans="1:31" ht="12.75" customHeight="1">
      <c r="A22" s="28" t="s">
        <v>25</v>
      </c>
      <c r="B22" s="86" t="s">
        <v>26</v>
      </c>
      <c r="C22" s="87">
        <v>6710</v>
      </c>
      <c r="D22" s="87">
        <v>7360</v>
      </c>
      <c r="E22" s="87">
        <v>8860</v>
      </c>
      <c r="F22" s="87">
        <v>8290</v>
      </c>
      <c r="G22" s="87">
        <v>7650</v>
      </c>
      <c r="H22" s="87">
        <v>8180</v>
      </c>
      <c r="I22" s="87">
        <v>8210</v>
      </c>
      <c r="J22" s="87">
        <v>8300</v>
      </c>
      <c r="K22" s="87">
        <v>8670</v>
      </c>
      <c r="L22" s="87">
        <v>8410</v>
      </c>
      <c r="M22" s="87">
        <v>8540</v>
      </c>
      <c r="N22" s="87">
        <v>8330</v>
      </c>
      <c r="O22" s="87">
        <v>9260</v>
      </c>
      <c r="P22" s="82"/>
      <c r="Q22" s="87">
        <v>8650</v>
      </c>
      <c r="R22" s="88">
        <v>8100</v>
      </c>
      <c r="S22" s="88">
        <v>8370</v>
      </c>
      <c r="T22" s="88">
        <v>8280</v>
      </c>
      <c r="U22" s="88">
        <v>7730</v>
      </c>
      <c r="V22" s="89">
        <v>6900</v>
      </c>
      <c r="W22" s="89">
        <v>7110</v>
      </c>
      <c r="X22" s="89">
        <v>6680</v>
      </c>
      <c r="Y22" s="89">
        <v>6400</v>
      </c>
      <c r="Z22" s="89">
        <v>6390</v>
      </c>
      <c r="AA22" s="89">
        <v>6580</v>
      </c>
      <c r="AB22" s="84">
        <v>6590</v>
      </c>
      <c r="AC22" s="85">
        <v>6380</v>
      </c>
      <c r="AD22" s="84">
        <v>6550</v>
      </c>
      <c r="AE22" s="84">
        <v>6450</v>
      </c>
    </row>
    <row r="23" spans="1:31" ht="12.75" customHeight="1">
      <c r="A23" s="20"/>
      <c r="B23" s="25" t="s">
        <v>17</v>
      </c>
      <c r="C23" s="91">
        <v>11500</v>
      </c>
      <c r="D23" s="91">
        <v>11700</v>
      </c>
      <c r="E23" s="91">
        <v>10800</v>
      </c>
      <c r="F23" s="91">
        <v>10600</v>
      </c>
      <c r="G23" s="91">
        <v>10300</v>
      </c>
      <c r="H23" s="91">
        <v>10500</v>
      </c>
      <c r="I23" s="91">
        <v>10000</v>
      </c>
      <c r="J23" s="91">
        <v>9590</v>
      </c>
      <c r="K23" s="91">
        <v>9610</v>
      </c>
      <c r="L23" s="91">
        <v>9490</v>
      </c>
      <c r="M23" s="91">
        <v>9480</v>
      </c>
      <c r="N23" s="91">
        <v>9420</v>
      </c>
      <c r="O23" s="91">
        <v>9940</v>
      </c>
      <c r="P23" s="82"/>
      <c r="Q23" s="91">
        <v>9430</v>
      </c>
      <c r="R23" s="92">
        <v>9310</v>
      </c>
      <c r="S23" s="92">
        <v>9360</v>
      </c>
      <c r="T23" s="92">
        <v>9330</v>
      </c>
      <c r="U23" s="92">
        <v>9300</v>
      </c>
      <c r="V23" s="93">
        <v>9050</v>
      </c>
      <c r="W23" s="93">
        <v>8800</v>
      </c>
      <c r="X23" s="93">
        <v>8490</v>
      </c>
      <c r="Y23" s="93">
        <v>8350</v>
      </c>
      <c r="Z23" s="93">
        <v>8270</v>
      </c>
      <c r="AA23" s="93">
        <v>8260</v>
      </c>
      <c r="AB23" s="96">
        <v>8360</v>
      </c>
      <c r="AC23" s="97">
        <v>8290</v>
      </c>
      <c r="AD23" s="96">
        <v>8270</v>
      </c>
      <c r="AE23" s="96">
        <v>8240</v>
      </c>
    </row>
    <row r="24" spans="1:31" ht="12.75" customHeight="1">
      <c r="A24" s="99"/>
      <c r="B24" s="100" t="s">
        <v>34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2"/>
      <c r="Q24" s="87"/>
      <c r="R24" s="88"/>
      <c r="S24" s="88">
        <v>3190</v>
      </c>
      <c r="T24" s="88">
        <v>3250</v>
      </c>
      <c r="U24" s="88">
        <v>3220</v>
      </c>
      <c r="V24" s="89">
        <v>3280</v>
      </c>
      <c r="W24" s="89">
        <v>3310</v>
      </c>
      <c r="X24" s="89">
        <v>3360</v>
      </c>
      <c r="Y24" s="89">
        <v>3320</v>
      </c>
      <c r="Z24" s="89">
        <v>3410</v>
      </c>
      <c r="AA24" s="89">
        <v>3330</v>
      </c>
      <c r="AB24" s="84">
        <v>3390</v>
      </c>
      <c r="AC24" s="85">
        <v>3410</v>
      </c>
      <c r="AD24" s="84">
        <v>3390</v>
      </c>
      <c r="AE24" s="84">
        <v>3420</v>
      </c>
    </row>
    <row r="25" spans="1:31" ht="12.75" customHeight="1">
      <c r="A25" s="101" t="s">
        <v>45</v>
      </c>
      <c r="B25" s="100" t="s">
        <v>21</v>
      </c>
      <c r="C25" s="87">
        <v>3930</v>
      </c>
      <c r="D25" s="87">
        <v>3360</v>
      </c>
      <c r="E25" s="87">
        <v>4110</v>
      </c>
      <c r="F25" s="87">
        <v>4320</v>
      </c>
      <c r="G25" s="87">
        <v>4540</v>
      </c>
      <c r="H25" s="87">
        <v>4620</v>
      </c>
      <c r="I25" s="87">
        <v>4290</v>
      </c>
      <c r="J25" s="87">
        <v>4430</v>
      </c>
      <c r="K25" s="87">
        <v>4590</v>
      </c>
      <c r="L25" s="87">
        <v>4660</v>
      </c>
      <c r="M25" s="87">
        <v>4820</v>
      </c>
      <c r="N25" s="87">
        <v>4940</v>
      </c>
      <c r="O25" s="87">
        <v>5090</v>
      </c>
      <c r="P25" s="82"/>
      <c r="Q25" s="87">
        <v>5270</v>
      </c>
      <c r="R25" s="88">
        <v>5410</v>
      </c>
      <c r="S25" s="88">
        <v>5570</v>
      </c>
      <c r="T25" s="88">
        <v>5560</v>
      </c>
      <c r="U25" s="88">
        <v>5440</v>
      </c>
      <c r="V25" s="89">
        <v>5280</v>
      </c>
      <c r="W25" s="89">
        <v>5290</v>
      </c>
      <c r="X25" s="89">
        <v>5310</v>
      </c>
      <c r="Y25" s="89">
        <v>5160</v>
      </c>
      <c r="Z25" s="89">
        <v>5000</v>
      </c>
      <c r="AA25" s="89">
        <v>4950</v>
      </c>
      <c r="AB25" s="84">
        <v>5070</v>
      </c>
      <c r="AC25" s="85">
        <v>5160</v>
      </c>
      <c r="AD25" s="84">
        <v>5120</v>
      </c>
      <c r="AE25" s="84">
        <v>5110</v>
      </c>
    </row>
    <row r="26" spans="1:31" ht="12.75" customHeight="1">
      <c r="A26" s="102"/>
      <c r="B26" s="103" t="s">
        <v>46</v>
      </c>
      <c r="C26" s="91">
        <v>20400</v>
      </c>
      <c r="D26" s="91">
        <v>19000</v>
      </c>
      <c r="E26" s="91">
        <v>18200</v>
      </c>
      <c r="F26" s="91">
        <v>18100</v>
      </c>
      <c r="G26" s="91">
        <v>17700</v>
      </c>
      <c r="H26" s="91">
        <v>17300</v>
      </c>
      <c r="I26" s="91">
        <v>17200</v>
      </c>
      <c r="J26" s="91">
        <v>17200</v>
      </c>
      <c r="K26" s="91">
        <v>17100</v>
      </c>
      <c r="L26" s="91">
        <v>17200</v>
      </c>
      <c r="M26" s="91">
        <v>16500</v>
      </c>
      <c r="N26" s="91">
        <v>16700</v>
      </c>
      <c r="O26" s="91">
        <v>16600</v>
      </c>
      <c r="P26" s="82"/>
      <c r="Q26" s="91">
        <v>16400</v>
      </c>
      <c r="R26" s="92">
        <v>16300</v>
      </c>
      <c r="S26" s="92">
        <v>16600</v>
      </c>
      <c r="T26" s="92">
        <v>16300</v>
      </c>
      <c r="U26" s="92">
        <v>15700</v>
      </c>
      <c r="V26" s="93">
        <v>15300</v>
      </c>
      <c r="W26" s="93">
        <v>15000</v>
      </c>
      <c r="X26" s="93">
        <v>14800</v>
      </c>
      <c r="Y26" s="93">
        <v>14600</v>
      </c>
      <c r="Z26" s="93">
        <v>14300</v>
      </c>
      <c r="AA26" s="93">
        <v>14300</v>
      </c>
      <c r="AB26" s="84">
        <v>14500</v>
      </c>
      <c r="AC26" s="85">
        <v>14600</v>
      </c>
      <c r="AD26" s="84">
        <v>14600</v>
      </c>
      <c r="AE26" s="84">
        <v>14600</v>
      </c>
    </row>
    <row r="27" spans="1:31" ht="12.75" customHeight="1">
      <c r="A27" s="98"/>
      <c r="B27" s="86" t="s">
        <v>15</v>
      </c>
      <c r="C27" s="87">
        <v>1840</v>
      </c>
      <c r="D27" s="87">
        <v>2100</v>
      </c>
      <c r="E27" s="87">
        <v>1960</v>
      </c>
      <c r="F27" s="87">
        <v>1970</v>
      </c>
      <c r="G27" s="87">
        <v>2290</v>
      </c>
      <c r="H27" s="87">
        <v>2350</v>
      </c>
      <c r="I27" s="87">
        <v>2420</v>
      </c>
      <c r="J27" s="87">
        <v>2460</v>
      </c>
      <c r="K27" s="87">
        <v>2460</v>
      </c>
      <c r="L27" s="87">
        <v>2510</v>
      </c>
      <c r="M27" s="87">
        <v>2410</v>
      </c>
      <c r="N27" s="87">
        <v>2400</v>
      </c>
      <c r="O27" s="87">
        <v>2460</v>
      </c>
      <c r="P27" s="82"/>
      <c r="Q27" s="87">
        <v>2460</v>
      </c>
      <c r="R27" s="88">
        <v>2450</v>
      </c>
      <c r="S27" s="88">
        <v>2490</v>
      </c>
      <c r="T27" s="88">
        <v>2420</v>
      </c>
      <c r="U27" s="88">
        <v>2200</v>
      </c>
      <c r="V27" s="89">
        <v>2140</v>
      </c>
      <c r="W27" s="89">
        <v>2090</v>
      </c>
      <c r="X27" s="89">
        <v>2050</v>
      </c>
      <c r="Y27" s="89">
        <v>1980</v>
      </c>
      <c r="Z27" s="89">
        <v>1930</v>
      </c>
      <c r="AA27" s="89">
        <v>1850</v>
      </c>
      <c r="AB27" s="94">
        <v>1810</v>
      </c>
      <c r="AC27" s="95">
        <v>1880</v>
      </c>
      <c r="AD27" s="94">
        <v>1940</v>
      </c>
      <c r="AE27" s="94">
        <v>1870</v>
      </c>
    </row>
    <row r="28" spans="1:31" ht="12.75" customHeight="1">
      <c r="A28" s="28" t="s">
        <v>27</v>
      </c>
      <c r="B28" s="86" t="s">
        <v>21</v>
      </c>
      <c r="C28" s="87">
        <v>4180</v>
      </c>
      <c r="D28" s="87">
        <v>4540</v>
      </c>
      <c r="E28" s="87">
        <v>4400</v>
      </c>
      <c r="F28" s="87">
        <v>4390</v>
      </c>
      <c r="G28" s="87">
        <v>3580</v>
      </c>
      <c r="H28" s="87">
        <v>3500</v>
      </c>
      <c r="I28" s="87">
        <v>3520</v>
      </c>
      <c r="J28" s="87">
        <v>3510</v>
      </c>
      <c r="K28" s="87">
        <v>3580</v>
      </c>
      <c r="L28" s="87">
        <v>3580</v>
      </c>
      <c r="M28" s="87">
        <v>3670</v>
      </c>
      <c r="N28" s="87">
        <v>3580</v>
      </c>
      <c r="O28" s="87">
        <v>3560</v>
      </c>
      <c r="P28" s="82"/>
      <c r="Q28" s="87">
        <v>3500</v>
      </c>
      <c r="R28" s="88">
        <v>3460</v>
      </c>
      <c r="S28" s="88">
        <v>3400</v>
      </c>
      <c r="T28" s="88">
        <v>3310</v>
      </c>
      <c r="U28" s="88">
        <v>3230</v>
      </c>
      <c r="V28" s="89">
        <v>3200</v>
      </c>
      <c r="W28" s="89">
        <v>3140</v>
      </c>
      <c r="X28" s="89">
        <v>3090</v>
      </c>
      <c r="Y28" s="89">
        <v>2980</v>
      </c>
      <c r="Z28" s="89">
        <v>2890</v>
      </c>
      <c r="AA28" s="89">
        <v>2850</v>
      </c>
      <c r="AB28" s="84">
        <v>2830</v>
      </c>
      <c r="AC28" s="85">
        <v>2800</v>
      </c>
      <c r="AD28" s="84">
        <v>2710</v>
      </c>
      <c r="AE28" s="84">
        <v>2660</v>
      </c>
    </row>
    <row r="29" spans="1:31" ht="12.75" customHeight="1">
      <c r="A29" s="90"/>
      <c r="B29" s="25" t="s">
        <v>46</v>
      </c>
      <c r="C29" s="91">
        <v>35900</v>
      </c>
      <c r="D29" s="91">
        <v>31800</v>
      </c>
      <c r="E29" s="91">
        <v>27600</v>
      </c>
      <c r="F29" s="91">
        <v>26700</v>
      </c>
      <c r="G29" s="91">
        <v>26000</v>
      </c>
      <c r="H29" s="91">
        <v>24800</v>
      </c>
      <c r="I29" s="91">
        <v>24000</v>
      </c>
      <c r="J29" s="91">
        <v>22700</v>
      </c>
      <c r="K29" s="91">
        <v>22000</v>
      </c>
      <c r="L29" s="91">
        <v>21200</v>
      </c>
      <c r="M29" s="91">
        <v>20600</v>
      </c>
      <c r="N29" s="91">
        <v>19800</v>
      </c>
      <c r="O29" s="91">
        <v>19600</v>
      </c>
      <c r="P29" s="82"/>
      <c r="Q29" s="91">
        <v>18400</v>
      </c>
      <c r="R29" s="92">
        <v>17800</v>
      </c>
      <c r="S29" s="92">
        <v>17600</v>
      </c>
      <c r="T29" s="92">
        <v>17000</v>
      </c>
      <c r="U29" s="92">
        <v>16600</v>
      </c>
      <c r="V29" s="93">
        <v>16100</v>
      </c>
      <c r="W29" s="93">
        <v>15400</v>
      </c>
      <c r="X29" s="93">
        <v>15100</v>
      </c>
      <c r="Y29" s="93">
        <v>14800</v>
      </c>
      <c r="Z29" s="93">
        <v>14400</v>
      </c>
      <c r="AA29" s="93">
        <v>14000</v>
      </c>
      <c r="AB29" s="96">
        <v>14000</v>
      </c>
      <c r="AC29" s="97">
        <v>13900</v>
      </c>
      <c r="AD29" s="96">
        <v>13700</v>
      </c>
      <c r="AE29" s="96">
        <v>13600</v>
      </c>
    </row>
    <row r="30" spans="1:31" ht="12.75" customHeight="1">
      <c r="A30" s="134" t="s">
        <v>28</v>
      </c>
      <c r="B30" s="86" t="s">
        <v>47</v>
      </c>
      <c r="C30" s="87">
        <v>682</v>
      </c>
      <c r="D30" s="87">
        <v>862</v>
      </c>
      <c r="E30" s="87">
        <v>890</v>
      </c>
      <c r="F30" s="87">
        <v>877</v>
      </c>
      <c r="G30" s="87">
        <v>836</v>
      </c>
      <c r="H30" s="87">
        <v>858</v>
      </c>
      <c r="I30" s="87">
        <v>895</v>
      </c>
      <c r="J30" s="87">
        <v>816</v>
      </c>
      <c r="K30" s="87">
        <v>708</v>
      </c>
      <c r="L30" s="87">
        <v>705</v>
      </c>
      <c r="M30" s="87">
        <v>738</v>
      </c>
      <c r="N30" s="87">
        <v>727</v>
      </c>
      <c r="O30" s="87">
        <v>748</v>
      </c>
      <c r="P30" s="82"/>
      <c r="Q30" s="87">
        <v>725</v>
      </c>
      <c r="R30" s="88">
        <v>711</v>
      </c>
      <c r="S30" s="88">
        <v>737</v>
      </c>
      <c r="T30" s="88">
        <v>732</v>
      </c>
      <c r="U30" s="88">
        <v>900</v>
      </c>
      <c r="V30" s="89">
        <v>888</v>
      </c>
      <c r="W30" s="89">
        <v>841</v>
      </c>
      <c r="X30" s="89">
        <v>831</v>
      </c>
      <c r="Y30" s="89">
        <v>827</v>
      </c>
      <c r="Z30" s="89">
        <v>815</v>
      </c>
      <c r="AA30" s="89">
        <v>800</v>
      </c>
      <c r="AB30" s="94">
        <v>769</v>
      </c>
      <c r="AC30" s="95">
        <v>734</v>
      </c>
      <c r="AD30" s="94">
        <v>766</v>
      </c>
      <c r="AE30" s="94">
        <v>760</v>
      </c>
    </row>
    <row r="31" spans="1:31" ht="12.75" customHeight="1">
      <c r="A31" s="135"/>
      <c r="B31" s="25" t="s">
        <v>48</v>
      </c>
      <c r="C31" s="91">
        <v>3580</v>
      </c>
      <c r="D31" s="91">
        <v>3870</v>
      </c>
      <c r="E31" s="91">
        <v>3830</v>
      </c>
      <c r="F31" s="91">
        <v>3840</v>
      </c>
      <c r="G31" s="91">
        <v>3830</v>
      </c>
      <c r="H31" s="91">
        <v>3850</v>
      </c>
      <c r="I31" s="91">
        <v>3880</v>
      </c>
      <c r="J31" s="91">
        <v>3760</v>
      </c>
      <c r="K31" s="91">
        <v>3760</v>
      </c>
      <c r="L31" s="91">
        <v>3760</v>
      </c>
      <c r="M31" s="91">
        <v>3620</v>
      </c>
      <c r="N31" s="91">
        <v>3640</v>
      </c>
      <c r="O31" s="91">
        <v>3610</v>
      </c>
      <c r="P31" s="82"/>
      <c r="Q31" s="91">
        <v>3510</v>
      </c>
      <c r="R31" s="92">
        <v>3500</v>
      </c>
      <c r="S31" s="92">
        <v>3430</v>
      </c>
      <c r="T31" s="92">
        <v>3380</v>
      </c>
      <c r="U31" s="92">
        <v>3060</v>
      </c>
      <c r="V31" s="93">
        <v>2970</v>
      </c>
      <c r="W31" s="93">
        <v>2920</v>
      </c>
      <c r="X31" s="93">
        <v>2850</v>
      </c>
      <c r="Y31" s="93">
        <v>2790</v>
      </c>
      <c r="Z31" s="93">
        <v>2730</v>
      </c>
      <c r="AA31" s="93">
        <v>2700</v>
      </c>
      <c r="AB31" s="96">
        <v>2690</v>
      </c>
      <c r="AC31" s="97">
        <v>2660</v>
      </c>
      <c r="AD31" s="96">
        <v>2660</v>
      </c>
      <c r="AE31" s="96">
        <v>2640</v>
      </c>
    </row>
    <row r="32" spans="1:31" ht="12.75" customHeight="1">
      <c r="A32" s="104" t="s">
        <v>49</v>
      </c>
      <c r="B32" s="86" t="s">
        <v>21</v>
      </c>
      <c r="C32" s="87">
        <v>339</v>
      </c>
      <c r="D32" s="87">
        <v>547</v>
      </c>
      <c r="E32" s="87">
        <v>1040</v>
      </c>
      <c r="F32" s="87">
        <v>1110</v>
      </c>
      <c r="G32" s="87">
        <v>1560</v>
      </c>
      <c r="H32" s="87">
        <v>2130</v>
      </c>
      <c r="I32" s="87">
        <v>2370</v>
      </c>
      <c r="J32" s="87">
        <v>2410</v>
      </c>
      <c r="K32" s="87">
        <v>2470</v>
      </c>
      <c r="L32" s="87">
        <v>2570</v>
      </c>
      <c r="M32" s="87">
        <v>2680</v>
      </c>
      <c r="N32" s="87">
        <v>2850</v>
      </c>
      <c r="O32" s="87"/>
      <c r="P32" s="82"/>
      <c r="Q32" s="87" t="s">
        <v>32</v>
      </c>
      <c r="R32" s="88" t="s">
        <v>32</v>
      </c>
      <c r="S32" s="88" t="s">
        <v>32</v>
      </c>
      <c r="T32" s="88" t="s">
        <v>32</v>
      </c>
      <c r="U32" s="88"/>
      <c r="V32" s="34"/>
      <c r="W32" s="34"/>
      <c r="X32" s="34"/>
      <c r="Y32" s="35"/>
      <c r="Z32" s="35"/>
      <c r="AA32" s="35"/>
      <c r="AB32" s="84"/>
      <c r="AC32" s="85"/>
      <c r="AD32" s="84"/>
      <c r="AE32" s="84"/>
    </row>
    <row r="33" spans="1:31" ht="12.75" customHeight="1">
      <c r="A33" s="28" t="s">
        <v>29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>
        <v>27000</v>
      </c>
      <c r="P33" s="82"/>
      <c r="Q33" s="87">
        <v>26100</v>
      </c>
      <c r="R33" s="88">
        <v>25800</v>
      </c>
      <c r="S33" s="88">
        <v>25500</v>
      </c>
      <c r="T33" s="88">
        <v>25200</v>
      </c>
      <c r="U33" s="88">
        <v>24700</v>
      </c>
      <c r="V33" s="89">
        <v>24400</v>
      </c>
      <c r="W33" s="89">
        <v>24300</v>
      </c>
      <c r="X33" s="89">
        <v>23800</v>
      </c>
      <c r="Y33" s="89">
        <v>23700</v>
      </c>
      <c r="Z33" s="89">
        <v>23300</v>
      </c>
      <c r="AA33" s="89">
        <v>22900</v>
      </c>
      <c r="AB33" s="84">
        <v>22500</v>
      </c>
      <c r="AC33" s="85">
        <v>22400</v>
      </c>
      <c r="AD33" s="84">
        <v>22100</v>
      </c>
      <c r="AE33" s="84">
        <v>21800</v>
      </c>
    </row>
    <row r="34" spans="1:31" ht="12.75" customHeight="1">
      <c r="A34" s="23"/>
      <c r="B34" s="25" t="s">
        <v>47</v>
      </c>
      <c r="C34" s="91">
        <v>22000</v>
      </c>
      <c r="D34" s="91">
        <v>23300</v>
      </c>
      <c r="E34" s="91">
        <v>25000</v>
      </c>
      <c r="F34" s="91">
        <v>25100</v>
      </c>
      <c r="G34" s="91">
        <v>25600</v>
      </c>
      <c r="H34" s="91">
        <v>25300</v>
      </c>
      <c r="I34" s="91">
        <v>25100</v>
      </c>
      <c r="J34" s="91">
        <v>24900</v>
      </c>
      <c r="K34" s="91">
        <v>24900</v>
      </c>
      <c r="L34" s="91">
        <v>24500</v>
      </c>
      <c r="M34" s="91">
        <v>24700</v>
      </c>
      <c r="N34" s="91">
        <v>24400</v>
      </c>
      <c r="O34" s="91" t="s">
        <v>111</v>
      </c>
      <c r="P34" s="82"/>
      <c r="Q34" s="91" t="s">
        <v>32</v>
      </c>
      <c r="R34" s="92" t="s">
        <v>32</v>
      </c>
      <c r="S34" s="92" t="s">
        <v>32</v>
      </c>
      <c r="T34" s="92" t="s">
        <v>32</v>
      </c>
      <c r="U34" s="92"/>
      <c r="V34" s="45"/>
      <c r="W34" s="45"/>
      <c r="X34" s="45"/>
      <c r="Y34" s="46"/>
      <c r="Z34" s="46"/>
      <c r="AA34" s="46"/>
      <c r="AB34" s="84"/>
      <c r="AC34" s="85"/>
      <c r="AD34" s="84"/>
      <c r="AE34" s="84"/>
    </row>
    <row r="35" spans="1:31" ht="12.75" customHeight="1">
      <c r="A35" s="20"/>
      <c r="B35" s="86" t="s">
        <v>15</v>
      </c>
      <c r="C35" s="87">
        <v>2490</v>
      </c>
      <c r="D35" s="87">
        <v>3060</v>
      </c>
      <c r="E35" s="87">
        <v>3830</v>
      </c>
      <c r="F35" s="87">
        <v>4010</v>
      </c>
      <c r="G35" s="87">
        <v>4160</v>
      </c>
      <c r="H35" s="87">
        <v>4270</v>
      </c>
      <c r="I35" s="87">
        <v>4580</v>
      </c>
      <c r="J35" s="87">
        <v>4660</v>
      </c>
      <c r="K35" s="87">
        <v>4740</v>
      </c>
      <c r="L35" s="87">
        <v>4610</v>
      </c>
      <c r="M35" s="87">
        <v>4550</v>
      </c>
      <c r="N35" s="87">
        <v>4560</v>
      </c>
      <c r="O35" s="87">
        <v>4480</v>
      </c>
      <c r="P35" s="82"/>
      <c r="Q35" s="87">
        <v>4430</v>
      </c>
      <c r="R35" s="88">
        <v>4470</v>
      </c>
      <c r="S35" s="88">
        <v>4570</v>
      </c>
      <c r="T35" s="88">
        <v>4470</v>
      </c>
      <c r="U35" s="88">
        <v>4440</v>
      </c>
      <c r="V35" s="89">
        <v>4460</v>
      </c>
      <c r="W35" s="89">
        <v>4500</v>
      </c>
      <c r="X35" s="89">
        <v>4450</v>
      </c>
      <c r="Y35" s="89">
        <v>4440</v>
      </c>
      <c r="Z35" s="89">
        <v>4400</v>
      </c>
      <c r="AA35" s="89">
        <v>4250</v>
      </c>
      <c r="AB35" s="94">
        <v>4270</v>
      </c>
      <c r="AC35" s="95">
        <v>4220</v>
      </c>
      <c r="AD35" s="94">
        <v>4270</v>
      </c>
      <c r="AE35" s="94">
        <v>4240</v>
      </c>
    </row>
    <row r="36" spans="1:31" ht="12.75" customHeight="1">
      <c r="A36" s="28" t="s">
        <v>30</v>
      </c>
      <c r="B36" s="86" t="s">
        <v>48</v>
      </c>
      <c r="C36" s="87">
        <v>5780</v>
      </c>
      <c r="D36" s="87">
        <v>8800</v>
      </c>
      <c r="E36" s="87">
        <v>9220</v>
      </c>
      <c r="F36" s="87">
        <v>9370</v>
      </c>
      <c r="G36" s="87">
        <v>8900</v>
      </c>
      <c r="H36" s="87">
        <v>9200</v>
      </c>
      <c r="I36" s="87">
        <v>9300</v>
      </c>
      <c r="J36" s="87">
        <v>9280</v>
      </c>
      <c r="K36" s="87">
        <v>9500</v>
      </c>
      <c r="L36" s="87">
        <v>9430</v>
      </c>
      <c r="M36" s="87">
        <v>9080</v>
      </c>
      <c r="N36" s="87">
        <v>9140</v>
      </c>
      <c r="O36" s="87">
        <v>9200</v>
      </c>
      <c r="P36" s="82"/>
      <c r="Q36" s="87">
        <v>8410</v>
      </c>
      <c r="R36" s="88">
        <v>8510</v>
      </c>
      <c r="S36" s="88">
        <v>8670</v>
      </c>
      <c r="T36" s="88">
        <v>8770</v>
      </c>
      <c r="U36" s="88">
        <v>8880</v>
      </c>
      <c r="V36" s="89">
        <v>9010</v>
      </c>
      <c r="W36" s="89">
        <v>9050</v>
      </c>
      <c r="X36" s="89">
        <v>9060</v>
      </c>
      <c r="Y36" s="89">
        <v>8870</v>
      </c>
      <c r="Z36" s="89">
        <v>8590</v>
      </c>
      <c r="AA36" s="89">
        <v>8600</v>
      </c>
      <c r="AB36" s="84">
        <v>8520</v>
      </c>
      <c r="AC36" s="85">
        <v>8600</v>
      </c>
      <c r="AD36" s="84">
        <v>8860</v>
      </c>
      <c r="AE36" s="84">
        <v>8820</v>
      </c>
    </row>
    <row r="37" spans="1:31" ht="12.75" customHeight="1">
      <c r="A37" s="23"/>
      <c r="B37" s="25" t="s">
        <v>17</v>
      </c>
      <c r="C37" s="91">
        <v>4850</v>
      </c>
      <c r="D37" s="91">
        <v>6520</v>
      </c>
      <c r="E37" s="91">
        <v>7720</v>
      </c>
      <c r="F37" s="91">
        <v>7910</v>
      </c>
      <c r="G37" s="91">
        <v>8160</v>
      </c>
      <c r="H37" s="91">
        <v>8570</v>
      </c>
      <c r="I37" s="91">
        <v>8610</v>
      </c>
      <c r="J37" s="91">
        <v>8440</v>
      </c>
      <c r="K37" s="91">
        <v>8720</v>
      </c>
      <c r="L37" s="91">
        <v>8620</v>
      </c>
      <c r="M37" s="91">
        <v>8550</v>
      </c>
      <c r="N37" s="91">
        <v>8590</v>
      </c>
      <c r="O37" s="91">
        <v>8570</v>
      </c>
      <c r="P37" s="82"/>
      <c r="Q37" s="91">
        <v>8550</v>
      </c>
      <c r="R37" s="92">
        <v>8550</v>
      </c>
      <c r="S37" s="92">
        <v>8500</v>
      </c>
      <c r="T37" s="92">
        <v>8470</v>
      </c>
      <c r="U37" s="92">
        <v>8560</v>
      </c>
      <c r="V37" s="93">
        <v>8560</v>
      </c>
      <c r="W37" s="93">
        <v>8500</v>
      </c>
      <c r="X37" s="93">
        <v>8280</v>
      </c>
      <c r="Y37" s="93">
        <v>8170</v>
      </c>
      <c r="Z37" s="93">
        <v>7960</v>
      </c>
      <c r="AA37" s="93">
        <v>8050</v>
      </c>
      <c r="AB37" s="96">
        <v>7800</v>
      </c>
      <c r="AC37" s="97">
        <v>7800</v>
      </c>
      <c r="AD37" s="96">
        <v>7750</v>
      </c>
      <c r="AE37" s="96">
        <v>7760</v>
      </c>
    </row>
    <row r="38" spans="1:31" ht="21" customHeight="1">
      <c r="A38" s="136" t="s">
        <v>31</v>
      </c>
      <c r="B38" s="137"/>
      <c r="C38" s="105">
        <v>139400</v>
      </c>
      <c r="D38" s="105">
        <v>123400</v>
      </c>
      <c r="E38" s="105">
        <v>130100</v>
      </c>
      <c r="F38" s="105">
        <v>130100</v>
      </c>
      <c r="G38" s="105">
        <v>127500</v>
      </c>
      <c r="H38" s="105">
        <v>124700</v>
      </c>
      <c r="I38" s="105">
        <v>119800</v>
      </c>
      <c r="J38" s="105">
        <v>115800</v>
      </c>
      <c r="K38" s="105">
        <v>111800</v>
      </c>
      <c r="L38" s="105">
        <v>111400</v>
      </c>
      <c r="M38" s="105">
        <v>111200</v>
      </c>
      <c r="N38" s="105">
        <v>108200</v>
      </c>
      <c r="O38" s="105">
        <v>104400</v>
      </c>
      <c r="P38" s="106"/>
      <c r="Q38" s="105">
        <v>103000</v>
      </c>
      <c r="R38" s="93">
        <v>99900</v>
      </c>
      <c r="S38" s="93">
        <v>97700</v>
      </c>
      <c r="T38" s="93">
        <v>94600</v>
      </c>
      <c r="U38" s="93">
        <v>92900</v>
      </c>
      <c r="V38" s="93">
        <v>92100</v>
      </c>
      <c r="W38" s="93">
        <v>88300</v>
      </c>
      <c r="X38" s="93">
        <v>87200</v>
      </c>
      <c r="Y38" s="93">
        <v>86900</v>
      </c>
      <c r="Z38" s="93">
        <v>86000</v>
      </c>
      <c r="AA38" s="93">
        <v>87400</v>
      </c>
      <c r="AB38" s="96">
        <v>84900</v>
      </c>
      <c r="AC38" s="97">
        <v>83100</v>
      </c>
      <c r="AD38" s="96">
        <v>82500</v>
      </c>
      <c r="AE38" s="96">
        <v>81000</v>
      </c>
    </row>
    <row r="39" spans="1:31" ht="12.75" customHeight="1">
      <c r="A39" s="68" t="s">
        <v>36</v>
      </c>
      <c r="B39" s="73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73"/>
      <c r="N39" s="73"/>
      <c r="O39" s="73"/>
      <c r="P39" s="73"/>
      <c r="Q39" s="73"/>
      <c r="R39" s="73"/>
      <c r="S39" s="73"/>
      <c r="T39" s="73" t="s">
        <v>108</v>
      </c>
      <c r="U39" s="73"/>
      <c r="V39" s="73" t="s">
        <v>108</v>
      </c>
      <c r="W39" s="73"/>
      <c r="X39" s="73" t="s">
        <v>108</v>
      </c>
      <c r="Y39" s="108"/>
      <c r="Z39" s="73"/>
      <c r="AA39" s="73"/>
      <c r="AB39" s="73"/>
      <c r="AC39" s="74"/>
      <c r="AD39" s="73"/>
      <c r="AE39" s="73"/>
    </row>
    <row r="40" spans="1:31" ht="12.75" customHeight="1">
      <c r="A40" s="68" t="s">
        <v>109</v>
      </c>
      <c r="B40" s="73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108"/>
      <c r="Z40" s="73"/>
      <c r="AA40" s="73"/>
      <c r="AB40" s="73"/>
      <c r="AC40" s="74"/>
      <c r="AD40" s="73"/>
      <c r="AE40" s="73"/>
    </row>
    <row r="41" spans="1:31" ht="12.75" customHeight="1">
      <c r="A41" s="109" t="s">
        <v>35</v>
      </c>
      <c r="B41" s="73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108"/>
      <c r="Z41" s="73"/>
      <c r="AA41" s="73"/>
      <c r="AB41" s="73"/>
      <c r="AC41" s="74"/>
      <c r="AD41" s="73"/>
      <c r="AE41" s="73"/>
    </row>
    <row r="42" spans="1:31" ht="12.75" customHeight="1">
      <c r="A42" s="109" t="s">
        <v>50</v>
      </c>
      <c r="B42" s="73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108"/>
      <c r="Z42" s="73"/>
      <c r="AA42" s="73"/>
      <c r="AB42" s="73"/>
      <c r="AC42" s="74"/>
      <c r="AD42" s="73"/>
      <c r="AE42" s="73"/>
    </row>
    <row r="43" spans="3:25" ht="11.25">
      <c r="C43" s="5"/>
      <c r="D43" s="5"/>
      <c r="E43" s="5"/>
      <c r="F43" s="5"/>
      <c r="G43" s="5"/>
      <c r="H43" s="5"/>
      <c r="I43" s="5"/>
      <c r="J43" s="5"/>
      <c r="K43" s="5"/>
      <c r="L43" s="5"/>
      <c r="Y43" s="8"/>
    </row>
    <row r="46" spans="1:24" ht="11.25">
      <c r="A46" s="4" t="s">
        <v>110</v>
      </c>
      <c r="C46" s="5"/>
      <c r="D46" s="5"/>
      <c r="E46" s="5"/>
      <c r="F46" s="5"/>
      <c r="G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3:24" ht="11.25">
      <c r="C47" s="5"/>
      <c r="D47" s="5"/>
      <c r="E47" s="5"/>
      <c r="F47" s="5"/>
      <c r="G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3:24" ht="11.25">
      <c r="C48" s="5"/>
      <c r="D48" s="5"/>
      <c r="E48" s="5"/>
      <c r="F48" s="5"/>
      <c r="G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sheetProtection/>
  <mergeCells count="34">
    <mergeCell ref="AC5:AC6"/>
    <mergeCell ref="D5:D6"/>
    <mergeCell ref="AB5:AB6"/>
    <mergeCell ref="Z5:Z6"/>
    <mergeCell ref="M5:M6"/>
    <mergeCell ref="N5:N6"/>
    <mergeCell ref="F5:F6"/>
    <mergeCell ref="G5:G6"/>
    <mergeCell ref="H5:H6"/>
    <mergeCell ref="AA5:AA6"/>
    <mergeCell ref="A38:B38"/>
    <mergeCell ref="A16:B16"/>
    <mergeCell ref="A10:A11"/>
    <mergeCell ref="A17:A18"/>
    <mergeCell ref="A19:A20"/>
    <mergeCell ref="L5:L6"/>
    <mergeCell ref="J5:J6"/>
    <mergeCell ref="K5:K6"/>
    <mergeCell ref="T5:T6"/>
    <mergeCell ref="U5:U6"/>
    <mergeCell ref="X5:X6"/>
    <mergeCell ref="O5:O6"/>
    <mergeCell ref="Q5:Q6"/>
    <mergeCell ref="V5:V6"/>
    <mergeCell ref="AE5:AE6"/>
    <mergeCell ref="AD5:AD6"/>
    <mergeCell ref="Y5:Y6"/>
    <mergeCell ref="R5:R6"/>
    <mergeCell ref="S5:S6"/>
    <mergeCell ref="A30:A31"/>
    <mergeCell ref="C5:C6"/>
    <mergeCell ref="W5:W6"/>
    <mergeCell ref="E5:E6"/>
    <mergeCell ref="I5:I6"/>
  </mergeCells>
  <printOptions horizontalCentered="1"/>
  <pageMargins left="0.5905511811023623" right="0.5905511811023623" top="0.5905511811023623" bottom="0.5905511811023623" header="0.2362204724409449" footer="0.4330708661417323"/>
  <pageSetup fitToHeight="0" fitToWidth="1" horizontalDpi="600" verticalDpi="600" orientation="landscape" paperSize="9" scale="85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須藤 瑛亮</cp:lastModifiedBy>
  <cp:lastPrinted>2013-04-10T10:57:47Z</cp:lastPrinted>
  <dcterms:created xsi:type="dcterms:W3CDTF">2000-06-05T07:06:37Z</dcterms:created>
  <dcterms:modified xsi:type="dcterms:W3CDTF">2013-04-10T10:57:53Z</dcterms:modified>
  <cp:category/>
  <cp:version/>
  <cp:contentType/>
  <cp:contentStatus/>
</cp:coreProperties>
</file>