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97BDEB2E-1111-4AD4-A2B5-5559C813BA55}" xr6:coauthVersionLast="47" xr6:coauthVersionMax="47" xr10:uidLastSave="{00000000-0000-0000-0000-000000000000}"/>
  <bookViews>
    <workbookView xWindow="3930" yWindow="4215" windowWidth="21600" windowHeight="11385" xr2:uid="{E9345F0D-7A9F-4623-9E74-1D174DF5869D}"/>
  </bookViews>
  <sheets>
    <sheet name="出荷調整_特定野菜_葉　茎　菜　類" sheetId="1" r:id="rId1"/>
  </sheets>
  <definedNames>
    <definedName name="_xlnm.Print_Titles" localSheetId="0">'出荷調整_特定野菜_葉　茎　菜　類'!$1:$4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8" i="1" l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</calcChain>
</file>

<file path=xl/sharedStrings.xml><?xml version="1.0" encoding="utf-8"?>
<sst xmlns="http://schemas.openxmlformats.org/spreadsheetml/2006/main" count="63" uniqueCount="47">
  <si>
    <t>特定野菜</t>
  </si>
  <si>
    <t>平均取引価額</t>
  </si>
  <si>
    <t>指標</t>
  </si>
  <si>
    <t>23年09月01日</t>
  </si>
  <si>
    <t>23年09月02日</t>
  </si>
  <si>
    <t>23年09月03日</t>
  </si>
  <si>
    <t>23年09月04日</t>
  </si>
  <si>
    <t>23年09月05日</t>
  </si>
  <si>
    <t>23年09月06日</t>
  </si>
  <si>
    <t>23年09月07日</t>
  </si>
  <si>
    <t>23年09月08日</t>
  </si>
  <si>
    <t>23年09月09日</t>
  </si>
  <si>
    <t>23年09月10日</t>
  </si>
  <si>
    <t>23年09月上旬</t>
  </si>
  <si>
    <t>23年09月11日</t>
  </si>
  <si>
    <t>23年09月12日</t>
  </si>
  <si>
    <t>23年09月13日</t>
  </si>
  <si>
    <t>23年09月14日</t>
  </si>
  <si>
    <t>23年09月15日</t>
  </si>
  <si>
    <t>23年09月16日</t>
  </si>
  <si>
    <t>23年09月17日</t>
  </si>
  <si>
    <t>23年09月18日</t>
  </si>
  <si>
    <t>23年09月19日</t>
  </si>
  <si>
    <t>23年09月20日</t>
  </si>
  <si>
    <t>23年09月中旬</t>
  </si>
  <si>
    <t>23年09月21日</t>
  </si>
  <si>
    <t>23年09月22日</t>
  </si>
  <si>
    <t>23年09月23日</t>
  </si>
  <si>
    <t>23年09月24日</t>
  </si>
  <si>
    <t>23年09月25日</t>
  </si>
  <si>
    <t>23年09月26日</t>
  </si>
  <si>
    <t>23年09月27日</t>
  </si>
  <si>
    <t>23年09月28日</t>
  </si>
  <si>
    <t>23年09月29日</t>
  </si>
  <si>
    <t>23年09月30日</t>
  </si>
  <si>
    <t>23年09月下旬</t>
  </si>
  <si>
    <t>23年10月01日</t>
  </si>
  <si>
    <t>葉　茎　菜　類</t>
  </si>
  <si>
    <t>こまつな</t>
  </si>
  <si>
    <t>しゅんぎく</t>
  </si>
  <si>
    <t>ちんげんさい</t>
  </si>
  <si>
    <t>ふき</t>
  </si>
  <si>
    <t>みつば</t>
  </si>
  <si>
    <t>切みつば</t>
  </si>
  <si>
    <t>根みつば</t>
  </si>
  <si>
    <t>にら</t>
  </si>
  <si>
    <t>みず菜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</si>
</sst>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179" fontId="4" fillId="2" borderId="19" xfId="0" applyNumberFormat="1" applyFont="1" applyFill="1" applyBorder="1" applyAlignment="1">
      <alignment horizontal="right" vertical="center"/>
    </xf>
    <xf numFmtId="0" fontId="0" fillId="2" borderId="12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0" xfId="0" applyNumberFormat="1" applyFont="1" applyFill="1" applyBorder="1" applyAlignment="1">
      <alignment horizontal="right" vertical="center"/>
    </xf>
    <xf numFmtId="0" fontId="0" fillId="2" borderId="13" xfId="0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9" fontId="4" fillId="2" borderId="21" xfId="0" applyNumberFormat="1" applyFont="1" applyFill="1" applyBorder="1" applyAlignment="1">
      <alignment horizontal="right" vertical="center"/>
    </xf>
    <xf numFmtId="0" fontId="0" fillId="2" borderId="14" xfId="0" applyFill="1" applyBorder="1">
      <alignment vertical="center"/>
    </xf>
    <xf numFmtId="0" fontId="0" fillId="2" borderId="30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79" fontId="4" fillId="2" borderId="22" xfId="0" applyNumberFormat="1" applyFont="1" applyFill="1" applyBorder="1" applyAlignment="1">
      <alignment horizontal="right" vertical="center"/>
    </xf>
    <xf numFmtId="0" fontId="0" fillId="2" borderId="15" xfId="0" applyFill="1" applyBorder="1">
      <alignment vertical="center"/>
    </xf>
    <xf numFmtId="0" fontId="0" fillId="2" borderId="31" xfId="0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179" fontId="4" fillId="2" borderId="23" xfId="0" applyNumberFormat="1" applyFont="1" applyFill="1" applyBorder="1" applyAlignment="1">
      <alignment horizontal="right" vertical="center"/>
    </xf>
    <xf numFmtId="0" fontId="0" fillId="2" borderId="16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17" xfId="0" applyFill="1" applyBorder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48D36-4C68-4FDB-9A9C-6F8932DF208A}">
  <sheetPr>
    <pageSetUpPr fitToPage="1"/>
  </sheetPr>
  <dimension ref="A1:AB38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style="1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1" width="7.375" customWidth="1"/>
    <col min="12" max="12" width="7.375" hidden="1" customWidth="1"/>
    <col min="13" max="14" width="7.375" customWidth="1"/>
    <col min="15" max="15" width="7.375" hidden="1" customWidth="1"/>
    <col min="16" max="17" width="7.375" customWidth="1"/>
    <col min="18" max="18" width="7.375" hidden="1" customWidth="1"/>
    <col min="19" max="20" width="7.375" customWidth="1"/>
    <col min="21" max="21" width="7.375" hidden="1" customWidth="1"/>
    <col min="22" max="23" width="7.375" customWidth="1"/>
    <col min="24" max="24" width="7.375" hidden="1" customWidth="1"/>
    <col min="25" max="26" width="7.375" customWidth="1"/>
    <col min="27" max="27" width="7.375" hidden="1" customWidth="1"/>
    <col min="28" max="28" width="7.375" customWidth="1"/>
  </cols>
  <sheetData>
    <row r="1" spans="1:28" ht="14.25" thickBot="1" x14ac:dyDescent="0.2">
      <c r="A1" s="2" t="s">
        <v>0</v>
      </c>
    </row>
    <row r="2" spans="1:28" ht="14.25" thickBot="1" x14ac:dyDescent="0.2">
      <c r="A2" s="2"/>
      <c r="B2" s="34" t="s">
        <v>37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6"/>
    </row>
    <row r="3" spans="1:28" x14ac:dyDescent="0.15">
      <c r="A3" s="3"/>
      <c r="B3" s="4" t="s">
        <v>38</v>
      </c>
      <c r="C3" s="5"/>
      <c r="D3" s="6"/>
      <c r="E3" s="4" t="s">
        <v>39</v>
      </c>
      <c r="F3" s="5"/>
      <c r="G3" s="6"/>
      <c r="H3" s="4" t="s">
        <v>40</v>
      </c>
      <c r="I3" s="5"/>
      <c r="J3" s="6"/>
      <c r="K3" s="4" t="s">
        <v>41</v>
      </c>
      <c r="L3" s="5"/>
      <c r="M3" s="6"/>
      <c r="N3" s="4" t="s">
        <v>42</v>
      </c>
      <c r="O3" s="5"/>
      <c r="P3" s="6"/>
      <c r="Q3" s="4" t="s">
        <v>43</v>
      </c>
      <c r="R3" s="5"/>
      <c r="S3" s="6"/>
      <c r="T3" s="4" t="s">
        <v>44</v>
      </c>
      <c r="U3" s="5"/>
      <c r="V3" s="6"/>
      <c r="W3" s="4" t="s">
        <v>45</v>
      </c>
      <c r="X3" s="5"/>
      <c r="Y3" s="6"/>
      <c r="Z3" s="4" t="s">
        <v>46</v>
      </c>
      <c r="AA3" s="5"/>
      <c r="AB3" s="6"/>
    </row>
    <row r="4" spans="1:28" ht="14.25" thickBot="1" x14ac:dyDescent="0.2">
      <c r="A4" s="3"/>
      <c r="B4" s="7" t="s">
        <v>1</v>
      </c>
      <c r="C4" s="8"/>
      <c r="D4" s="9" t="s">
        <v>2</v>
      </c>
      <c r="E4" s="7" t="s">
        <v>1</v>
      </c>
      <c r="F4" s="8"/>
      <c r="G4" s="9" t="s">
        <v>2</v>
      </c>
      <c r="H4" s="7" t="s">
        <v>1</v>
      </c>
      <c r="I4" s="8"/>
      <c r="J4" s="9" t="s">
        <v>2</v>
      </c>
      <c r="K4" s="7" t="s">
        <v>1</v>
      </c>
      <c r="L4" s="8"/>
      <c r="M4" s="9" t="s">
        <v>2</v>
      </c>
      <c r="N4" s="7" t="s">
        <v>1</v>
      </c>
      <c r="O4" s="8"/>
      <c r="P4" s="9" t="s">
        <v>2</v>
      </c>
      <c r="Q4" s="7" t="s">
        <v>1</v>
      </c>
      <c r="R4" s="8"/>
      <c r="S4" s="9" t="s">
        <v>2</v>
      </c>
      <c r="T4" s="7" t="s">
        <v>1</v>
      </c>
      <c r="U4" s="8"/>
      <c r="V4" s="9" t="s">
        <v>2</v>
      </c>
      <c r="W4" s="7" t="s">
        <v>1</v>
      </c>
      <c r="X4" s="8"/>
      <c r="Y4" s="9" t="s">
        <v>2</v>
      </c>
      <c r="Z4" s="7" t="s">
        <v>1</v>
      </c>
      <c r="AA4" s="8"/>
      <c r="AB4" s="9" t="s">
        <v>2</v>
      </c>
    </row>
    <row r="5" spans="1:28" x14ac:dyDescent="0.15">
      <c r="A5" s="10" t="s">
        <v>3</v>
      </c>
      <c r="B5" s="11"/>
      <c r="C5" s="12">
        <v>316.97000000000003</v>
      </c>
      <c r="D5" s="13" t="str">
        <f t="shared" ref="D5:D38" si="0">IF(B5&lt;=0,"－",IF(C5="","",IF(B5&lt;C5*0.7,"△","－")))</f>
        <v>－</v>
      </c>
      <c r="E5" s="11"/>
      <c r="F5" s="12"/>
      <c r="G5" s="13" t="str">
        <f t="shared" ref="G5:G38" si="1">IF(E5&lt;=0,"－",IF(F5="","",IF(E5&lt;F5*0.7,"△","－")))</f>
        <v>－</v>
      </c>
      <c r="H5" s="11"/>
      <c r="I5" s="12">
        <v>301.42</v>
      </c>
      <c r="J5" s="13" t="str">
        <f t="shared" ref="J5:J38" si="2">IF(H5&lt;=0,"－",IF(I5="","",IF(H5&lt;I5*0.7,"△","－")))</f>
        <v>－</v>
      </c>
      <c r="K5" s="11"/>
      <c r="L5" s="12"/>
      <c r="M5" s="13" t="str">
        <f t="shared" ref="M5:M38" si="3">IF(K5&lt;=0,"－",IF(L5="","",IF(K5&lt;L5*0.7,"△","－")))</f>
        <v>－</v>
      </c>
      <c r="N5" s="11"/>
      <c r="O5" s="12">
        <v>738.7</v>
      </c>
      <c r="P5" s="13" t="str">
        <f t="shared" ref="P5:P38" si="4">IF(N5&lt;=0,"－",IF(O5="","",IF(N5&lt;O5*0.7,"△","－")))</f>
        <v>－</v>
      </c>
      <c r="Q5" s="11"/>
      <c r="R5" s="12"/>
      <c r="S5" s="13" t="str">
        <f t="shared" ref="S5:S38" si="5">IF(Q5&lt;=0,"－",IF(R5="","",IF(Q5&lt;R5*0.7,"△","－")))</f>
        <v>－</v>
      </c>
      <c r="T5" s="11"/>
      <c r="U5" s="12"/>
      <c r="V5" s="13" t="str">
        <f t="shared" ref="V5:V38" si="6">IF(T5&lt;=0,"－",IF(U5="","",IF(T5&lt;U5*0.7,"△","－")))</f>
        <v>－</v>
      </c>
      <c r="W5" s="11"/>
      <c r="X5" s="12">
        <v>513.23</v>
      </c>
      <c r="Y5" s="13" t="str">
        <f t="shared" ref="Y5:Y38" si="7">IF(W5&lt;=0,"－",IF(X5="","",IF(W5&lt;X5*0.7,"△","－")))</f>
        <v>－</v>
      </c>
      <c r="Z5" s="11"/>
      <c r="AA5" s="12">
        <v>397.51</v>
      </c>
      <c r="AB5" s="13" t="str">
        <f t="shared" ref="AB5:AB38" si="8">IF(Z5&lt;=0,"－",IF(AA5="","",IF(Z5&lt;AA5*0.7,"△","－")))</f>
        <v>－</v>
      </c>
    </row>
    <row r="6" spans="1:28" x14ac:dyDescent="0.15">
      <c r="A6" s="14" t="s">
        <v>4</v>
      </c>
      <c r="B6" s="15">
        <v>440.74</v>
      </c>
      <c r="C6" s="16">
        <v>316.97000000000003</v>
      </c>
      <c r="D6" s="17" t="str">
        <f t="shared" si="0"/>
        <v>－</v>
      </c>
      <c r="E6" s="15"/>
      <c r="F6" s="16"/>
      <c r="G6" s="17" t="str">
        <f t="shared" si="1"/>
        <v>－</v>
      </c>
      <c r="H6" s="15">
        <v>479.04</v>
      </c>
      <c r="I6" s="16">
        <v>301.42</v>
      </c>
      <c r="J6" s="17" t="str">
        <f t="shared" si="2"/>
        <v>－</v>
      </c>
      <c r="K6" s="15"/>
      <c r="L6" s="16"/>
      <c r="M6" s="17" t="str">
        <f t="shared" si="3"/>
        <v>－</v>
      </c>
      <c r="N6" s="15">
        <v>1273.1099999999999</v>
      </c>
      <c r="O6" s="16">
        <v>738.7</v>
      </c>
      <c r="P6" s="17" t="str">
        <f t="shared" si="4"/>
        <v>－</v>
      </c>
      <c r="Q6" s="15"/>
      <c r="R6" s="16"/>
      <c r="S6" s="17" t="str">
        <f t="shared" si="5"/>
        <v>－</v>
      </c>
      <c r="T6" s="15"/>
      <c r="U6" s="16"/>
      <c r="V6" s="17" t="str">
        <f t="shared" si="6"/>
        <v>－</v>
      </c>
      <c r="W6" s="15">
        <v>788.69</v>
      </c>
      <c r="X6" s="16">
        <v>513.23</v>
      </c>
      <c r="Y6" s="17" t="str">
        <f t="shared" si="7"/>
        <v>－</v>
      </c>
      <c r="Z6" s="15">
        <v>454.26</v>
      </c>
      <c r="AA6" s="16">
        <v>397.51</v>
      </c>
      <c r="AB6" s="17" t="str">
        <f t="shared" si="8"/>
        <v>－</v>
      </c>
    </row>
    <row r="7" spans="1:28" x14ac:dyDescent="0.15">
      <c r="A7" s="14" t="s">
        <v>5</v>
      </c>
      <c r="B7" s="15"/>
      <c r="C7" s="16">
        <v>316.97000000000003</v>
      </c>
      <c r="D7" s="17" t="str">
        <f t="shared" si="0"/>
        <v>－</v>
      </c>
      <c r="E7" s="15"/>
      <c r="F7" s="16"/>
      <c r="G7" s="17" t="str">
        <f t="shared" si="1"/>
        <v>－</v>
      </c>
      <c r="H7" s="15"/>
      <c r="I7" s="16">
        <v>301.42</v>
      </c>
      <c r="J7" s="17" t="str">
        <f t="shared" si="2"/>
        <v>－</v>
      </c>
      <c r="K7" s="15"/>
      <c r="L7" s="16"/>
      <c r="M7" s="17" t="str">
        <f t="shared" si="3"/>
        <v>－</v>
      </c>
      <c r="N7" s="15"/>
      <c r="O7" s="16">
        <v>738.7</v>
      </c>
      <c r="P7" s="17" t="str">
        <f t="shared" si="4"/>
        <v>－</v>
      </c>
      <c r="Q7" s="15"/>
      <c r="R7" s="16"/>
      <c r="S7" s="17" t="str">
        <f t="shared" si="5"/>
        <v>－</v>
      </c>
      <c r="T7" s="15"/>
      <c r="U7" s="16"/>
      <c r="V7" s="17" t="str">
        <f t="shared" si="6"/>
        <v>－</v>
      </c>
      <c r="W7" s="15"/>
      <c r="X7" s="16">
        <v>513.23</v>
      </c>
      <c r="Y7" s="17" t="str">
        <f t="shared" si="7"/>
        <v>－</v>
      </c>
      <c r="Z7" s="15"/>
      <c r="AA7" s="16">
        <v>397.51</v>
      </c>
      <c r="AB7" s="17" t="str">
        <f t="shared" si="8"/>
        <v>－</v>
      </c>
    </row>
    <row r="8" spans="1:28" x14ac:dyDescent="0.15">
      <c r="A8" s="14" t="s">
        <v>6</v>
      </c>
      <c r="B8" s="15">
        <v>470.07</v>
      </c>
      <c r="C8" s="16">
        <v>316.97000000000003</v>
      </c>
      <c r="D8" s="17" t="str">
        <f t="shared" si="0"/>
        <v>－</v>
      </c>
      <c r="E8" s="15"/>
      <c r="F8" s="16"/>
      <c r="G8" s="17" t="str">
        <f t="shared" si="1"/>
        <v>－</v>
      </c>
      <c r="H8" s="15">
        <v>532.59</v>
      </c>
      <c r="I8" s="16">
        <v>301.42</v>
      </c>
      <c r="J8" s="17" t="str">
        <f t="shared" si="2"/>
        <v>－</v>
      </c>
      <c r="K8" s="15"/>
      <c r="L8" s="16"/>
      <c r="M8" s="17" t="str">
        <f t="shared" si="3"/>
        <v>－</v>
      </c>
      <c r="N8" s="15">
        <v>1335.54</v>
      </c>
      <c r="O8" s="16">
        <v>738.7</v>
      </c>
      <c r="P8" s="17" t="str">
        <f t="shared" si="4"/>
        <v>－</v>
      </c>
      <c r="Q8" s="15"/>
      <c r="R8" s="16"/>
      <c r="S8" s="17" t="str">
        <f t="shared" si="5"/>
        <v>－</v>
      </c>
      <c r="T8" s="15"/>
      <c r="U8" s="16"/>
      <c r="V8" s="17" t="str">
        <f t="shared" si="6"/>
        <v>－</v>
      </c>
      <c r="W8" s="15">
        <v>753.74</v>
      </c>
      <c r="X8" s="16">
        <v>513.23</v>
      </c>
      <c r="Y8" s="17" t="str">
        <f t="shared" si="7"/>
        <v>－</v>
      </c>
      <c r="Z8" s="15">
        <v>499.56</v>
      </c>
      <c r="AA8" s="16">
        <v>397.51</v>
      </c>
      <c r="AB8" s="17" t="str">
        <f t="shared" si="8"/>
        <v>－</v>
      </c>
    </row>
    <row r="9" spans="1:28" x14ac:dyDescent="0.15">
      <c r="A9" s="14" t="s">
        <v>7</v>
      </c>
      <c r="B9" s="15">
        <v>482.72</v>
      </c>
      <c r="C9" s="16">
        <v>316.97000000000003</v>
      </c>
      <c r="D9" s="17" t="str">
        <f t="shared" si="0"/>
        <v>－</v>
      </c>
      <c r="E9" s="15"/>
      <c r="F9" s="16"/>
      <c r="G9" s="17" t="str">
        <f t="shared" si="1"/>
        <v>－</v>
      </c>
      <c r="H9" s="15">
        <v>557.53</v>
      </c>
      <c r="I9" s="16">
        <v>301.42</v>
      </c>
      <c r="J9" s="17" t="str">
        <f t="shared" si="2"/>
        <v>－</v>
      </c>
      <c r="K9" s="15"/>
      <c r="L9" s="16"/>
      <c r="M9" s="17" t="str">
        <f t="shared" si="3"/>
        <v>－</v>
      </c>
      <c r="N9" s="15">
        <v>1368.74</v>
      </c>
      <c r="O9" s="16">
        <v>738.7</v>
      </c>
      <c r="P9" s="17" t="str">
        <f t="shared" si="4"/>
        <v>－</v>
      </c>
      <c r="Q9" s="15"/>
      <c r="R9" s="16"/>
      <c r="S9" s="17" t="str">
        <f t="shared" si="5"/>
        <v>－</v>
      </c>
      <c r="T9" s="15"/>
      <c r="U9" s="16"/>
      <c r="V9" s="17" t="str">
        <f t="shared" si="6"/>
        <v>－</v>
      </c>
      <c r="W9" s="15">
        <v>770.65</v>
      </c>
      <c r="X9" s="16">
        <v>513.23</v>
      </c>
      <c r="Y9" s="17" t="str">
        <f t="shared" si="7"/>
        <v>－</v>
      </c>
      <c r="Z9" s="15">
        <v>494.36</v>
      </c>
      <c r="AA9" s="16">
        <v>397.51</v>
      </c>
      <c r="AB9" s="17" t="str">
        <f t="shared" si="8"/>
        <v>－</v>
      </c>
    </row>
    <row r="10" spans="1:28" x14ac:dyDescent="0.15">
      <c r="A10" s="14" t="s">
        <v>8</v>
      </c>
      <c r="B10" s="15"/>
      <c r="C10" s="16">
        <v>316.97000000000003</v>
      </c>
      <c r="D10" s="17" t="str">
        <f t="shared" si="0"/>
        <v>－</v>
      </c>
      <c r="E10" s="15"/>
      <c r="F10" s="16"/>
      <c r="G10" s="17" t="str">
        <f t="shared" si="1"/>
        <v>－</v>
      </c>
      <c r="H10" s="15"/>
      <c r="I10" s="16">
        <v>301.42</v>
      </c>
      <c r="J10" s="17" t="str">
        <f t="shared" si="2"/>
        <v>－</v>
      </c>
      <c r="K10" s="15"/>
      <c r="L10" s="16"/>
      <c r="M10" s="17" t="str">
        <f t="shared" si="3"/>
        <v>－</v>
      </c>
      <c r="N10" s="15"/>
      <c r="O10" s="16">
        <v>738.7</v>
      </c>
      <c r="P10" s="17" t="str">
        <f t="shared" si="4"/>
        <v>－</v>
      </c>
      <c r="Q10" s="15"/>
      <c r="R10" s="16"/>
      <c r="S10" s="17" t="str">
        <f t="shared" si="5"/>
        <v>－</v>
      </c>
      <c r="T10" s="15"/>
      <c r="U10" s="16"/>
      <c r="V10" s="17" t="str">
        <f t="shared" si="6"/>
        <v>－</v>
      </c>
      <c r="W10" s="15"/>
      <c r="X10" s="16">
        <v>513.23</v>
      </c>
      <c r="Y10" s="17" t="str">
        <f t="shared" si="7"/>
        <v>－</v>
      </c>
      <c r="Z10" s="15"/>
      <c r="AA10" s="16">
        <v>397.51</v>
      </c>
      <c r="AB10" s="17" t="str">
        <f t="shared" si="8"/>
        <v>－</v>
      </c>
    </row>
    <row r="11" spans="1:28" x14ac:dyDescent="0.15">
      <c r="A11" s="14" t="s">
        <v>9</v>
      </c>
      <c r="B11" s="15">
        <v>450.17</v>
      </c>
      <c r="C11" s="16">
        <v>316.97000000000003</v>
      </c>
      <c r="D11" s="17" t="str">
        <f t="shared" si="0"/>
        <v>－</v>
      </c>
      <c r="E11" s="15"/>
      <c r="F11" s="16"/>
      <c r="G11" s="17" t="str">
        <f t="shared" si="1"/>
        <v>－</v>
      </c>
      <c r="H11" s="15">
        <v>547.89</v>
      </c>
      <c r="I11" s="16">
        <v>301.42</v>
      </c>
      <c r="J11" s="17" t="str">
        <f t="shared" si="2"/>
        <v>－</v>
      </c>
      <c r="K11" s="15"/>
      <c r="L11" s="16"/>
      <c r="M11" s="17" t="str">
        <f t="shared" si="3"/>
        <v>－</v>
      </c>
      <c r="N11" s="15">
        <v>1392.75</v>
      </c>
      <c r="O11" s="16">
        <v>738.7</v>
      </c>
      <c r="P11" s="17" t="str">
        <f t="shared" si="4"/>
        <v>－</v>
      </c>
      <c r="Q11" s="15"/>
      <c r="R11" s="16"/>
      <c r="S11" s="17" t="str">
        <f t="shared" si="5"/>
        <v>－</v>
      </c>
      <c r="T11" s="15"/>
      <c r="U11" s="16"/>
      <c r="V11" s="17" t="str">
        <f t="shared" si="6"/>
        <v>－</v>
      </c>
      <c r="W11" s="15">
        <v>819.02</v>
      </c>
      <c r="X11" s="16">
        <v>513.23</v>
      </c>
      <c r="Y11" s="17" t="str">
        <f t="shared" si="7"/>
        <v>－</v>
      </c>
      <c r="Z11" s="15">
        <v>481.59</v>
      </c>
      <c r="AA11" s="16">
        <v>397.51</v>
      </c>
      <c r="AB11" s="17" t="str">
        <f t="shared" si="8"/>
        <v>－</v>
      </c>
    </row>
    <row r="12" spans="1:28" x14ac:dyDescent="0.15">
      <c r="A12" s="14" t="s">
        <v>10</v>
      </c>
      <c r="B12" s="15">
        <v>443.14</v>
      </c>
      <c r="C12" s="16">
        <v>316.97000000000003</v>
      </c>
      <c r="D12" s="17" t="str">
        <f t="shared" si="0"/>
        <v>－</v>
      </c>
      <c r="E12" s="15"/>
      <c r="F12" s="16"/>
      <c r="G12" s="17" t="str">
        <f t="shared" si="1"/>
        <v>－</v>
      </c>
      <c r="H12" s="15">
        <v>531.87</v>
      </c>
      <c r="I12" s="16">
        <v>301.42</v>
      </c>
      <c r="J12" s="17" t="str">
        <f t="shared" si="2"/>
        <v>－</v>
      </c>
      <c r="K12" s="15"/>
      <c r="L12" s="16"/>
      <c r="M12" s="17" t="str">
        <f t="shared" si="3"/>
        <v>－</v>
      </c>
      <c r="N12" s="15">
        <v>1445.17</v>
      </c>
      <c r="O12" s="16">
        <v>738.7</v>
      </c>
      <c r="P12" s="17" t="str">
        <f t="shared" si="4"/>
        <v>－</v>
      </c>
      <c r="Q12" s="15"/>
      <c r="R12" s="16"/>
      <c r="S12" s="17" t="str">
        <f t="shared" si="5"/>
        <v>－</v>
      </c>
      <c r="T12" s="15"/>
      <c r="U12" s="16"/>
      <c r="V12" s="17" t="str">
        <f t="shared" si="6"/>
        <v>－</v>
      </c>
      <c r="W12" s="15">
        <v>816.25</v>
      </c>
      <c r="X12" s="16">
        <v>513.23</v>
      </c>
      <c r="Y12" s="17" t="str">
        <f t="shared" si="7"/>
        <v>－</v>
      </c>
      <c r="Z12" s="15">
        <v>459.94</v>
      </c>
      <c r="AA12" s="16">
        <v>397.51</v>
      </c>
      <c r="AB12" s="17" t="str">
        <f t="shared" si="8"/>
        <v>－</v>
      </c>
    </row>
    <row r="13" spans="1:28" x14ac:dyDescent="0.15">
      <c r="A13" s="14" t="s">
        <v>11</v>
      </c>
      <c r="B13" s="15">
        <v>434.06</v>
      </c>
      <c r="C13" s="16">
        <v>316.97000000000003</v>
      </c>
      <c r="D13" s="17" t="str">
        <f t="shared" si="0"/>
        <v>－</v>
      </c>
      <c r="E13" s="15"/>
      <c r="F13" s="16"/>
      <c r="G13" s="17" t="str">
        <f t="shared" si="1"/>
        <v>－</v>
      </c>
      <c r="H13" s="15">
        <v>525.41999999999996</v>
      </c>
      <c r="I13" s="16">
        <v>301.42</v>
      </c>
      <c r="J13" s="17" t="str">
        <f t="shared" si="2"/>
        <v>－</v>
      </c>
      <c r="K13" s="15"/>
      <c r="L13" s="16"/>
      <c r="M13" s="17" t="str">
        <f t="shared" si="3"/>
        <v>－</v>
      </c>
      <c r="N13" s="15">
        <v>1487.2</v>
      </c>
      <c r="O13" s="16">
        <v>738.7</v>
      </c>
      <c r="P13" s="17" t="str">
        <f t="shared" si="4"/>
        <v>－</v>
      </c>
      <c r="Q13" s="15"/>
      <c r="R13" s="16"/>
      <c r="S13" s="17" t="str">
        <f t="shared" si="5"/>
        <v>－</v>
      </c>
      <c r="T13" s="15"/>
      <c r="U13" s="16"/>
      <c r="V13" s="17" t="str">
        <f t="shared" si="6"/>
        <v>－</v>
      </c>
      <c r="W13" s="15">
        <v>848.64</v>
      </c>
      <c r="X13" s="16">
        <v>513.23</v>
      </c>
      <c r="Y13" s="17" t="str">
        <f t="shared" si="7"/>
        <v>－</v>
      </c>
      <c r="Z13" s="15">
        <v>469.09</v>
      </c>
      <c r="AA13" s="16">
        <v>397.51</v>
      </c>
      <c r="AB13" s="17" t="str">
        <f t="shared" si="8"/>
        <v>－</v>
      </c>
    </row>
    <row r="14" spans="1:28" ht="14.25" thickBot="1" x14ac:dyDescent="0.2">
      <c r="A14" s="18" t="s">
        <v>12</v>
      </c>
      <c r="B14" s="19"/>
      <c r="C14" s="20">
        <v>316.97000000000003</v>
      </c>
      <c r="D14" s="21" t="str">
        <f t="shared" si="0"/>
        <v>－</v>
      </c>
      <c r="E14" s="19"/>
      <c r="F14" s="20"/>
      <c r="G14" s="21" t="str">
        <f t="shared" si="1"/>
        <v>－</v>
      </c>
      <c r="H14" s="19"/>
      <c r="I14" s="20">
        <v>301.42</v>
      </c>
      <c r="J14" s="21" t="str">
        <f t="shared" si="2"/>
        <v>－</v>
      </c>
      <c r="K14" s="19"/>
      <c r="L14" s="20"/>
      <c r="M14" s="21" t="str">
        <f t="shared" si="3"/>
        <v>－</v>
      </c>
      <c r="N14" s="19"/>
      <c r="O14" s="20">
        <v>738.7</v>
      </c>
      <c r="P14" s="21" t="str">
        <f t="shared" si="4"/>
        <v>－</v>
      </c>
      <c r="Q14" s="19"/>
      <c r="R14" s="20"/>
      <c r="S14" s="21" t="str">
        <f t="shared" si="5"/>
        <v>－</v>
      </c>
      <c r="T14" s="19"/>
      <c r="U14" s="20"/>
      <c r="V14" s="21" t="str">
        <f t="shared" si="6"/>
        <v>－</v>
      </c>
      <c r="W14" s="19"/>
      <c r="X14" s="20">
        <v>513.23</v>
      </c>
      <c r="Y14" s="21" t="str">
        <f t="shared" si="7"/>
        <v>－</v>
      </c>
      <c r="Z14" s="19"/>
      <c r="AA14" s="20">
        <v>397.51</v>
      </c>
      <c r="AB14" s="21" t="str">
        <f t="shared" si="8"/>
        <v>－</v>
      </c>
    </row>
    <row r="15" spans="1:28" ht="15" thickTop="1" thickBot="1" x14ac:dyDescent="0.2">
      <c r="A15" s="22" t="s">
        <v>13</v>
      </c>
      <c r="B15" s="23">
        <v>453.94</v>
      </c>
      <c r="C15" s="24">
        <v>316.97000000000003</v>
      </c>
      <c r="D15" s="25" t="str">
        <f t="shared" si="0"/>
        <v>－</v>
      </c>
      <c r="E15" s="23"/>
      <c r="F15" s="24"/>
      <c r="G15" s="25" t="str">
        <f t="shared" si="1"/>
        <v>－</v>
      </c>
      <c r="H15" s="23">
        <v>534.25</v>
      </c>
      <c r="I15" s="24">
        <v>301.42</v>
      </c>
      <c r="J15" s="25" t="str">
        <f t="shared" si="2"/>
        <v>－</v>
      </c>
      <c r="K15" s="23"/>
      <c r="L15" s="24"/>
      <c r="M15" s="25" t="str">
        <f t="shared" si="3"/>
        <v>－</v>
      </c>
      <c r="N15" s="23">
        <v>1392.1</v>
      </c>
      <c r="O15" s="24">
        <v>738.7</v>
      </c>
      <c r="P15" s="25" t="str">
        <f t="shared" si="4"/>
        <v>－</v>
      </c>
      <c r="Q15" s="23"/>
      <c r="R15" s="24"/>
      <c r="S15" s="25" t="str">
        <f t="shared" si="5"/>
        <v>－</v>
      </c>
      <c r="T15" s="23"/>
      <c r="U15" s="24"/>
      <c r="V15" s="25" t="str">
        <f t="shared" si="6"/>
        <v>－</v>
      </c>
      <c r="W15" s="23">
        <v>800.87</v>
      </c>
      <c r="X15" s="24">
        <v>513.23</v>
      </c>
      <c r="Y15" s="25" t="str">
        <f t="shared" si="7"/>
        <v>－</v>
      </c>
      <c r="Z15" s="23">
        <v>478.6</v>
      </c>
      <c r="AA15" s="24">
        <v>397.51</v>
      </c>
      <c r="AB15" s="25" t="str">
        <f t="shared" si="8"/>
        <v>－</v>
      </c>
    </row>
    <row r="16" spans="1:28" x14ac:dyDescent="0.15">
      <c r="A16" s="26" t="s">
        <v>14</v>
      </c>
      <c r="B16" s="27">
        <v>438.73</v>
      </c>
      <c r="C16" s="28">
        <v>316.97000000000003</v>
      </c>
      <c r="D16" s="29" t="str">
        <f t="shared" si="0"/>
        <v>－</v>
      </c>
      <c r="E16" s="27"/>
      <c r="F16" s="28"/>
      <c r="G16" s="29" t="str">
        <f t="shared" si="1"/>
        <v>－</v>
      </c>
      <c r="H16" s="27">
        <v>512.99</v>
      </c>
      <c r="I16" s="28">
        <v>301.42</v>
      </c>
      <c r="J16" s="29" t="str">
        <f t="shared" si="2"/>
        <v>－</v>
      </c>
      <c r="K16" s="27"/>
      <c r="L16" s="28"/>
      <c r="M16" s="29" t="str">
        <f t="shared" si="3"/>
        <v>－</v>
      </c>
      <c r="N16" s="27">
        <v>1413.48</v>
      </c>
      <c r="O16" s="28">
        <v>738.7</v>
      </c>
      <c r="P16" s="29" t="str">
        <f t="shared" si="4"/>
        <v>－</v>
      </c>
      <c r="Q16" s="27"/>
      <c r="R16" s="28"/>
      <c r="S16" s="29" t="str">
        <f t="shared" si="5"/>
        <v>－</v>
      </c>
      <c r="T16" s="27"/>
      <c r="U16" s="28"/>
      <c r="V16" s="29" t="str">
        <f t="shared" si="6"/>
        <v>－</v>
      </c>
      <c r="W16" s="27">
        <v>918.78</v>
      </c>
      <c r="X16" s="28">
        <v>513.23</v>
      </c>
      <c r="Y16" s="29" t="str">
        <f t="shared" si="7"/>
        <v>－</v>
      </c>
      <c r="Z16" s="27">
        <v>491.9</v>
      </c>
      <c r="AA16" s="28">
        <v>397.51</v>
      </c>
      <c r="AB16" s="29" t="str">
        <f t="shared" si="8"/>
        <v>－</v>
      </c>
    </row>
    <row r="17" spans="1:28" x14ac:dyDescent="0.15">
      <c r="A17" s="14" t="s">
        <v>15</v>
      </c>
      <c r="B17" s="15">
        <v>455.3</v>
      </c>
      <c r="C17" s="16">
        <v>316.97000000000003</v>
      </c>
      <c r="D17" s="17" t="str">
        <f t="shared" si="0"/>
        <v>－</v>
      </c>
      <c r="E17" s="15"/>
      <c r="F17" s="16"/>
      <c r="G17" s="17" t="str">
        <f t="shared" si="1"/>
        <v>－</v>
      </c>
      <c r="H17" s="15">
        <v>508.74</v>
      </c>
      <c r="I17" s="16">
        <v>301.42</v>
      </c>
      <c r="J17" s="17" t="str">
        <f t="shared" si="2"/>
        <v>－</v>
      </c>
      <c r="K17" s="15"/>
      <c r="L17" s="16"/>
      <c r="M17" s="17" t="str">
        <f t="shared" si="3"/>
        <v>－</v>
      </c>
      <c r="N17" s="15">
        <v>1498.23</v>
      </c>
      <c r="O17" s="16">
        <v>738.7</v>
      </c>
      <c r="P17" s="17" t="str">
        <f t="shared" si="4"/>
        <v>－</v>
      </c>
      <c r="Q17" s="15"/>
      <c r="R17" s="16"/>
      <c r="S17" s="17" t="str">
        <f t="shared" si="5"/>
        <v>－</v>
      </c>
      <c r="T17" s="15"/>
      <c r="U17" s="16"/>
      <c r="V17" s="17" t="str">
        <f t="shared" si="6"/>
        <v>－</v>
      </c>
      <c r="W17" s="15">
        <v>1004.4</v>
      </c>
      <c r="X17" s="16">
        <v>513.23</v>
      </c>
      <c r="Y17" s="17" t="str">
        <f t="shared" si="7"/>
        <v>－</v>
      </c>
      <c r="Z17" s="15">
        <v>497.86</v>
      </c>
      <c r="AA17" s="16">
        <v>397.51</v>
      </c>
      <c r="AB17" s="17" t="str">
        <f t="shared" si="8"/>
        <v>－</v>
      </c>
    </row>
    <row r="18" spans="1:28" x14ac:dyDescent="0.15">
      <c r="A18" s="14" t="s">
        <v>16</v>
      </c>
      <c r="B18" s="15"/>
      <c r="C18" s="16">
        <v>316.97000000000003</v>
      </c>
      <c r="D18" s="17" t="str">
        <f t="shared" si="0"/>
        <v>－</v>
      </c>
      <c r="E18" s="15"/>
      <c r="F18" s="16"/>
      <c r="G18" s="17" t="str">
        <f t="shared" si="1"/>
        <v>－</v>
      </c>
      <c r="H18" s="15"/>
      <c r="I18" s="16">
        <v>301.42</v>
      </c>
      <c r="J18" s="17" t="str">
        <f t="shared" si="2"/>
        <v>－</v>
      </c>
      <c r="K18" s="15"/>
      <c r="L18" s="16"/>
      <c r="M18" s="17" t="str">
        <f t="shared" si="3"/>
        <v>－</v>
      </c>
      <c r="N18" s="15"/>
      <c r="O18" s="16">
        <v>738.7</v>
      </c>
      <c r="P18" s="17" t="str">
        <f t="shared" si="4"/>
        <v>－</v>
      </c>
      <c r="Q18" s="15"/>
      <c r="R18" s="16"/>
      <c r="S18" s="17" t="str">
        <f t="shared" si="5"/>
        <v>－</v>
      </c>
      <c r="T18" s="15"/>
      <c r="U18" s="16"/>
      <c r="V18" s="17" t="str">
        <f t="shared" si="6"/>
        <v>－</v>
      </c>
      <c r="W18" s="15"/>
      <c r="X18" s="16">
        <v>513.23</v>
      </c>
      <c r="Y18" s="17" t="str">
        <f t="shared" si="7"/>
        <v>－</v>
      </c>
      <c r="Z18" s="15"/>
      <c r="AA18" s="16">
        <v>397.51</v>
      </c>
      <c r="AB18" s="17" t="str">
        <f t="shared" si="8"/>
        <v>－</v>
      </c>
    </row>
    <row r="19" spans="1:28" x14ac:dyDescent="0.15">
      <c r="A19" s="14" t="s">
        <v>17</v>
      </c>
      <c r="B19" s="15">
        <v>429.68</v>
      </c>
      <c r="C19" s="16">
        <v>316.97000000000003</v>
      </c>
      <c r="D19" s="17" t="str">
        <f t="shared" si="0"/>
        <v>－</v>
      </c>
      <c r="E19" s="15"/>
      <c r="F19" s="16"/>
      <c r="G19" s="17" t="str">
        <f t="shared" si="1"/>
        <v>－</v>
      </c>
      <c r="H19" s="15">
        <v>510.72</v>
      </c>
      <c r="I19" s="16">
        <v>301.42</v>
      </c>
      <c r="J19" s="17" t="str">
        <f t="shared" si="2"/>
        <v>－</v>
      </c>
      <c r="K19" s="15"/>
      <c r="L19" s="16"/>
      <c r="M19" s="17" t="str">
        <f t="shared" si="3"/>
        <v>－</v>
      </c>
      <c r="N19" s="15">
        <v>1502.52</v>
      </c>
      <c r="O19" s="16">
        <v>738.7</v>
      </c>
      <c r="P19" s="17" t="str">
        <f t="shared" si="4"/>
        <v>－</v>
      </c>
      <c r="Q19" s="15"/>
      <c r="R19" s="16"/>
      <c r="S19" s="17" t="str">
        <f t="shared" si="5"/>
        <v>－</v>
      </c>
      <c r="T19" s="15"/>
      <c r="U19" s="16"/>
      <c r="V19" s="17" t="str">
        <f t="shared" si="6"/>
        <v>－</v>
      </c>
      <c r="W19" s="15">
        <v>1049</v>
      </c>
      <c r="X19" s="16">
        <v>513.23</v>
      </c>
      <c r="Y19" s="17" t="str">
        <f t="shared" si="7"/>
        <v>－</v>
      </c>
      <c r="Z19" s="15">
        <v>488.21</v>
      </c>
      <c r="AA19" s="16">
        <v>397.51</v>
      </c>
      <c r="AB19" s="17" t="str">
        <f t="shared" si="8"/>
        <v>－</v>
      </c>
    </row>
    <row r="20" spans="1:28" x14ac:dyDescent="0.15">
      <c r="A20" s="14" t="s">
        <v>18</v>
      </c>
      <c r="B20" s="15">
        <v>429.64</v>
      </c>
      <c r="C20" s="16">
        <v>316.97000000000003</v>
      </c>
      <c r="D20" s="17" t="str">
        <f t="shared" si="0"/>
        <v>－</v>
      </c>
      <c r="E20" s="15"/>
      <c r="F20" s="16"/>
      <c r="G20" s="17" t="str">
        <f t="shared" si="1"/>
        <v>－</v>
      </c>
      <c r="H20" s="15">
        <v>506.19</v>
      </c>
      <c r="I20" s="16">
        <v>301.42</v>
      </c>
      <c r="J20" s="17" t="str">
        <f t="shared" si="2"/>
        <v>－</v>
      </c>
      <c r="K20" s="15"/>
      <c r="L20" s="16"/>
      <c r="M20" s="17" t="str">
        <f t="shared" si="3"/>
        <v>－</v>
      </c>
      <c r="N20" s="15">
        <v>1546.97</v>
      </c>
      <c r="O20" s="16">
        <v>738.7</v>
      </c>
      <c r="P20" s="17" t="str">
        <f t="shared" si="4"/>
        <v>－</v>
      </c>
      <c r="Q20" s="15"/>
      <c r="R20" s="16"/>
      <c r="S20" s="17" t="str">
        <f t="shared" si="5"/>
        <v>－</v>
      </c>
      <c r="T20" s="15"/>
      <c r="U20" s="16"/>
      <c r="V20" s="17" t="str">
        <f t="shared" si="6"/>
        <v>－</v>
      </c>
      <c r="W20" s="15">
        <v>1029.05</v>
      </c>
      <c r="X20" s="16">
        <v>513.23</v>
      </c>
      <c r="Y20" s="17" t="str">
        <f t="shared" si="7"/>
        <v>－</v>
      </c>
      <c r="Z20" s="15">
        <v>509.39</v>
      </c>
      <c r="AA20" s="16">
        <v>397.51</v>
      </c>
      <c r="AB20" s="17" t="str">
        <f t="shared" si="8"/>
        <v>－</v>
      </c>
    </row>
    <row r="21" spans="1:28" x14ac:dyDescent="0.15">
      <c r="A21" s="14" t="s">
        <v>19</v>
      </c>
      <c r="B21" s="15">
        <v>442.01</v>
      </c>
      <c r="C21" s="16">
        <v>316.97000000000003</v>
      </c>
      <c r="D21" s="17" t="str">
        <f t="shared" si="0"/>
        <v>－</v>
      </c>
      <c r="E21" s="15"/>
      <c r="F21" s="16"/>
      <c r="G21" s="17" t="str">
        <f t="shared" si="1"/>
        <v>－</v>
      </c>
      <c r="H21" s="15">
        <v>501.74</v>
      </c>
      <c r="I21" s="16">
        <v>301.42</v>
      </c>
      <c r="J21" s="17" t="str">
        <f t="shared" si="2"/>
        <v>－</v>
      </c>
      <c r="K21" s="15"/>
      <c r="L21" s="16"/>
      <c r="M21" s="17" t="str">
        <f t="shared" si="3"/>
        <v>－</v>
      </c>
      <c r="N21" s="15">
        <v>1485.31</v>
      </c>
      <c r="O21" s="16">
        <v>738.7</v>
      </c>
      <c r="P21" s="17" t="str">
        <f t="shared" si="4"/>
        <v>－</v>
      </c>
      <c r="Q21" s="15"/>
      <c r="R21" s="16"/>
      <c r="S21" s="17" t="str">
        <f t="shared" si="5"/>
        <v>－</v>
      </c>
      <c r="T21" s="15"/>
      <c r="U21" s="16"/>
      <c r="V21" s="17" t="str">
        <f t="shared" si="6"/>
        <v>－</v>
      </c>
      <c r="W21" s="15">
        <v>1001.25</v>
      </c>
      <c r="X21" s="16">
        <v>513.23</v>
      </c>
      <c r="Y21" s="17" t="str">
        <f t="shared" si="7"/>
        <v>－</v>
      </c>
      <c r="Z21" s="15">
        <v>528.80999999999995</v>
      </c>
      <c r="AA21" s="16">
        <v>397.51</v>
      </c>
      <c r="AB21" s="17" t="str">
        <f t="shared" si="8"/>
        <v>－</v>
      </c>
    </row>
    <row r="22" spans="1:28" x14ac:dyDescent="0.15">
      <c r="A22" s="14" t="s">
        <v>20</v>
      </c>
      <c r="B22" s="15"/>
      <c r="C22" s="16">
        <v>316.97000000000003</v>
      </c>
      <c r="D22" s="17" t="str">
        <f t="shared" si="0"/>
        <v>－</v>
      </c>
      <c r="E22" s="15"/>
      <c r="F22" s="16"/>
      <c r="G22" s="17" t="str">
        <f t="shared" si="1"/>
        <v>－</v>
      </c>
      <c r="H22" s="15"/>
      <c r="I22" s="16">
        <v>301.42</v>
      </c>
      <c r="J22" s="17" t="str">
        <f t="shared" si="2"/>
        <v>－</v>
      </c>
      <c r="K22" s="15"/>
      <c r="L22" s="16"/>
      <c r="M22" s="17" t="str">
        <f t="shared" si="3"/>
        <v>－</v>
      </c>
      <c r="N22" s="15"/>
      <c r="O22" s="16">
        <v>738.7</v>
      </c>
      <c r="P22" s="17" t="str">
        <f t="shared" si="4"/>
        <v>－</v>
      </c>
      <c r="Q22" s="15"/>
      <c r="R22" s="16"/>
      <c r="S22" s="17" t="str">
        <f t="shared" si="5"/>
        <v>－</v>
      </c>
      <c r="T22" s="15"/>
      <c r="U22" s="16"/>
      <c r="V22" s="17" t="str">
        <f t="shared" si="6"/>
        <v>－</v>
      </c>
      <c r="W22" s="15"/>
      <c r="X22" s="16">
        <v>513.23</v>
      </c>
      <c r="Y22" s="17" t="str">
        <f t="shared" si="7"/>
        <v>－</v>
      </c>
      <c r="Z22" s="15"/>
      <c r="AA22" s="16">
        <v>397.51</v>
      </c>
      <c r="AB22" s="17" t="str">
        <f t="shared" si="8"/>
        <v>－</v>
      </c>
    </row>
    <row r="23" spans="1:28" x14ac:dyDescent="0.15">
      <c r="A23" s="14" t="s">
        <v>21</v>
      </c>
      <c r="B23" s="15">
        <v>433.65</v>
      </c>
      <c r="C23" s="16">
        <v>316.97000000000003</v>
      </c>
      <c r="D23" s="17" t="str">
        <f t="shared" si="0"/>
        <v>－</v>
      </c>
      <c r="E23" s="15"/>
      <c r="F23" s="16"/>
      <c r="G23" s="17" t="str">
        <f t="shared" si="1"/>
        <v>－</v>
      </c>
      <c r="H23" s="15">
        <v>645.4</v>
      </c>
      <c r="I23" s="16">
        <v>301.42</v>
      </c>
      <c r="J23" s="17" t="str">
        <f t="shared" si="2"/>
        <v>－</v>
      </c>
      <c r="K23" s="15"/>
      <c r="L23" s="16"/>
      <c r="M23" s="17" t="str">
        <f t="shared" si="3"/>
        <v>－</v>
      </c>
      <c r="N23" s="15">
        <v>1861.95</v>
      </c>
      <c r="O23" s="16">
        <v>738.7</v>
      </c>
      <c r="P23" s="17" t="str">
        <f t="shared" si="4"/>
        <v>－</v>
      </c>
      <c r="Q23" s="15"/>
      <c r="R23" s="16"/>
      <c r="S23" s="17" t="str">
        <f t="shared" si="5"/>
        <v>－</v>
      </c>
      <c r="T23" s="15"/>
      <c r="U23" s="16"/>
      <c r="V23" s="17" t="str">
        <f t="shared" si="6"/>
        <v>－</v>
      </c>
      <c r="W23" s="15">
        <v>1293.74</v>
      </c>
      <c r="X23" s="16">
        <v>513.23</v>
      </c>
      <c r="Y23" s="17" t="str">
        <f t="shared" si="7"/>
        <v>－</v>
      </c>
      <c r="Z23" s="15">
        <v>707</v>
      </c>
      <c r="AA23" s="16">
        <v>397.51</v>
      </c>
      <c r="AB23" s="17" t="str">
        <f t="shared" si="8"/>
        <v>－</v>
      </c>
    </row>
    <row r="24" spans="1:28" x14ac:dyDescent="0.15">
      <c r="A24" s="14" t="s">
        <v>22</v>
      </c>
      <c r="B24" s="15">
        <v>450.83</v>
      </c>
      <c r="C24" s="16">
        <v>316.97000000000003</v>
      </c>
      <c r="D24" s="17" t="str">
        <f t="shared" si="0"/>
        <v>－</v>
      </c>
      <c r="E24" s="15"/>
      <c r="F24" s="16"/>
      <c r="G24" s="17" t="str">
        <f t="shared" si="1"/>
        <v>－</v>
      </c>
      <c r="H24" s="15">
        <v>481.31</v>
      </c>
      <c r="I24" s="16">
        <v>301.42</v>
      </c>
      <c r="J24" s="17" t="str">
        <f t="shared" si="2"/>
        <v>－</v>
      </c>
      <c r="K24" s="15"/>
      <c r="L24" s="16"/>
      <c r="M24" s="17" t="str">
        <f t="shared" si="3"/>
        <v>－</v>
      </c>
      <c r="N24" s="15">
        <v>1411.57</v>
      </c>
      <c r="O24" s="16">
        <v>738.7</v>
      </c>
      <c r="P24" s="17" t="str">
        <f t="shared" si="4"/>
        <v>－</v>
      </c>
      <c r="Q24" s="15"/>
      <c r="R24" s="16"/>
      <c r="S24" s="17" t="str">
        <f t="shared" si="5"/>
        <v>－</v>
      </c>
      <c r="T24" s="15"/>
      <c r="U24" s="16"/>
      <c r="V24" s="17" t="str">
        <f t="shared" si="6"/>
        <v>－</v>
      </c>
      <c r="W24" s="15">
        <v>1028.08</v>
      </c>
      <c r="X24" s="16">
        <v>513.23</v>
      </c>
      <c r="Y24" s="17" t="str">
        <f t="shared" si="7"/>
        <v>－</v>
      </c>
      <c r="Z24" s="15">
        <v>529.11</v>
      </c>
      <c r="AA24" s="16">
        <v>397.51</v>
      </c>
      <c r="AB24" s="17" t="str">
        <f t="shared" si="8"/>
        <v>－</v>
      </c>
    </row>
    <row r="25" spans="1:28" ht="14.25" thickBot="1" x14ac:dyDescent="0.2">
      <c r="A25" s="18" t="s">
        <v>23</v>
      </c>
      <c r="B25" s="19">
        <v>457.1</v>
      </c>
      <c r="C25" s="20">
        <v>316.97000000000003</v>
      </c>
      <c r="D25" s="21" t="str">
        <f t="shared" si="0"/>
        <v>－</v>
      </c>
      <c r="E25" s="19"/>
      <c r="F25" s="20"/>
      <c r="G25" s="21" t="str">
        <f t="shared" si="1"/>
        <v>－</v>
      </c>
      <c r="H25" s="19">
        <v>485.64</v>
      </c>
      <c r="I25" s="20">
        <v>301.42</v>
      </c>
      <c r="J25" s="21" t="str">
        <f t="shared" si="2"/>
        <v>－</v>
      </c>
      <c r="K25" s="19"/>
      <c r="L25" s="20"/>
      <c r="M25" s="21" t="str">
        <f t="shared" si="3"/>
        <v>－</v>
      </c>
      <c r="N25" s="19">
        <v>1413.31</v>
      </c>
      <c r="O25" s="20">
        <v>738.7</v>
      </c>
      <c r="P25" s="21" t="str">
        <f t="shared" si="4"/>
        <v>－</v>
      </c>
      <c r="Q25" s="19"/>
      <c r="R25" s="20"/>
      <c r="S25" s="21" t="str">
        <f t="shared" si="5"/>
        <v>－</v>
      </c>
      <c r="T25" s="19"/>
      <c r="U25" s="20"/>
      <c r="V25" s="21" t="str">
        <f t="shared" si="6"/>
        <v>－</v>
      </c>
      <c r="W25" s="19">
        <v>982.6</v>
      </c>
      <c r="X25" s="20">
        <v>513.23</v>
      </c>
      <c r="Y25" s="21" t="str">
        <f t="shared" si="7"/>
        <v>－</v>
      </c>
      <c r="Z25" s="19">
        <v>536.79999999999995</v>
      </c>
      <c r="AA25" s="20">
        <v>397.51</v>
      </c>
      <c r="AB25" s="21" t="str">
        <f t="shared" si="8"/>
        <v>－</v>
      </c>
    </row>
    <row r="26" spans="1:28" ht="15" thickTop="1" thickBot="1" x14ac:dyDescent="0.2">
      <c r="A26" s="22" t="s">
        <v>24</v>
      </c>
      <c r="B26" s="23">
        <v>442.51</v>
      </c>
      <c r="C26" s="24">
        <v>316.97000000000003</v>
      </c>
      <c r="D26" s="25" t="str">
        <f t="shared" si="0"/>
        <v>－</v>
      </c>
      <c r="E26" s="23"/>
      <c r="F26" s="24"/>
      <c r="G26" s="25" t="str">
        <f t="shared" si="1"/>
        <v>－</v>
      </c>
      <c r="H26" s="23">
        <v>501.4</v>
      </c>
      <c r="I26" s="24">
        <v>301.42</v>
      </c>
      <c r="J26" s="25" t="str">
        <f t="shared" si="2"/>
        <v>－</v>
      </c>
      <c r="K26" s="23"/>
      <c r="L26" s="24"/>
      <c r="M26" s="25" t="str">
        <f t="shared" si="3"/>
        <v>－</v>
      </c>
      <c r="N26" s="23">
        <v>1469.16</v>
      </c>
      <c r="O26" s="24">
        <v>738.7</v>
      </c>
      <c r="P26" s="25" t="str">
        <f t="shared" si="4"/>
        <v>－</v>
      </c>
      <c r="Q26" s="23"/>
      <c r="R26" s="24"/>
      <c r="S26" s="25" t="str">
        <f t="shared" si="5"/>
        <v>－</v>
      </c>
      <c r="T26" s="23"/>
      <c r="U26" s="24"/>
      <c r="V26" s="25" t="str">
        <f t="shared" si="6"/>
        <v>－</v>
      </c>
      <c r="W26" s="23">
        <v>1004.84</v>
      </c>
      <c r="X26" s="24">
        <v>513.23</v>
      </c>
      <c r="Y26" s="25" t="str">
        <f t="shared" si="7"/>
        <v>－</v>
      </c>
      <c r="Z26" s="23">
        <v>511.64</v>
      </c>
      <c r="AA26" s="24">
        <v>397.51</v>
      </c>
      <c r="AB26" s="25" t="str">
        <f t="shared" si="8"/>
        <v>－</v>
      </c>
    </row>
    <row r="27" spans="1:28" x14ac:dyDescent="0.15">
      <c r="A27" s="26" t="s">
        <v>25</v>
      </c>
      <c r="B27" s="27">
        <v>465.56</v>
      </c>
      <c r="C27" s="28">
        <v>316.97000000000003</v>
      </c>
      <c r="D27" s="29" t="str">
        <f t="shared" si="0"/>
        <v>－</v>
      </c>
      <c r="E27" s="27"/>
      <c r="F27" s="28"/>
      <c r="G27" s="29" t="str">
        <f t="shared" si="1"/>
        <v>－</v>
      </c>
      <c r="H27" s="27">
        <v>503.8</v>
      </c>
      <c r="I27" s="28">
        <v>301.42</v>
      </c>
      <c r="J27" s="29" t="str">
        <f t="shared" si="2"/>
        <v>－</v>
      </c>
      <c r="K27" s="27"/>
      <c r="L27" s="28"/>
      <c r="M27" s="29" t="str">
        <f t="shared" si="3"/>
        <v>－</v>
      </c>
      <c r="N27" s="27">
        <v>1331.14</v>
      </c>
      <c r="O27" s="28">
        <v>738.7</v>
      </c>
      <c r="P27" s="29" t="str">
        <f t="shared" si="4"/>
        <v>－</v>
      </c>
      <c r="Q27" s="27"/>
      <c r="R27" s="28"/>
      <c r="S27" s="29" t="str">
        <f t="shared" si="5"/>
        <v>－</v>
      </c>
      <c r="T27" s="27"/>
      <c r="U27" s="28"/>
      <c r="V27" s="29" t="str">
        <f t="shared" si="6"/>
        <v>－</v>
      </c>
      <c r="W27" s="27">
        <v>969.96</v>
      </c>
      <c r="X27" s="28">
        <v>513.23</v>
      </c>
      <c r="Y27" s="29" t="str">
        <f t="shared" si="7"/>
        <v>－</v>
      </c>
      <c r="Z27" s="27">
        <v>598.86</v>
      </c>
      <c r="AA27" s="28">
        <v>397.51</v>
      </c>
      <c r="AB27" s="29" t="str">
        <f t="shared" si="8"/>
        <v>－</v>
      </c>
    </row>
    <row r="28" spans="1:28" x14ac:dyDescent="0.15">
      <c r="A28" s="14" t="s">
        <v>26</v>
      </c>
      <c r="B28" s="15">
        <v>480.12</v>
      </c>
      <c r="C28" s="16">
        <v>316.97000000000003</v>
      </c>
      <c r="D28" s="17" t="str">
        <f t="shared" si="0"/>
        <v>－</v>
      </c>
      <c r="E28" s="15"/>
      <c r="F28" s="16"/>
      <c r="G28" s="17" t="str">
        <f t="shared" si="1"/>
        <v>－</v>
      </c>
      <c r="H28" s="15">
        <v>496.91</v>
      </c>
      <c r="I28" s="16">
        <v>301.42</v>
      </c>
      <c r="J28" s="17" t="str">
        <f t="shared" si="2"/>
        <v>－</v>
      </c>
      <c r="K28" s="15"/>
      <c r="L28" s="16"/>
      <c r="M28" s="17" t="str">
        <f t="shared" si="3"/>
        <v>－</v>
      </c>
      <c r="N28" s="15">
        <v>1251.01</v>
      </c>
      <c r="O28" s="16">
        <v>738.7</v>
      </c>
      <c r="P28" s="17" t="str">
        <f t="shared" si="4"/>
        <v>－</v>
      </c>
      <c r="Q28" s="15"/>
      <c r="R28" s="16"/>
      <c r="S28" s="17" t="str">
        <f t="shared" si="5"/>
        <v>－</v>
      </c>
      <c r="T28" s="15"/>
      <c r="U28" s="16"/>
      <c r="V28" s="17" t="str">
        <f t="shared" si="6"/>
        <v>－</v>
      </c>
      <c r="W28" s="15">
        <v>920.5</v>
      </c>
      <c r="X28" s="16">
        <v>513.23</v>
      </c>
      <c r="Y28" s="17" t="str">
        <f t="shared" si="7"/>
        <v>－</v>
      </c>
      <c r="Z28" s="15">
        <v>593.01</v>
      </c>
      <c r="AA28" s="16">
        <v>397.51</v>
      </c>
      <c r="AB28" s="17" t="str">
        <f t="shared" si="8"/>
        <v>－</v>
      </c>
    </row>
    <row r="29" spans="1:28" x14ac:dyDescent="0.15">
      <c r="A29" s="14" t="s">
        <v>27</v>
      </c>
      <c r="B29" s="15"/>
      <c r="C29" s="16">
        <v>316.97000000000003</v>
      </c>
      <c r="D29" s="17" t="str">
        <f t="shared" si="0"/>
        <v>－</v>
      </c>
      <c r="E29" s="15"/>
      <c r="F29" s="16"/>
      <c r="G29" s="17" t="str">
        <f t="shared" si="1"/>
        <v>－</v>
      </c>
      <c r="H29" s="15"/>
      <c r="I29" s="16">
        <v>301.42</v>
      </c>
      <c r="J29" s="17" t="str">
        <f t="shared" si="2"/>
        <v>－</v>
      </c>
      <c r="K29" s="15"/>
      <c r="L29" s="16"/>
      <c r="M29" s="17" t="str">
        <f t="shared" si="3"/>
        <v>－</v>
      </c>
      <c r="N29" s="15"/>
      <c r="O29" s="16">
        <v>738.7</v>
      </c>
      <c r="P29" s="17" t="str">
        <f t="shared" si="4"/>
        <v>－</v>
      </c>
      <c r="Q29" s="15"/>
      <c r="R29" s="16"/>
      <c r="S29" s="17" t="str">
        <f t="shared" si="5"/>
        <v>－</v>
      </c>
      <c r="T29" s="15"/>
      <c r="U29" s="16"/>
      <c r="V29" s="17" t="str">
        <f t="shared" si="6"/>
        <v>－</v>
      </c>
      <c r="W29" s="15"/>
      <c r="X29" s="16">
        <v>513.23</v>
      </c>
      <c r="Y29" s="17" t="str">
        <f t="shared" si="7"/>
        <v>－</v>
      </c>
      <c r="Z29" s="15"/>
      <c r="AA29" s="16">
        <v>397.51</v>
      </c>
      <c r="AB29" s="17" t="str">
        <f t="shared" si="8"/>
        <v>－</v>
      </c>
    </row>
    <row r="30" spans="1:28" x14ac:dyDescent="0.15">
      <c r="A30" s="14" t="s">
        <v>28</v>
      </c>
      <c r="B30" s="15"/>
      <c r="C30" s="16">
        <v>316.97000000000003</v>
      </c>
      <c r="D30" s="17" t="str">
        <f t="shared" si="0"/>
        <v>－</v>
      </c>
      <c r="E30" s="15"/>
      <c r="F30" s="16"/>
      <c r="G30" s="17" t="str">
        <f t="shared" si="1"/>
        <v>－</v>
      </c>
      <c r="H30" s="15"/>
      <c r="I30" s="16">
        <v>301.42</v>
      </c>
      <c r="J30" s="17" t="str">
        <f t="shared" si="2"/>
        <v>－</v>
      </c>
      <c r="K30" s="15"/>
      <c r="L30" s="16"/>
      <c r="M30" s="17" t="str">
        <f t="shared" si="3"/>
        <v>－</v>
      </c>
      <c r="N30" s="15"/>
      <c r="O30" s="16">
        <v>738.7</v>
      </c>
      <c r="P30" s="17" t="str">
        <f t="shared" si="4"/>
        <v>－</v>
      </c>
      <c r="Q30" s="15"/>
      <c r="R30" s="16"/>
      <c r="S30" s="17" t="str">
        <f t="shared" si="5"/>
        <v>－</v>
      </c>
      <c r="T30" s="15"/>
      <c r="U30" s="16"/>
      <c r="V30" s="17" t="str">
        <f t="shared" si="6"/>
        <v>－</v>
      </c>
      <c r="W30" s="15"/>
      <c r="X30" s="16">
        <v>513.23</v>
      </c>
      <c r="Y30" s="17" t="str">
        <f t="shared" si="7"/>
        <v>－</v>
      </c>
      <c r="Z30" s="15"/>
      <c r="AA30" s="16">
        <v>397.51</v>
      </c>
      <c r="AB30" s="17" t="str">
        <f t="shared" si="8"/>
        <v>－</v>
      </c>
    </row>
    <row r="31" spans="1:28" x14ac:dyDescent="0.15">
      <c r="A31" s="14" t="s">
        <v>29</v>
      </c>
      <c r="B31" s="15">
        <v>494.73</v>
      </c>
      <c r="C31" s="16">
        <v>316.97000000000003</v>
      </c>
      <c r="D31" s="17" t="str">
        <f t="shared" si="0"/>
        <v>－</v>
      </c>
      <c r="E31" s="15"/>
      <c r="F31" s="16"/>
      <c r="G31" s="17" t="str">
        <f t="shared" si="1"/>
        <v>－</v>
      </c>
      <c r="H31" s="15">
        <v>495.3</v>
      </c>
      <c r="I31" s="16">
        <v>301.42</v>
      </c>
      <c r="J31" s="17" t="str">
        <f t="shared" si="2"/>
        <v>－</v>
      </c>
      <c r="K31" s="15"/>
      <c r="L31" s="16"/>
      <c r="M31" s="17" t="str">
        <f t="shared" si="3"/>
        <v>－</v>
      </c>
      <c r="N31" s="15">
        <v>1219.3800000000001</v>
      </c>
      <c r="O31" s="16">
        <v>738.7</v>
      </c>
      <c r="P31" s="17" t="str">
        <f t="shared" si="4"/>
        <v>－</v>
      </c>
      <c r="Q31" s="15"/>
      <c r="R31" s="16"/>
      <c r="S31" s="17" t="str">
        <f t="shared" si="5"/>
        <v>－</v>
      </c>
      <c r="T31" s="15"/>
      <c r="U31" s="16"/>
      <c r="V31" s="17" t="str">
        <f t="shared" si="6"/>
        <v>－</v>
      </c>
      <c r="W31" s="15">
        <v>841.31</v>
      </c>
      <c r="X31" s="16">
        <v>513.23</v>
      </c>
      <c r="Y31" s="17" t="str">
        <f t="shared" si="7"/>
        <v>－</v>
      </c>
      <c r="Z31" s="15">
        <v>586.77</v>
      </c>
      <c r="AA31" s="16">
        <v>397.51</v>
      </c>
      <c r="AB31" s="17" t="str">
        <f t="shared" si="8"/>
        <v>－</v>
      </c>
    </row>
    <row r="32" spans="1:28" x14ac:dyDescent="0.15">
      <c r="A32" s="14" t="s">
        <v>30</v>
      </c>
      <c r="B32" s="15">
        <v>494.4</v>
      </c>
      <c r="C32" s="16">
        <v>316.97000000000003</v>
      </c>
      <c r="D32" s="17" t="str">
        <f t="shared" si="0"/>
        <v>－</v>
      </c>
      <c r="E32" s="15"/>
      <c r="F32" s="16"/>
      <c r="G32" s="17" t="str">
        <f t="shared" si="1"/>
        <v>－</v>
      </c>
      <c r="H32" s="15">
        <v>495.42</v>
      </c>
      <c r="I32" s="16">
        <v>301.42</v>
      </c>
      <c r="J32" s="17" t="str">
        <f t="shared" si="2"/>
        <v>－</v>
      </c>
      <c r="K32" s="15"/>
      <c r="L32" s="16"/>
      <c r="M32" s="17" t="str">
        <f t="shared" si="3"/>
        <v>－</v>
      </c>
      <c r="N32" s="15">
        <v>1177.8499999999999</v>
      </c>
      <c r="O32" s="16">
        <v>738.7</v>
      </c>
      <c r="P32" s="17" t="str">
        <f t="shared" si="4"/>
        <v>－</v>
      </c>
      <c r="Q32" s="15"/>
      <c r="R32" s="16"/>
      <c r="S32" s="17" t="str">
        <f t="shared" si="5"/>
        <v>－</v>
      </c>
      <c r="T32" s="15"/>
      <c r="U32" s="16"/>
      <c r="V32" s="17" t="str">
        <f t="shared" si="6"/>
        <v>－</v>
      </c>
      <c r="W32" s="15">
        <v>874.04</v>
      </c>
      <c r="X32" s="16">
        <v>513.23</v>
      </c>
      <c r="Y32" s="17" t="str">
        <f t="shared" si="7"/>
        <v>－</v>
      </c>
      <c r="Z32" s="15">
        <v>604.96</v>
      </c>
      <c r="AA32" s="16">
        <v>397.51</v>
      </c>
      <c r="AB32" s="17" t="str">
        <f t="shared" si="8"/>
        <v>－</v>
      </c>
    </row>
    <row r="33" spans="1:28" x14ac:dyDescent="0.15">
      <c r="A33" s="14" t="s">
        <v>31</v>
      </c>
      <c r="B33" s="15"/>
      <c r="C33" s="16">
        <v>316.97000000000003</v>
      </c>
      <c r="D33" s="17" t="str">
        <f t="shared" si="0"/>
        <v>－</v>
      </c>
      <c r="E33" s="15"/>
      <c r="F33" s="16"/>
      <c r="G33" s="17" t="str">
        <f t="shared" si="1"/>
        <v>－</v>
      </c>
      <c r="H33" s="15"/>
      <c r="I33" s="16">
        <v>301.42</v>
      </c>
      <c r="J33" s="17" t="str">
        <f t="shared" si="2"/>
        <v>－</v>
      </c>
      <c r="K33" s="15"/>
      <c r="L33" s="16"/>
      <c r="M33" s="17" t="str">
        <f t="shared" si="3"/>
        <v>－</v>
      </c>
      <c r="N33" s="15"/>
      <c r="O33" s="16">
        <v>738.7</v>
      </c>
      <c r="P33" s="17" t="str">
        <f t="shared" si="4"/>
        <v>－</v>
      </c>
      <c r="Q33" s="15"/>
      <c r="R33" s="16"/>
      <c r="S33" s="17" t="str">
        <f t="shared" si="5"/>
        <v>－</v>
      </c>
      <c r="T33" s="15"/>
      <c r="U33" s="16"/>
      <c r="V33" s="17" t="str">
        <f t="shared" si="6"/>
        <v>－</v>
      </c>
      <c r="W33" s="15"/>
      <c r="X33" s="16">
        <v>513.23</v>
      </c>
      <c r="Y33" s="17" t="str">
        <f t="shared" si="7"/>
        <v>－</v>
      </c>
      <c r="Z33" s="15"/>
      <c r="AA33" s="16">
        <v>397.51</v>
      </c>
      <c r="AB33" s="17" t="str">
        <f t="shared" si="8"/>
        <v>－</v>
      </c>
    </row>
    <row r="34" spans="1:28" x14ac:dyDescent="0.15">
      <c r="A34" s="14" t="s">
        <v>32</v>
      </c>
      <c r="B34" s="15">
        <v>480.56</v>
      </c>
      <c r="C34" s="16">
        <v>316.97000000000003</v>
      </c>
      <c r="D34" s="17" t="str">
        <f t="shared" si="0"/>
        <v>－</v>
      </c>
      <c r="E34" s="15"/>
      <c r="F34" s="16"/>
      <c r="G34" s="17" t="str">
        <f t="shared" si="1"/>
        <v>－</v>
      </c>
      <c r="H34" s="15">
        <v>478.72</v>
      </c>
      <c r="I34" s="16">
        <v>301.42</v>
      </c>
      <c r="J34" s="17" t="str">
        <f t="shared" si="2"/>
        <v>－</v>
      </c>
      <c r="K34" s="15"/>
      <c r="L34" s="16"/>
      <c r="M34" s="17" t="str">
        <f t="shared" si="3"/>
        <v>－</v>
      </c>
      <c r="N34" s="15">
        <v>1185.75</v>
      </c>
      <c r="O34" s="16">
        <v>738.7</v>
      </c>
      <c r="P34" s="17" t="str">
        <f t="shared" si="4"/>
        <v>－</v>
      </c>
      <c r="Q34" s="15"/>
      <c r="R34" s="16"/>
      <c r="S34" s="17" t="str">
        <f t="shared" si="5"/>
        <v>－</v>
      </c>
      <c r="T34" s="15"/>
      <c r="U34" s="16"/>
      <c r="V34" s="17" t="str">
        <f t="shared" si="6"/>
        <v>－</v>
      </c>
      <c r="W34" s="15">
        <v>861.24</v>
      </c>
      <c r="X34" s="16">
        <v>513.23</v>
      </c>
      <c r="Y34" s="17" t="str">
        <f t="shared" si="7"/>
        <v>－</v>
      </c>
      <c r="Z34" s="15">
        <v>610.19000000000005</v>
      </c>
      <c r="AA34" s="16">
        <v>397.51</v>
      </c>
      <c r="AB34" s="17" t="str">
        <f t="shared" si="8"/>
        <v>－</v>
      </c>
    </row>
    <row r="35" spans="1:28" x14ac:dyDescent="0.15">
      <c r="A35" s="14" t="s">
        <v>33</v>
      </c>
      <c r="B35" s="15">
        <v>492.18</v>
      </c>
      <c r="C35" s="16">
        <v>316.97000000000003</v>
      </c>
      <c r="D35" s="17" t="str">
        <f t="shared" si="0"/>
        <v>－</v>
      </c>
      <c r="E35" s="15"/>
      <c r="F35" s="16"/>
      <c r="G35" s="17" t="str">
        <f t="shared" si="1"/>
        <v>－</v>
      </c>
      <c r="H35" s="15">
        <v>460.44</v>
      </c>
      <c r="I35" s="16">
        <v>301.42</v>
      </c>
      <c r="J35" s="17" t="str">
        <f t="shared" si="2"/>
        <v>－</v>
      </c>
      <c r="K35" s="15"/>
      <c r="L35" s="16"/>
      <c r="M35" s="17" t="str">
        <f t="shared" si="3"/>
        <v>－</v>
      </c>
      <c r="N35" s="15">
        <v>1138.1400000000001</v>
      </c>
      <c r="O35" s="16">
        <v>738.7</v>
      </c>
      <c r="P35" s="17" t="str">
        <f t="shared" si="4"/>
        <v>－</v>
      </c>
      <c r="Q35" s="15"/>
      <c r="R35" s="16"/>
      <c r="S35" s="17" t="str">
        <f t="shared" si="5"/>
        <v>－</v>
      </c>
      <c r="T35" s="15"/>
      <c r="U35" s="16"/>
      <c r="V35" s="17" t="str">
        <f t="shared" si="6"/>
        <v>－</v>
      </c>
      <c r="W35" s="15">
        <v>835.76</v>
      </c>
      <c r="X35" s="16">
        <v>513.23</v>
      </c>
      <c r="Y35" s="17" t="str">
        <f t="shared" si="7"/>
        <v>－</v>
      </c>
      <c r="Z35" s="15">
        <v>591.79</v>
      </c>
      <c r="AA35" s="16">
        <v>397.51</v>
      </c>
      <c r="AB35" s="17" t="str">
        <f t="shared" si="8"/>
        <v>－</v>
      </c>
    </row>
    <row r="36" spans="1:28" ht="14.25" thickBot="1" x14ac:dyDescent="0.2">
      <c r="A36" s="18" t="s">
        <v>34</v>
      </c>
      <c r="B36" s="19">
        <v>521.65</v>
      </c>
      <c r="C36" s="20">
        <v>316.97000000000003</v>
      </c>
      <c r="D36" s="21" t="str">
        <f t="shared" si="0"/>
        <v>－</v>
      </c>
      <c r="E36" s="19"/>
      <c r="F36" s="20"/>
      <c r="G36" s="21" t="str">
        <f t="shared" si="1"/>
        <v>－</v>
      </c>
      <c r="H36" s="19">
        <v>500.69</v>
      </c>
      <c r="I36" s="20">
        <v>301.42</v>
      </c>
      <c r="J36" s="21" t="str">
        <f t="shared" si="2"/>
        <v>－</v>
      </c>
      <c r="K36" s="19"/>
      <c r="L36" s="20"/>
      <c r="M36" s="21" t="str">
        <f t="shared" si="3"/>
        <v>－</v>
      </c>
      <c r="N36" s="19">
        <v>1297.94</v>
      </c>
      <c r="O36" s="20">
        <v>738.7</v>
      </c>
      <c r="P36" s="21" t="str">
        <f t="shared" si="4"/>
        <v>－</v>
      </c>
      <c r="Q36" s="19"/>
      <c r="R36" s="20"/>
      <c r="S36" s="21" t="str">
        <f t="shared" si="5"/>
        <v>－</v>
      </c>
      <c r="T36" s="19"/>
      <c r="U36" s="20"/>
      <c r="V36" s="21" t="str">
        <f t="shared" si="6"/>
        <v>－</v>
      </c>
      <c r="W36" s="19">
        <v>750.93</v>
      </c>
      <c r="X36" s="20">
        <v>513.23</v>
      </c>
      <c r="Y36" s="21" t="str">
        <f t="shared" si="7"/>
        <v>－</v>
      </c>
      <c r="Z36" s="19">
        <v>677.49</v>
      </c>
      <c r="AA36" s="20">
        <v>397.51</v>
      </c>
      <c r="AB36" s="21" t="str">
        <f t="shared" si="8"/>
        <v>－</v>
      </c>
    </row>
    <row r="37" spans="1:28" ht="15" thickTop="1" thickBot="1" x14ac:dyDescent="0.2">
      <c r="A37" s="22" t="s">
        <v>35</v>
      </c>
      <c r="B37" s="23">
        <v>488.18</v>
      </c>
      <c r="C37" s="24">
        <v>316.97000000000003</v>
      </c>
      <c r="D37" s="25" t="str">
        <f t="shared" si="0"/>
        <v>－</v>
      </c>
      <c r="E37" s="23"/>
      <c r="F37" s="24"/>
      <c r="G37" s="25" t="str">
        <f t="shared" si="1"/>
        <v>－</v>
      </c>
      <c r="H37" s="23">
        <v>488.86</v>
      </c>
      <c r="I37" s="24">
        <v>301.42</v>
      </c>
      <c r="J37" s="25" t="str">
        <f t="shared" si="2"/>
        <v>－</v>
      </c>
      <c r="K37" s="23"/>
      <c r="L37" s="24"/>
      <c r="M37" s="25" t="str">
        <f t="shared" si="3"/>
        <v>－</v>
      </c>
      <c r="N37" s="23">
        <v>1224.06</v>
      </c>
      <c r="O37" s="24">
        <v>738.7</v>
      </c>
      <c r="P37" s="25" t="str">
        <f t="shared" si="4"/>
        <v>－</v>
      </c>
      <c r="Q37" s="23"/>
      <c r="R37" s="24"/>
      <c r="S37" s="25" t="str">
        <f t="shared" si="5"/>
        <v>－</v>
      </c>
      <c r="T37" s="23"/>
      <c r="U37" s="24"/>
      <c r="V37" s="25" t="str">
        <f t="shared" si="6"/>
        <v>－</v>
      </c>
      <c r="W37" s="23">
        <v>869.9</v>
      </c>
      <c r="X37" s="24">
        <v>513.23</v>
      </c>
      <c r="Y37" s="25" t="str">
        <f t="shared" si="7"/>
        <v>－</v>
      </c>
      <c r="Z37" s="23">
        <v>602.71</v>
      </c>
      <c r="AA37" s="24">
        <v>397.51</v>
      </c>
      <c r="AB37" s="25" t="str">
        <f t="shared" si="8"/>
        <v>－</v>
      </c>
    </row>
    <row r="38" spans="1:28" ht="14.25" thickBot="1" x14ac:dyDescent="0.2">
      <c r="A38" s="30" t="s">
        <v>36</v>
      </c>
      <c r="B38" s="31"/>
      <c r="C38" s="32">
        <v>324.19</v>
      </c>
      <c r="D38" s="33" t="str">
        <f t="shared" si="0"/>
        <v>－</v>
      </c>
      <c r="E38" s="31"/>
      <c r="F38" s="32">
        <v>537.59</v>
      </c>
      <c r="G38" s="33" t="str">
        <f t="shared" si="1"/>
        <v>－</v>
      </c>
      <c r="H38" s="31"/>
      <c r="I38" s="32">
        <v>270.57</v>
      </c>
      <c r="J38" s="33" t="str">
        <f t="shared" si="2"/>
        <v>－</v>
      </c>
      <c r="K38" s="31"/>
      <c r="L38" s="32">
        <v>297.69</v>
      </c>
      <c r="M38" s="33" t="str">
        <f t="shared" si="3"/>
        <v>－</v>
      </c>
      <c r="N38" s="31"/>
      <c r="O38" s="32">
        <v>738.7</v>
      </c>
      <c r="P38" s="33" t="str">
        <f t="shared" si="4"/>
        <v>－</v>
      </c>
      <c r="Q38" s="31"/>
      <c r="R38" s="32"/>
      <c r="S38" s="33" t="str">
        <f t="shared" si="5"/>
        <v>－</v>
      </c>
      <c r="T38" s="31"/>
      <c r="U38" s="32"/>
      <c r="V38" s="33" t="str">
        <f t="shared" si="6"/>
        <v>－</v>
      </c>
      <c r="W38" s="31"/>
      <c r="X38" s="32">
        <v>513.23</v>
      </c>
      <c r="Y38" s="33" t="str">
        <f t="shared" si="7"/>
        <v>－</v>
      </c>
      <c r="Z38" s="31"/>
      <c r="AA38" s="32">
        <v>383.74</v>
      </c>
      <c r="AB38" s="33" t="str">
        <f t="shared" si="8"/>
        <v>－</v>
      </c>
    </row>
  </sheetData>
  <sheetProtection sheet="1" objects="1" scenarios="1"/>
  <mergeCells count="10">
    <mergeCell ref="T3:V3"/>
    <mergeCell ref="W3:Y3"/>
    <mergeCell ref="Z3:AB3"/>
    <mergeCell ref="B2:AB2"/>
    <mergeCell ref="B3:D3"/>
    <mergeCell ref="E3:G3"/>
    <mergeCell ref="H3:J3"/>
    <mergeCell ref="K3:M3"/>
    <mergeCell ref="N3:P3"/>
    <mergeCell ref="Q3:S3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出荷調整_特定野菜_葉　茎　菜　類</vt:lpstr>
      <vt:lpstr>'出荷調整_特定野菜_葉　茎　菜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2023-10-01T06:21:30Z</cp:lastPrinted>
  <dcterms:created xsi:type="dcterms:W3CDTF">2023-10-01T06:21:07Z</dcterms:created>
  <dcterms:modified xsi:type="dcterms:W3CDTF">2023-10-01T06:21:30Z</dcterms:modified>
</cp:coreProperties>
</file>