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sai2\kohyo\"/>
    </mc:Choice>
  </mc:AlternateContent>
  <xr:revisionPtr revIDLastSave="0" documentId="8_{78924828-045C-44D1-98CA-70CDF4023B8D}" xr6:coauthVersionLast="47" xr6:coauthVersionMax="47" xr10:uidLastSave="{00000000-0000-0000-0000-000000000000}"/>
  <bookViews>
    <workbookView xWindow="3930" yWindow="4215" windowWidth="21600" windowHeight="11385" xr2:uid="{8448E762-9803-4FCD-AF75-488BDB6C2530}"/>
  </bookViews>
  <sheets>
    <sheet name="数量確保_特定野菜_土　物　類" sheetId="1" r:id="rId1"/>
  </sheets>
  <definedNames>
    <definedName name="_xlnm.Print_Titles" localSheetId="0">'数量確保_特定野菜_土　物　類'!$1:$4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</calcChain>
</file>

<file path=xl/sharedStrings.xml><?xml version="1.0" encoding="utf-8"?>
<sst xmlns="http://schemas.openxmlformats.org/spreadsheetml/2006/main" count="53" uniqueCount="45">
  <si>
    <t>特定野菜</t>
  </si>
  <si>
    <t>平均取引価額</t>
  </si>
  <si>
    <t>指標</t>
  </si>
  <si>
    <t>22年10月中旬</t>
  </si>
  <si>
    <t>22年10月下旬</t>
  </si>
  <si>
    <t>22年11月上旬</t>
  </si>
  <si>
    <t>22年11月中旬</t>
  </si>
  <si>
    <t>22年11月下旬</t>
  </si>
  <si>
    <t>22年12月上旬</t>
  </si>
  <si>
    <t>22年12月中旬</t>
  </si>
  <si>
    <t>22年12月下旬</t>
  </si>
  <si>
    <t>23年01月上旬</t>
  </si>
  <si>
    <t>23年01月中旬</t>
  </si>
  <si>
    <t>23年01月下旬</t>
  </si>
  <si>
    <t>23年02月上旬</t>
  </si>
  <si>
    <t>23年02月中旬</t>
  </si>
  <si>
    <t>23年02月下旬</t>
  </si>
  <si>
    <t>23年03月上旬</t>
  </si>
  <si>
    <t>23年03月中旬</t>
  </si>
  <si>
    <t>23年03月下旬</t>
  </si>
  <si>
    <t>23年04月上旬</t>
  </si>
  <si>
    <t>23年04月中旬</t>
  </si>
  <si>
    <t>23年04月下旬</t>
  </si>
  <si>
    <t>23年05月上旬</t>
  </si>
  <si>
    <t>23年05月中旬</t>
  </si>
  <si>
    <t>23年05月下旬</t>
  </si>
  <si>
    <t>23年06月上旬</t>
  </si>
  <si>
    <t>23年06月中旬</t>
  </si>
  <si>
    <t>23年06月下旬</t>
  </si>
  <si>
    <t>23年07月上旬</t>
  </si>
  <si>
    <t>23年07月中旬</t>
  </si>
  <si>
    <t>23年07月下旬</t>
  </si>
  <si>
    <t>23年08月上旬</t>
  </si>
  <si>
    <t>23年08月中旬</t>
  </si>
  <si>
    <t>23年08月下旬</t>
  </si>
  <si>
    <t>23年09月上旬</t>
  </si>
  <si>
    <t>23年09月中旬</t>
  </si>
  <si>
    <t>23年09月下旬</t>
  </si>
  <si>
    <t>23年10月上旬</t>
  </si>
  <si>
    <t>土　物　類</t>
  </si>
  <si>
    <t>かんしょ</t>
  </si>
  <si>
    <t>しょうが</t>
  </si>
  <si>
    <t>にんにく</t>
  </si>
  <si>
    <t>ながいも</t>
  </si>
  <si>
    <t>やまのいも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</si>
</sst>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.00_);&quot;0.00 &quot;"/>
  </numFmts>
  <fonts count="5" x14ac:knownFonts="1">
    <font>
      <sz val="11"/>
      <color theme="1"/>
      <name val="ＭＳ Ｐゴシック"/>
      <family val="2"/>
      <charset val="128"/>
    </font>
    <font>
      <sz val="6.5"/>
      <name val="ＭＳ Ｐゴシック"/>
      <family val="2"/>
      <charset val="128"/>
    </font>
    <font>
      <sz val="7.5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2" borderId="20" xfId="0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79" fontId="4" fillId="2" borderId="14" xfId="0" applyNumberFormat="1" applyFont="1" applyFill="1" applyBorder="1" applyAlignment="1">
      <alignment horizontal="right" vertical="center"/>
    </xf>
    <xf numFmtId="0" fontId="0" fillId="2" borderId="7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79" fontId="4" fillId="2" borderId="16" xfId="0" applyNumberFormat="1" applyFont="1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23" xfId="0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179" fontId="4" fillId="2" borderId="24" xfId="0" applyNumberFormat="1" applyFon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26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179" fontId="4" fillId="2" borderId="15" xfId="0" applyNumberFormat="1" applyFont="1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22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179" fontId="4" fillId="2" borderId="27" xfId="0" applyNumberFormat="1" applyFont="1" applyFill="1" applyBorder="1" applyAlignment="1">
      <alignment horizontal="right" vertical="center"/>
    </xf>
    <xf numFmtId="0" fontId="0" fillId="2" borderId="6" xfId="0" applyFill="1" applyBorder="1">
      <alignment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0513-EDA6-4079-B7CF-9D58E0486E53}">
  <sheetPr>
    <pageSetUpPr fitToPage="1"/>
  </sheetPr>
  <dimension ref="A1:P40"/>
  <sheetViews>
    <sheetView showGridLines="0" showRowColHeader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3.5" x14ac:dyDescent="0.15"/>
  <cols>
    <col min="1" max="1" width="12.875" customWidth="1"/>
    <col min="2" max="2" width="7.375" customWidth="1"/>
    <col min="3" max="3" width="7.375" hidden="1" customWidth="1"/>
    <col min="4" max="5" width="7.375" customWidth="1"/>
    <col min="6" max="6" width="7.375" hidden="1" customWidth="1"/>
    <col min="7" max="8" width="7.375" customWidth="1"/>
    <col min="9" max="9" width="7.375" hidden="1" customWidth="1"/>
    <col min="10" max="11" width="7.375" customWidth="1"/>
    <col min="12" max="12" width="7.375" hidden="1" customWidth="1"/>
    <col min="13" max="14" width="7.375" customWidth="1"/>
    <col min="15" max="15" width="7.375" hidden="1" customWidth="1"/>
    <col min="16" max="16" width="7.375" customWidth="1"/>
  </cols>
  <sheetData>
    <row r="1" spans="1:16" ht="14.25" thickBot="1" x14ac:dyDescent="0.2">
      <c r="A1" s="1" t="s">
        <v>0</v>
      </c>
    </row>
    <row r="2" spans="1:16" ht="14.25" thickBot="1" x14ac:dyDescent="0.2">
      <c r="A2" s="2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x14ac:dyDescent="0.15">
      <c r="A3" s="3"/>
      <c r="B3" s="4" t="s">
        <v>40</v>
      </c>
      <c r="C3" s="5"/>
      <c r="D3" s="6"/>
      <c r="E3" s="4" t="s">
        <v>41</v>
      </c>
      <c r="F3" s="5"/>
      <c r="G3" s="6"/>
      <c r="H3" s="4" t="s">
        <v>42</v>
      </c>
      <c r="I3" s="5"/>
      <c r="J3" s="6"/>
      <c r="K3" s="4" t="s">
        <v>43</v>
      </c>
      <c r="L3" s="5"/>
      <c r="M3" s="6"/>
      <c r="N3" s="4" t="s">
        <v>44</v>
      </c>
      <c r="O3" s="5"/>
      <c r="P3" s="6"/>
    </row>
    <row r="4" spans="1:16" ht="14.25" thickBot="1" x14ac:dyDescent="0.2">
      <c r="A4" s="3"/>
      <c r="B4" s="7" t="s">
        <v>1</v>
      </c>
      <c r="C4" s="8"/>
      <c r="D4" s="9" t="s">
        <v>2</v>
      </c>
      <c r="E4" s="7" t="s">
        <v>1</v>
      </c>
      <c r="F4" s="8"/>
      <c r="G4" s="9" t="s">
        <v>2</v>
      </c>
      <c r="H4" s="7" t="s">
        <v>1</v>
      </c>
      <c r="I4" s="8"/>
      <c r="J4" s="9" t="s">
        <v>2</v>
      </c>
      <c r="K4" s="7" t="s">
        <v>1</v>
      </c>
      <c r="L4" s="8"/>
      <c r="M4" s="9" t="s">
        <v>2</v>
      </c>
      <c r="N4" s="7" t="s">
        <v>1</v>
      </c>
      <c r="O4" s="8"/>
      <c r="P4" s="9" t="s">
        <v>2</v>
      </c>
    </row>
    <row r="5" spans="1:16" x14ac:dyDescent="0.15">
      <c r="A5" s="10" t="s">
        <v>3</v>
      </c>
      <c r="B5" s="11">
        <v>312.45</v>
      </c>
      <c r="C5" s="12">
        <v>184.6</v>
      </c>
      <c r="D5" s="13" t="str">
        <f t="shared" ref="D5:D40" si="0">IF(B5&lt;=0,"－",IF(C5="","",IF(B5&gt;C5*1.3,"○","－")))</f>
        <v>○</v>
      </c>
      <c r="E5" s="11">
        <v>502.11</v>
      </c>
      <c r="F5" s="12">
        <v>556.26</v>
      </c>
      <c r="G5" s="13" t="str">
        <f t="shared" ref="G5:G40" si="1">IF(E5&lt;=0,"－",IF(F5="","",IF(E5&gt;F5*1.3,"○","－")))</f>
        <v>－</v>
      </c>
      <c r="H5" s="11">
        <v>1446.69</v>
      </c>
      <c r="I5" s="12">
        <v>1268.95</v>
      </c>
      <c r="J5" s="13" t="str">
        <f t="shared" ref="J5:J40" si="2">IF(H5&lt;=0,"－",IF(I5="","",IF(H5&gt;I5*1.3,"○","－")))</f>
        <v>－</v>
      </c>
      <c r="K5" s="11">
        <v>299.62</v>
      </c>
      <c r="L5" s="12">
        <v>297.01</v>
      </c>
      <c r="M5" s="13" t="str">
        <f t="shared" ref="M5:M40" si="3">IF(K5&lt;=0,"－",IF(L5="","",IF(K5&gt;L5*1.3,"○","－")))</f>
        <v>－</v>
      </c>
      <c r="N5" s="11">
        <v>740.18</v>
      </c>
      <c r="O5" s="12">
        <v>525.87</v>
      </c>
      <c r="P5" s="13" t="str">
        <f t="shared" ref="P5:P40" si="4">IF(N5&lt;=0,"－",IF(O5="","",IF(N5&gt;O5*1.3,"○","－")))</f>
        <v>○</v>
      </c>
    </row>
    <row r="6" spans="1:16" ht="14.25" thickBot="1" x14ac:dyDescent="0.2">
      <c r="A6" s="14" t="s">
        <v>4</v>
      </c>
      <c r="B6" s="15">
        <v>315.39999999999998</v>
      </c>
      <c r="C6" s="16">
        <v>184.6</v>
      </c>
      <c r="D6" s="17" t="str">
        <f t="shared" si="0"/>
        <v>○</v>
      </c>
      <c r="E6" s="15">
        <v>537.82000000000005</v>
      </c>
      <c r="F6" s="16">
        <v>556.26</v>
      </c>
      <c r="G6" s="17" t="str">
        <f t="shared" si="1"/>
        <v>－</v>
      </c>
      <c r="H6" s="15">
        <v>1341.65</v>
      </c>
      <c r="I6" s="16">
        <v>1268.95</v>
      </c>
      <c r="J6" s="17" t="str">
        <f t="shared" si="2"/>
        <v>－</v>
      </c>
      <c r="K6" s="15">
        <v>300.19</v>
      </c>
      <c r="L6" s="16">
        <v>297.01</v>
      </c>
      <c r="M6" s="17" t="str">
        <f t="shared" si="3"/>
        <v>－</v>
      </c>
      <c r="N6" s="15">
        <v>732.83</v>
      </c>
      <c r="O6" s="16">
        <v>525.87</v>
      </c>
      <c r="P6" s="17" t="str">
        <f t="shared" si="4"/>
        <v>○</v>
      </c>
    </row>
    <row r="7" spans="1:16" x14ac:dyDescent="0.15">
      <c r="A7" s="18" t="s">
        <v>5</v>
      </c>
      <c r="B7" s="19">
        <v>306.67</v>
      </c>
      <c r="C7" s="20">
        <v>184.6</v>
      </c>
      <c r="D7" s="21" t="str">
        <f t="shared" si="0"/>
        <v>○</v>
      </c>
      <c r="E7" s="19">
        <v>581.41999999999996</v>
      </c>
      <c r="F7" s="20">
        <v>576.33000000000004</v>
      </c>
      <c r="G7" s="21" t="str">
        <f t="shared" si="1"/>
        <v>－</v>
      </c>
      <c r="H7" s="19">
        <v>1282.82</v>
      </c>
      <c r="I7" s="20">
        <v>1268.95</v>
      </c>
      <c r="J7" s="21" t="str">
        <f t="shared" si="2"/>
        <v>－</v>
      </c>
      <c r="K7" s="19">
        <v>298.25</v>
      </c>
      <c r="L7" s="20">
        <v>297.01</v>
      </c>
      <c r="M7" s="21" t="str">
        <f t="shared" si="3"/>
        <v>－</v>
      </c>
      <c r="N7" s="19">
        <v>673.74</v>
      </c>
      <c r="O7" s="20">
        <v>525.87</v>
      </c>
      <c r="P7" s="21" t="str">
        <f t="shared" si="4"/>
        <v>－</v>
      </c>
    </row>
    <row r="8" spans="1:16" x14ac:dyDescent="0.15">
      <c r="A8" s="22" t="s">
        <v>6</v>
      </c>
      <c r="B8" s="23">
        <v>293.20999999999998</v>
      </c>
      <c r="C8" s="24">
        <v>184.6</v>
      </c>
      <c r="D8" s="25" t="str">
        <f t="shared" si="0"/>
        <v>○</v>
      </c>
      <c r="E8" s="23">
        <v>590.54</v>
      </c>
      <c r="F8" s="24">
        <v>576.33000000000004</v>
      </c>
      <c r="G8" s="25" t="str">
        <f t="shared" si="1"/>
        <v>－</v>
      </c>
      <c r="H8" s="23">
        <v>1175.18</v>
      </c>
      <c r="I8" s="24">
        <v>1268.95</v>
      </c>
      <c r="J8" s="25" t="str">
        <f t="shared" si="2"/>
        <v>－</v>
      </c>
      <c r="K8" s="23">
        <v>340.27</v>
      </c>
      <c r="L8" s="24">
        <v>297.01</v>
      </c>
      <c r="M8" s="25" t="str">
        <f t="shared" si="3"/>
        <v>－</v>
      </c>
      <c r="N8" s="23">
        <v>655.68</v>
      </c>
      <c r="O8" s="24">
        <v>525.87</v>
      </c>
      <c r="P8" s="25" t="str">
        <f t="shared" si="4"/>
        <v>－</v>
      </c>
    </row>
    <row r="9" spans="1:16" ht="14.25" thickBot="1" x14ac:dyDescent="0.2">
      <c r="A9" s="14" t="s">
        <v>7</v>
      </c>
      <c r="B9" s="15">
        <v>286.51</v>
      </c>
      <c r="C9" s="16">
        <v>184.6</v>
      </c>
      <c r="D9" s="17" t="str">
        <f t="shared" si="0"/>
        <v>○</v>
      </c>
      <c r="E9" s="15">
        <v>597.51</v>
      </c>
      <c r="F9" s="16">
        <v>576.33000000000004</v>
      </c>
      <c r="G9" s="17" t="str">
        <f t="shared" si="1"/>
        <v>－</v>
      </c>
      <c r="H9" s="15">
        <v>1173.6500000000001</v>
      </c>
      <c r="I9" s="16">
        <v>1268.95</v>
      </c>
      <c r="J9" s="17" t="str">
        <f t="shared" si="2"/>
        <v>－</v>
      </c>
      <c r="K9" s="15">
        <v>348.48</v>
      </c>
      <c r="L9" s="16">
        <v>297.01</v>
      </c>
      <c r="M9" s="17" t="str">
        <f t="shared" si="3"/>
        <v>－</v>
      </c>
      <c r="N9" s="15">
        <v>634.16999999999996</v>
      </c>
      <c r="O9" s="16">
        <v>525.87</v>
      </c>
      <c r="P9" s="17" t="str">
        <f t="shared" si="4"/>
        <v>－</v>
      </c>
    </row>
    <row r="10" spans="1:16" x14ac:dyDescent="0.15">
      <c r="A10" s="18" t="s">
        <v>8</v>
      </c>
      <c r="B10" s="19">
        <v>274.02</v>
      </c>
      <c r="C10" s="20">
        <v>184.6</v>
      </c>
      <c r="D10" s="21" t="str">
        <f t="shared" si="0"/>
        <v>○</v>
      </c>
      <c r="E10" s="19">
        <v>580.53</v>
      </c>
      <c r="F10" s="20">
        <v>576.33000000000004</v>
      </c>
      <c r="G10" s="21" t="str">
        <f t="shared" si="1"/>
        <v>－</v>
      </c>
      <c r="H10" s="19">
        <v>1158.6199999999999</v>
      </c>
      <c r="I10" s="20">
        <v>1268.95</v>
      </c>
      <c r="J10" s="21" t="str">
        <f t="shared" si="2"/>
        <v>－</v>
      </c>
      <c r="K10" s="19">
        <v>346.05</v>
      </c>
      <c r="L10" s="20">
        <v>297.01</v>
      </c>
      <c r="M10" s="21" t="str">
        <f t="shared" si="3"/>
        <v>－</v>
      </c>
      <c r="N10" s="19">
        <v>690.7</v>
      </c>
      <c r="O10" s="20">
        <v>525.87</v>
      </c>
      <c r="P10" s="21" t="str">
        <f t="shared" si="4"/>
        <v>○</v>
      </c>
    </row>
    <row r="11" spans="1:16" x14ac:dyDescent="0.15">
      <c r="A11" s="22" t="s">
        <v>9</v>
      </c>
      <c r="B11" s="23">
        <v>288.70999999999998</v>
      </c>
      <c r="C11" s="24">
        <v>184.6</v>
      </c>
      <c r="D11" s="25" t="str">
        <f t="shared" si="0"/>
        <v>○</v>
      </c>
      <c r="E11" s="23">
        <v>604.03</v>
      </c>
      <c r="F11" s="24">
        <v>576.33000000000004</v>
      </c>
      <c r="G11" s="25" t="str">
        <f t="shared" si="1"/>
        <v>－</v>
      </c>
      <c r="H11" s="23">
        <v>1198.8599999999999</v>
      </c>
      <c r="I11" s="24">
        <v>1268.95</v>
      </c>
      <c r="J11" s="25" t="str">
        <f t="shared" si="2"/>
        <v>－</v>
      </c>
      <c r="K11" s="23">
        <v>332.66</v>
      </c>
      <c r="L11" s="24">
        <v>297.01</v>
      </c>
      <c r="M11" s="25" t="str">
        <f t="shared" si="3"/>
        <v>－</v>
      </c>
      <c r="N11" s="23">
        <v>709.02</v>
      </c>
      <c r="O11" s="24">
        <v>525.87</v>
      </c>
      <c r="P11" s="25" t="str">
        <f t="shared" si="4"/>
        <v>○</v>
      </c>
    </row>
    <row r="12" spans="1:16" ht="14.25" thickBot="1" x14ac:dyDescent="0.2">
      <c r="A12" s="14" t="s">
        <v>10</v>
      </c>
      <c r="B12" s="15">
        <v>340.99</v>
      </c>
      <c r="C12" s="16">
        <v>184.6</v>
      </c>
      <c r="D12" s="17" t="str">
        <f t="shared" si="0"/>
        <v>○</v>
      </c>
      <c r="E12" s="15">
        <v>599.24</v>
      </c>
      <c r="F12" s="16">
        <v>576.33000000000004</v>
      </c>
      <c r="G12" s="17" t="str">
        <f t="shared" si="1"/>
        <v>－</v>
      </c>
      <c r="H12" s="15">
        <v>1223.48</v>
      </c>
      <c r="I12" s="16">
        <v>1268.95</v>
      </c>
      <c r="J12" s="17" t="str">
        <f t="shared" si="2"/>
        <v>－</v>
      </c>
      <c r="K12" s="15">
        <v>356.82</v>
      </c>
      <c r="L12" s="16">
        <v>297.01</v>
      </c>
      <c r="M12" s="17" t="str">
        <f t="shared" si="3"/>
        <v>－</v>
      </c>
      <c r="N12" s="15">
        <v>778.74</v>
      </c>
      <c r="O12" s="16">
        <v>525.87</v>
      </c>
      <c r="P12" s="17" t="str">
        <f t="shared" si="4"/>
        <v>○</v>
      </c>
    </row>
    <row r="13" spans="1:16" x14ac:dyDescent="0.15">
      <c r="A13" s="18" t="s">
        <v>11</v>
      </c>
      <c r="B13" s="19">
        <v>297.89</v>
      </c>
      <c r="C13" s="20">
        <v>194.59</v>
      </c>
      <c r="D13" s="21" t="str">
        <f t="shared" si="0"/>
        <v>○</v>
      </c>
      <c r="E13" s="19">
        <v>582.69000000000005</v>
      </c>
      <c r="F13" s="20">
        <v>629.97</v>
      </c>
      <c r="G13" s="21" t="str">
        <f t="shared" si="1"/>
        <v>－</v>
      </c>
      <c r="H13" s="19">
        <v>1257.1300000000001</v>
      </c>
      <c r="I13" s="20">
        <v>1331.12</v>
      </c>
      <c r="J13" s="21" t="str">
        <f t="shared" si="2"/>
        <v>－</v>
      </c>
      <c r="K13" s="19">
        <v>352.23</v>
      </c>
      <c r="L13" s="20">
        <v>288.70999999999998</v>
      </c>
      <c r="M13" s="21" t="str">
        <f t="shared" si="3"/>
        <v>－</v>
      </c>
      <c r="N13" s="19">
        <v>778.56</v>
      </c>
      <c r="O13" s="20">
        <v>526.67999999999995</v>
      </c>
      <c r="P13" s="21" t="str">
        <f t="shared" si="4"/>
        <v>○</v>
      </c>
    </row>
    <row r="14" spans="1:16" x14ac:dyDescent="0.15">
      <c r="A14" s="22" t="s">
        <v>12</v>
      </c>
      <c r="B14" s="23">
        <v>270.62</v>
      </c>
      <c r="C14" s="24">
        <v>194.59</v>
      </c>
      <c r="D14" s="25" t="str">
        <f t="shared" si="0"/>
        <v>○</v>
      </c>
      <c r="E14" s="23">
        <v>596.57000000000005</v>
      </c>
      <c r="F14" s="24">
        <v>629.97</v>
      </c>
      <c r="G14" s="25" t="str">
        <f t="shared" si="1"/>
        <v>－</v>
      </c>
      <c r="H14" s="23">
        <v>1126.74</v>
      </c>
      <c r="I14" s="24">
        <v>1331.12</v>
      </c>
      <c r="J14" s="25" t="str">
        <f t="shared" si="2"/>
        <v>－</v>
      </c>
      <c r="K14" s="23">
        <v>356.49</v>
      </c>
      <c r="L14" s="24">
        <v>288.70999999999998</v>
      </c>
      <c r="M14" s="25" t="str">
        <f t="shared" si="3"/>
        <v>－</v>
      </c>
      <c r="N14" s="23">
        <v>782.37</v>
      </c>
      <c r="O14" s="24">
        <v>526.67999999999995</v>
      </c>
      <c r="P14" s="25" t="str">
        <f t="shared" si="4"/>
        <v>○</v>
      </c>
    </row>
    <row r="15" spans="1:16" ht="14.25" thickBot="1" x14ac:dyDescent="0.2">
      <c r="A15" s="14" t="s">
        <v>13</v>
      </c>
      <c r="B15" s="15">
        <v>274.57</v>
      </c>
      <c r="C15" s="16">
        <v>194.59</v>
      </c>
      <c r="D15" s="17" t="str">
        <f t="shared" si="0"/>
        <v>○</v>
      </c>
      <c r="E15" s="15">
        <v>603.72</v>
      </c>
      <c r="F15" s="16">
        <v>629.97</v>
      </c>
      <c r="G15" s="17" t="str">
        <f t="shared" si="1"/>
        <v>－</v>
      </c>
      <c r="H15" s="15">
        <v>1044.44</v>
      </c>
      <c r="I15" s="16">
        <v>1331.12</v>
      </c>
      <c r="J15" s="17" t="str">
        <f t="shared" si="2"/>
        <v>－</v>
      </c>
      <c r="K15" s="15">
        <v>364.15</v>
      </c>
      <c r="L15" s="16">
        <v>288.70999999999998</v>
      </c>
      <c r="M15" s="17" t="str">
        <f t="shared" si="3"/>
        <v>－</v>
      </c>
      <c r="N15" s="15">
        <v>731.88</v>
      </c>
      <c r="O15" s="16">
        <v>526.67999999999995</v>
      </c>
      <c r="P15" s="17" t="str">
        <f t="shared" si="4"/>
        <v>○</v>
      </c>
    </row>
    <row r="16" spans="1:16" x14ac:dyDescent="0.15">
      <c r="A16" s="18" t="s">
        <v>14</v>
      </c>
      <c r="B16" s="19">
        <v>279.66000000000003</v>
      </c>
      <c r="C16" s="20">
        <v>194.59</v>
      </c>
      <c r="D16" s="21" t="str">
        <f t="shared" si="0"/>
        <v>○</v>
      </c>
      <c r="E16" s="19">
        <v>620.5</v>
      </c>
      <c r="F16" s="20">
        <v>629.97</v>
      </c>
      <c r="G16" s="21" t="str">
        <f t="shared" si="1"/>
        <v>－</v>
      </c>
      <c r="H16" s="19">
        <v>1045.6099999999999</v>
      </c>
      <c r="I16" s="20">
        <v>1331.12</v>
      </c>
      <c r="J16" s="21" t="str">
        <f t="shared" si="2"/>
        <v>－</v>
      </c>
      <c r="K16" s="19">
        <v>372.33</v>
      </c>
      <c r="L16" s="20">
        <v>288.70999999999998</v>
      </c>
      <c r="M16" s="21" t="str">
        <f t="shared" si="3"/>
        <v>－</v>
      </c>
      <c r="N16" s="19">
        <v>696.77</v>
      </c>
      <c r="O16" s="20">
        <v>526.67999999999995</v>
      </c>
      <c r="P16" s="21" t="str">
        <f t="shared" si="4"/>
        <v>○</v>
      </c>
    </row>
    <row r="17" spans="1:16" x14ac:dyDescent="0.15">
      <c r="A17" s="22" t="s">
        <v>15</v>
      </c>
      <c r="B17" s="23">
        <v>290.45</v>
      </c>
      <c r="C17" s="24">
        <v>194.59</v>
      </c>
      <c r="D17" s="25" t="str">
        <f t="shared" si="0"/>
        <v>○</v>
      </c>
      <c r="E17" s="23">
        <v>609.59</v>
      </c>
      <c r="F17" s="24">
        <v>629.97</v>
      </c>
      <c r="G17" s="25" t="str">
        <f t="shared" si="1"/>
        <v>－</v>
      </c>
      <c r="H17" s="23">
        <v>1058.28</v>
      </c>
      <c r="I17" s="24">
        <v>1331.12</v>
      </c>
      <c r="J17" s="25" t="str">
        <f t="shared" si="2"/>
        <v>－</v>
      </c>
      <c r="K17" s="23">
        <v>370.33</v>
      </c>
      <c r="L17" s="24">
        <v>288.70999999999998</v>
      </c>
      <c r="M17" s="25" t="str">
        <f t="shared" si="3"/>
        <v>－</v>
      </c>
      <c r="N17" s="23">
        <v>714.15</v>
      </c>
      <c r="O17" s="24">
        <v>526.67999999999995</v>
      </c>
      <c r="P17" s="25" t="str">
        <f t="shared" si="4"/>
        <v>○</v>
      </c>
    </row>
    <row r="18" spans="1:16" ht="14.25" thickBot="1" x14ac:dyDescent="0.2">
      <c r="A18" s="14" t="s">
        <v>16</v>
      </c>
      <c r="B18" s="15">
        <v>287.75</v>
      </c>
      <c r="C18" s="16">
        <v>194.59</v>
      </c>
      <c r="D18" s="17" t="str">
        <f t="shared" si="0"/>
        <v>○</v>
      </c>
      <c r="E18" s="15">
        <v>610.82000000000005</v>
      </c>
      <c r="F18" s="16">
        <v>629.97</v>
      </c>
      <c r="G18" s="17" t="str">
        <f t="shared" si="1"/>
        <v>－</v>
      </c>
      <c r="H18" s="15">
        <v>1033.94</v>
      </c>
      <c r="I18" s="16">
        <v>1331.12</v>
      </c>
      <c r="J18" s="17" t="str">
        <f t="shared" si="2"/>
        <v>－</v>
      </c>
      <c r="K18" s="15">
        <v>377.81</v>
      </c>
      <c r="L18" s="16">
        <v>288.70999999999998</v>
      </c>
      <c r="M18" s="17" t="str">
        <f t="shared" si="3"/>
        <v>○</v>
      </c>
      <c r="N18" s="15">
        <v>696.48</v>
      </c>
      <c r="O18" s="16">
        <v>526.67999999999995</v>
      </c>
      <c r="P18" s="17" t="str">
        <f t="shared" si="4"/>
        <v>○</v>
      </c>
    </row>
    <row r="19" spans="1:16" x14ac:dyDescent="0.15">
      <c r="A19" s="18" t="s">
        <v>17</v>
      </c>
      <c r="B19" s="19">
        <v>293.19</v>
      </c>
      <c r="C19" s="20">
        <v>194.59</v>
      </c>
      <c r="D19" s="21" t="str">
        <f t="shared" si="0"/>
        <v>○</v>
      </c>
      <c r="E19" s="19">
        <v>709.24</v>
      </c>
      <c r="F19" s="20">
        <v>629.97</v>
      </c>
      <c r="G19" s="21" t="str">
        <f t="shared" si="1"/>
        <v>－</v>
      </c>
      <c r="H19" s="19">
        <v>1057.0999999999999</v>
      </c>
      <c r="I19" s="20">
        <v>1031.56</v>
      </c>
      <c r="J19" s="21" t="str">
        <f t="shared" si="2"/>
        <v>－</v>
      </c>
      <c r="K19" s="19">
        <v>390.32</v>
      </c>
      <c r="L19" s="20">
        <v>288.70999999999998</v>
      </c>
      <c r="M19" s="21" t="str">
        <f t="shared" si="3"/>
        <v>○</v>
      </c>
      <c r="N19" s="19">
        <v>741.11</v>
      </c>
      <c r="O19" s="20">
        <v>526.67999999999995</v>
      </c>
      <c r="P19" s="21" t="str">
        <f t="shared" si="4"/>
        <v>○</v>
      </c>
    </row>
    <row r="20" spans="1:16" x14ac:dyDescent="0.15">
      <c r="A20" s="22" t="s">
        <v>18</v>
      </c>
      <c r="B20" s="23">
        <v>301.77</v>
      </c>
      <c r="C20" s="24">
        <v>194.59</v>
      </c>
      <c r="D20" s="25" t="str">
        <f t="shared" si="0"/>
        <v>○</v>
      </c>
      <c r="E20" s="23">
        <v>760.03</v>
      </c>
      <c r="F20" s="24">
        <v>629.97</v>
      </c>
      <c r="G20" s="25" t="str">
        <f t="shared" si="1"/>
        <v>－</v>
      </c>
      <c r="H20" s="23">
        <v>1071.8499999999999</v>
      </c>
      <c r="I20" s="24">
        <v>1031.56</v>
      </c>
      <c r="J20" s="25" t="str">
        <f t="shared" si="2"/>
        <v>－</v>
      </c>
      <c r="K20" s="23">
        <v>392.23</v>
      </c>
      <c r="L20" s="24">
        <v>288.70999999999998</v>
      </c>
      <c r="M20" s="25" t="str">
        <f t="shared" si="3"/>
        <v>○</v>
      </c>
      <c r="N20" s="23">
        <v>737.3</v>
      </c>
      <c r="O20" s="24">
        <v>526.67999999999995</v>
      </c>
      <c r="P20" s="25" t="str">
        <f t="shared" si="4"/>
        <v>○</v>
      </c>
    </row>
    <row r="21" spans="1:16" ht="14.25" thickBot="1" x14ac:dyDescent="0.2">
      <c r="A21" s="14" t="s">
        <v>19</v>
      </c>
      <c r="B21" s="15">
        <v>294.72000000000003</v>
      </c>
      <c r="C21" s="16">
        <v>194.59</v>
      </c>
      <c r="D21" s="17" t="str">
        <f t="shared" si="0"/>
        <v>○</v>
      </c>
      <c r="E21" s="15">
        <v>751.07</v>
      </c>
      <c r="F21" s="16">
        <v>629.97</v>
      </c>
      <c r="G21" s="17" t="str">
        <f t="shared" si="1"/>
        <v>－</v>
      </c>
      <c r="H21" s="15">
        <v>1002.7</v>
      </c>
      <c r="I21" s="16">
        <v>1031.56</v>
      </c>
      <c r="J21" s="17" t="str">
        <f t="shared" si="2"/>
        <v>－</v>
      </c>
      <c r="K21" s="15">
        <v>393.6</v>
      </c>
      <c r="L21" s="16">
        <v>288.70999999999998</v>
      </c>
      <c r="M21" s="17" t="str">
        <f t="shared" si="3"/>
        <v>○</v>
      </c>
      <c r="N21" s="15">
        <v>716.99</v>
      </c>
      <c r="O21" s="16">
        <v>526.67999999999995</v>
      </c>
      <c r="P21" s="17" t="str">
        <f t="shared" si="4"/>
        <v>○</v>
      </c>
    </row>
    <row r="22" spans="1:16" x14ac:dyDescent="0.15">
      <c r="A22" s="18" t="s">
        <v>20</v>
      </c>
      <c r="B22" s="19">
        <v>285.82</v>
      </c>
      <c r="C22" s="20">
        <v>194.59</v>
      </c>
      <c r="D22" s="21" t="str">
        <f t="shared" si="0"/>
        <v>○</v>
      </c>
      <c r="E22" s="19">
        <v>778.78</v>
      </c>
      <c r="F22" s="20">
        <v>629.97</v>
      </c>
      <c r="G22" s="21" t="str">
        <f t="shared" si="1"/>
        <v>－</v>
      </c>
      <c r="H22" s="19">
        <v>1148.3599999999999</v>
      </c>
      <c r="I22" s="20">
        <v>1031.56</v>
      </c>
      <c r="J22" s="21" t="str">
        <f t="shared" si="2"/>
        <v>－</v>
      </c>
      <c r="K22" s="19">
        <v>405.43</v>
      </c>
      <c r="L22" s="20">
        <v>289.19</v>
      </c>
      <c r="M22" s="21" t="str">
        <f t="shared" si="3"/>
        <v>○</v>
      </c>
      <c r="N22" s="19">
        <v>745</v>
      </c>
      <c r="O22" s="20">
        <v>533.37</v>
      </c>
      <c r="P22" s="21" t="str">
        <f t="shared" si="4"/>
        <v>○</v>
      </c>
    </row>
    <row r="23" spans="1:16" x14ac:dyDescent="0.15">
      <c r="A23" s="22" t="s">
        <v>21</v>
      </c>
      <c r="B23" s="23">
        <v>293.64</v>
      </c>
      <c r="C23" s="24">
        <v>194.59</v>
      </c>
      <c r="D23" s="25" t="str">
        <f t="shared" si="0"/>
        <v>○</v>
      </c>
      <c r="E23" s="23">
        <v>783.5</v>
      </c>
      <c r="F23" s="24">
        <v>629.97</v>
      </c>
      <c r="G23" s="25" t="str">
        <f t="shared" si="1"/>
        <v>－</v>
      </c>
      <c r="H23" s="23">
        <v>1317.62</v>
      </c>
      <c r="I23" s="24">
        <v>1031.56</v>
      </c>
      <c r="J23" s="25" t="str">
        <f t="shared" si="2"/>
        <v>－</v>
      </c>
      <c r="K23" s="23">
        <v>399.66</v>
      </c>
      <c r="L23" s="24">
        <v>289.19</v>
      </c>
      <c r="M23" s="25" t="str">
        <f t="shared" si="3"/>
        <v>○</v>
      </c>
      <c r="N23" s="23">
        <v>757.04</v>
      </c>
      <c r="O23" s="24">
        <v>533.37</v>
      </c>
      <c r="P23" s="25" t="str">
        <f t="shared" si="4"/>
        <v>○</v>
      </c>
    </row>
    <row r="24" spans="1:16" ht="14.25" thickBot="1" x14ac:dyDescent="0.2">
      <c r="A24" s="14" t="s">
        <v>22</v>
      </c>
      <c r="B24" s="15">
        <v>301.16000000000003</v>
      </c>
      <c r="C24" s="16">
        <v>194.59</v>
      </c>
      <c r="D24" s="17" t="str">
        <f t="shared" si="0"/>
        <v>○</v>
      </c>
      <c r="E24" s="15">
        <v>796.54</v>
      </c>
      <c r="F24" s="16">
        <v>629.97</v>
      </c>
      <c r="G24" s="17" t="str">
        <f t="shared" si="1"/>
        <v>－</v>
      </c>
      <c r="H24" s="15">
        <v>1226.01</v>
      </c>
      <c r="I24" s="16">
        <v>1031.56</v>
      </c>
      <c r="J24" s="17" t="str">
        <f t="shared" si="2"/>
        <v>－</v>
      </c>
      <c r="K24" s="15">
        <v>419.45</v>
      </c>
      <c r="L24" s="16">
        <v>289.19</v>
      </c>
      <c r="M24" s="17" t="str">
        <f t="shared" si="3"/>
        <v>○</v>
      </c>
      <c r="N24" s="15">
        <v>746</v>
      </c>
      <c r="O24" s="16">
        <v>533.37</v>
      </c>
      <c r="P24" s="17" t="str">
        <f t="shared" si="4"/>
        <v>○</v>
      </c>
    </row>
    <row r="25" spans="1:16" x14ac:dyDescent="0.15">
      <c r="A25" s="18" t="s">
        <v>23</v>
      </c>
      <c r="B25" s="19"/>
      <c r="C25" s="20"/>
      <c r="D25" s="21" t="str">
        <f t="shared" si="0"/>
        <v>－</v>
      </c>
      <c r="E25" s="19">
        <v>827.66</v>
      </c>
      <c r="F25" s="20">
        <v>618</v>
      </c>
      <c r="G25" s="21" t="str">
        <f t="shared" si="1"/>
        <v>○</v>
      </c>
      <c r="H25" s="19">
        <v>1088.19</v>
      </c>
      <c r="I25" s="20">
        <v>912.41</v>
      </c>
      <c r="J25" s="21" t="str">
        <f t="shared" si="2"/>
        <v>－</v>
      </c>
      <c r="K25" s="19">
        <v>419.03</v>
      </c>
      <c r="L25" s="20">
        <v>289.19</v>
      </c>
      <c r="M25" s="21" t="str">
        <f t="shared" si="3"/>
        <v>○</v>
      </c>
      <c r="N25" s="19">
        <v>771.05</v>
      </c>
      <c r="O25" s="20">
        <v>533.37</v>
      </c>
      <c r="P25" s="21" t="str">
        <f t="shared" si="4"/>
        <v>○</v>
      </c>
    </row>
    <row r="26" spans="1:16" x14ac:dyDescent="0.15">
      <c r="A26" s="22" t="s">
        <v>24</v>
      </c>
      <c r="B26" s="23"/>
      <c r="C26" s="24"/>
      <c r="D26" s="25" t="str">
        <f t="shared" si="0"/>
        <v>－</v>
      </c>
      <c r="E26" s="23">
        <v>857.21</v>
      </c>
      <c r="F26" s="24">
        <v>618</v>
      </c>
      <c r="G26" s="25" t="str">
        <f t="shared" si="1"/>
        <v>○</v>
      </c>
      <c r="H26" s="23">
        <v>1058.1300000000001</v>
      </c>
      <c r="I26" s="24">
        <v>912.41</v>
      </c>
      <c r="J26" s="25" t="str">
        <f t="shared" si="2"/>
        <v>－</v>
      </c>
      <c r="K26" s="23">
        <v>414.62</v>
      </c>
      <c r="L26" s="24">
        <v>289.19</v>
      </c>
      <c r="M26" s="25" t="str">
        <f t="shared" si="3"/>
        <v>○</v>
      </c>
      <c r="N26" s="23">
        <v>777.47</v>
      </c>
      <c r="O26" s="24">
        <v>533.37</v>
      </c>
      <c r="P26" s="25" t="str">
        <f t="shared" si="4"/>
        <v>○</v>
      </c>
    </row>
    <row r="27" spans="1:16" ht="14.25" thickBot="1" x14ac:dyDescent="0.2">
      <c r="A27" s="14" t="s">
        <v>25</v>
      </c>
      <c r="B27" s="15"/>
      <c r="C27" s="16"/>
      <c r="D27" s="17" t="str">
        <f t="shared" si="0"/>
        <v>－</v>
      </c>
      <c r="E27" s="15">
        <v>762.31</v>
      </c>
      <c r="F27" s="16">
        <v>618</v>
      </c>
      <c r="G27" s="17" t="str">
        <f t="shared" si="1"/>
        <v>－</v>
      </c>
      <c r="H27" s="15">
        <v>956.24</v>
      </c>
      <c r="I27" s="16">
        <v>912.41</v>
      </c>
      <c r="J27" s="17" t="str">
        <f t="shared" si="2"/>
        <v>－</v>
      </c>
      <c r="K27" s="15">
        <v>429.85</v>
      </c>
      <c r="L27" s="16">
        <v>289.19</v>
      </c>
      <c r="M27" s="17" t="str">
        <f t="shared" si="3"/>
        <v>○</v>
      </c>
      <c r="N27" s="15">
        <v>752.96</v>
      </c>
      <c r="O27" s="16">
        <v>533.37</v>
      </c>
      <c r="P27" s="17" t="str">
        <f t="shared" si="4"/>
        <v>○</v>
      </c>
    </row>
    <row r="28" spans="1:16" x14ac:dyDescent="0.15">
      <c r="A28" s="18" t="s">
        <v>26</v>
      </c>
      <c r="B28" s="19"/>
      <c r="C28" s="20"/>
      <c r="D28" s="21" t="str">
        <f t="shared" si="0"/>
        <v>－</v>
      </c>
      <c r="E28" s="19">
        <v>644.55999999999995</v>
      </c>
      <c r="F28" s="20">
        <v>618</v>
      </c>
      <c r="G28" s="21" t="str">
        <f t="shared" si="1"/>
        <v>－</v>
      </c>
      <c r="H28" s="19">
        <v>1175.67</v>
      </c>
      <c r="I28" s="20">
        <v>912.41</v>
      </c>
      <c r="J28" s="21" t="str">
        <f t="shared" si="2"/>
        <v>－</v>
      </c>
      <c r="K28" s="19">
        <v>428.65</v>
      </c>
      <c r="L28" s="20">
        <v>289.19</v>
      </c>
      <c r="M28" s="21" t="str">
        <f t="shared" si="3"/>
        <v>○</v>
      </c>
      <c r="N28" s="19">
        <v>780.16</v>
      </c>
      <c r="O28" s="20">
        <v>533.37</v>
      </c>
      <c r="P28" s="21" t="str">
        <f t="shared" si="4"/>
        <v>○</v>
      </c>
    </row>
    <row r="29" spans="1:16" x14ac:dyDescent="0.15">
      <c r="A29" s="22" t="s">
        <v>27</v>
      </c>
      <c r="B29" s="23"/>
      <c r="C29" s="24"/>
      <c r="D29" s="25" t="str">
        <f t="shared" si="0"/>
        <v>－</v>
      </c>
      <c r="E29" s="23">
        <v>573.72</v>
      </c>
      <c r="F29" s="24">
        <v>618</v>
      </c>
      <c r="G29" s="25" t="str">
        <f t="shared" si="1"/>
        <v>－</v>
      </c>
      <c r="H29" s="23">
        <v>1176.52</v>
      </c>
      <c r="I29" s="24">
        <v>912.41</v>
      </c>
      <c r="J29" s="25" t="str">
        <f t="shared" si="2"/>
        <v>－</v>
      </c>
      <c r="K29" s="23">
        <v>424.4</v>
      </c>
      <c r="L29" s="24">
        <v>289.19</v>
      </c>
      <c r="M29" s="25" t="str">
        <f t="shared" si="3"/>
        <v>○</v>
      </c>
      <c r="N29" s="23">
        <v>750.07</v>
      </c>
      <c r="O29" s="24">
        <v>533.37</v>
      </c>
      <c r="P29" s="25" t="str">
        <f t="shared" si="4"/>
        <v>○</v>
      </c>
    </row>
    <row r="30" spans="1:16" ht="14.25" thickBot="1" x14ac:dyDescent="0.2">
      <c r="A30" s="14" t="s">
        <v>28</v>
      </c>
      <c r="B30" s="15"/>
      <c r="C30" s="16"/>
      <c r="D30" s="17" t="str">
        <f t="shared" si="0"/>
        <v>－</v>
      </c>
      <c r="E30" s="15">
        <v>541.46</v>
      </c>
      <c r="F30" s="16">
        <v>618</v>
      </c>
      <c r="G30" s="17" t="str">
        <f t="shared" si="1"/>
        <v>－</v>
      </c>
      <c r="H30" s="15">
        <v>1263.97</v>
      </c>
      <c r="I30" s="16">
        <v>912.41</v>
      </c>
      <c r="J30" s="17" t="str">
        <f t="shared" si="2"/>
        <v>○</v>
      </c>
      <c r="K30" s="15">
        <v>432.43</v>
      </c>
      <c r="L30" s="16">
        <v>289.19</v>
      </c>
      <c r="M30" s="17" t="str">
        <f t="shared" si="3"/>
        <v>○</v>
      </c>
      <c r="N30" s="15">
        <v>786.73</v>
      </c>
      <c r="O30" s="16">
        <v>533.37</v>
      </c>
      <c r="P30" s="17" t="str">
        <f t="shared" si="4"/>
        <v>○</v>
      </c>
    </row>
    <row r="31" spans="1:16" x14ac:dyDescent="0.15">
      <c r="A31" s="18" t="s">
        <v>29</v>
      </c>
      <c r="B31" s="19">
        <v>307.23</v>
      </c>
      <c r="C31" s="20">
        <v>211.51</v>
      </c>
      <c r="D31" s="21" t="str">
        <f t="shared" si="0"/>
        <v>○</v>
      </c>
      <c r="E31" s="19">
        <v>524.54</v>
      </c>
      <c r="F31" s="20">
        <v>618</v>
      </c>
      <c r="G31" s="21" t="str">
        <f t="shared" si="1"/>
        <v>－</v>
      </c>
      <c r="H31" s="19">
        <v>1357.14</v>
      </c>
      <c r="I31" s="20">
        <v>932.83</v>
      </c>
      <c r="J31" s="21" t="str">
        <f t="shared" si="2"/>
        <v>○</v>
      </c>
      <c r="K31" s="19">
        <v>436.49</v>
      </c>
      <c r="L31" s="20">
        <v>336.8</v>
      </c>
      <c r="M31" s="21" t="str">
        <f t="shared" si="3"/>
        <v>－</v>
      </c>
      <c r="N31" s="19">
        <v>800.31</v>
      </c>
      <c r="O31" s="20">
        <v>551.24</v>
      </c>
      <c r="P31" s="21" t="str">
        <f t="shared" si="4"/>
        <v>○</v>
      </c>
    </row>
    <row r="32" spans="1:16" x14ac:dyDescent="0.15">
      <c r="A32" s="22" t="s">
        <v>30</v>
      </c>
      <c r="B32" s="23">
        <v>297.16000000000003</v>
      </c>
      <c r="C32" s="24">
        <v>211.51</v>
      </c>
      <c r="D32" s="25" t="str">
        <f t="shared" si="0"/>
        <v>○</v>
      </c>
      <c r="E32" s="23">
        <v>527.45000000000005</v>
      </c>
      <c r="F32" s="24">
        <v>618</v>
      </c>
      <c r="G32" s="25" t="str">
        <f t="shared" si="1"/>
        <v>－</v>
      </c>
      <c r="H32" s="23">
        <v>1423.36</v>
      </c>
      <c r="I32" s="24">
        <v>932.83</v>
      </c>
      <c r="J32" s="25" t="str">
        <f t="shared" si="2"/>
        <v>○</v>
      </c>
      <c r="K32" s="23">
        <v>436.91</v>
      </c>
      <c r="L32" s="24">
        <v>336.8</v>
      </c>
      <c r="M32" s="25" t="str">
        <f t="shared" si="3"/>
        <v>－</v>
      </c>
      <c r="N32" s="23">
        <v>801.61</v>
      </c>
      <c r="O32" s="24">
        <v>551.24</v>
      </c>
      <c r="P32" s="25" t="str">
        <f t="shared" si="4"/>
        <v>○</v>
      </c>
    </row>
    <row r="33" spans="1:16" ht="14.25" thickBot="1" x14ac:dyDescent="0.2">
      <c r="A33" s="14" t="s">
        <v>31</v>
      </c>
      <c r="B33" s="15">
        <v>272.36</v>
      </c>
      <c r="C33" s="16">
        <v>211.51</v>
      </c>
      <c r="D33" s="17" t="str">
        <f t="shared" si="0"/>
        <v>－</v>
      </c>
      <c r="E33" s="15">
        <v>538.79</v>
      </c>
      <c r="F33" s="16">
        <v>618</v>
      </c>
      <c r="G33" s="17" t="str">
        <f t="shared" si="1"/>
        <v>－</v>
      </c>
      <c r="H33" s="15">
        <v>1265.1199999999999</v>
      </c>
      <c r="I33" s="16">
        <v>932.83</v>
      </c>
      <c r="J33" s="17" t="str">
        <f t="shared" si="2"/>
        <v>○</v>
      </c>
      <c r="K33" s="15">
        <v>447.87</v>
      </c>
      <c r="L33" s="16">
        <v>336.8</v>
      </c>
      <c r="M33" s="17" t="str">
        <f t="shared" si="3"/>
        <v>○</v>
      </c>
      <c r="N33" s="15">
        <v>806.35</v>
      </c>
      <c r="O33" s="16">
        <v>551.24</v>
      </c>
      <c r="P33" s="17" t="str">
        <f t="shared" si="4"/>
        <v>○</v>
      </c>
    </row>
    <row r="34" spans="1:16" x14ac:dyDescent="0.15">
      <c r="A34" s="18" t="s">
        <v>32</v>
      </c>
      <c r="B34" s="19">
        <v>287.81</v>
      </c>
      <c r="C34" s="20">
        <v>211.51</v>
      </c>
      <c r="D34" s="21" t="str">
        <f t="shared" si="0"/>
        <v>○</v>
      </c>
      <c r="E34" s="19">
        <v>530.91</v>
      </c>
      <c r="F34" s="20">
        <v>556.26</v>
      </c>
      <c r="G34" s="21" t="str">
        <f t="shared" si="1"/>
        <v>－</v>
      </c>
      <c r="H34" s="19">
        <v>1260.3699999999999</v>
      </c>
      <c r="I34" s="20">
        <v>932.83</v>
      </c>
      <c r="J34" s="21" t="str">
        <f t="shared" si="2"/>
        <v>○</v>
      </c>
      <c r="K34" s="19">
        <v>455.86</v>
      </c>
      <c r="L34" s="20">
        <v>336.8</v>
      </c>
      <c r="M34" s="21" t="str">
        <f t="shared" si="3"/>
        <v>○</v>
      </c>
      <c r="N34" s="19">
        <v>827.33</v>
      </c>
      <c r="O34" s="20">
        <v>551.24</v>
      </c>
      <c r="P34" s="21" t="str">
        <f t="shared" si="4"/>
        <v>○</v>
      </c>
    </row>
    <row r="35" spans="1:16" x14ac:dyDescent="0.15">
      <c r="A35" s="22" t="s">
        <v>33</v>
      </c>
      <c r="B35" s="23">
        <v>270.51</v>
      </c>
      <c r="C35" s="24">
        <v>211.51</v>
      </c>
      <c r="D35" s="25" t="str">
        <f t="shared" si="0"/>
        <v>－</v>
      </c>
      <c r="E35" s="23">
        <v>558.26</v>
      </c>
      <c r="F35" s="24">
        <v>556.26</v>
      </c>
      <c r="G35" s="25" t="str">
        <f t="shared" si="1"/>
        <v>－</v>
      </c>
      <c r="H35" s="23">
        <v>1288.42</v>
      </c>
      <c r="I35" s="24">
        <v>932.83</v>
      </c>
      <c r="J35" s="25" t="str">
        <f t="shared" si="2"/>
        <v>○</v>
      </c>
      <c r="K35" s="23">
        <v>466.46</v>
      </c>
      <c r="L35" s="24">
        <v>336.8</v>
      </c>
      <c r="M35" s="25" t="str">
        <f t="shared" si="3"/>
        <v>○</v>
      </c>
      <c r="N35" s="23">
        <v>841.47</v>
      </c>
      <c r="O35" s="24">
        <v>551.24</v>
      </c>
      <c r="P35" s="25" t="str">
        <f t="shared" si="4"/>
        <v>○</v>
      </c>
    </row>
    <row r="36" spans="1:16" ht="14.25" thickBot="1" x14ac:dyDescent="0.2">
      <c r="A36" s="14" t="s">
        <v>34</v>
      </c>
      <c r="B36" s="15">
        <v>280.48</v>
      </c>
      <c r="C36" s="16">
        <v>211.51</v>
      </c>
      <c r="D36" s="17" t="str">
        <f t="shared" si="0"/>
        <v>○</v>
      </c>
      <c r="E36" s="15">
        <v>530.74</v>
      </c>
      <c r="F36" s="16">
        <v>556.26</v>
      </c>
      <c r="G36" s="17" t="str">
        <f t="shared" si="1"/>
        <v>－</v>
      </c>
      <c r="H36" s="15">
        <v>1300.3399999999999</v>
      </c>
      <c r="I36" s="16">
        <v>932.83</v>
      </c>
      <c r="J36" s="17" t="str">
        <f t="shared" si="2"/>
        <v>○</v>
      </c>
      <c r="K36" s="15">
        <v>476.99</v>
      </c>
      <c r="L36" s="16">
        <v>336.8</v>
      </c>
      <c r="M36" s="17" t="str">
        <f t="shared" si="3"/>
        <v>○</v>
      </c>
      <c r="N36" s="15">
        <v>820.92</v>
      </c>
      <c r="O36" s="16">
        <v>551.24</v>
      </c>
      <c r="P36" s="17" t="str">
        <f t="shared" si="4"/>
        <v>○</v>
      </c>
    </row>
    <row r="37" spans="1:16" x14ac:dyDescent="0.15">
      <c r="A37" s="18" t="s">
        <v>35</v>
      </c>
      <c r="B37" s="19">
        <v>288.48</v>
      </c>
      <c r="C37" s="20">
        <v>211.51</v>
      </c>
      <c r="D37" s="21" t="str">
        <f t="shared" si="0"/>
        <v>○</v>
      </c>
      <c r="E37" s="19">
        <v>545.08000000000004</v>
      </c>
      <c r="F37" s="20">
        <v>556.26</v>
      </c>
      <c r="G37" s="21" t="str">
        <f t="shared" si="1"/>
        <v>－</v>
      </c>
      <c r="H37" s="19">
        <v>1279.49</v>
      </c>
      <c r="I37" s="20">
        <v>932.83</v>
      </c>
      <c r="J37" s="21" t="str">
        <f t="shared" si="2"/>
        <v>○</v>
      </c>
      <c r="K37" s="19">
        <v>500.1</v>
      </c>
      <c r="L37" s="20">
        <v>336.8</v>
      </c>
      <c r="M37" s="21" t="str">
        <f t="shared" si="3"/>
        <v>○</v>
      </c>
      <c r="N37" s="19">
        <v>858.54</v>
      </c>
      <c r="O37" s="20">
        <v>551.24</v>
      </c>
      <c r="P37" s="21" t="str">
        <f t="shared" si="4"/>
        <v>○</v>
      </c>
    </row>
    <row r="38" spans="1:16" x14ac:dyDescent="0.15">
      <c r="A38" s="22" t="s">
        <v>36</v>
      </c>
      <c r="B38" s="23">
        <v>290.87</v>
      </c>
      <c r="C38" s="24">
        <v>211.51</v>
      </c>
      <c r="D38" s="25" t="str">
        <f t="shared" si="0"/>
        <v>○</v>
      </c>
      <c r="E38" s="23">
        <v>540.16999999999996</v>
      </c>
      <c r="F38" s="24">
        <v>556.26</v>
      </c>
      <c r="G38" s="25" t="str">
        <f t="shared" si="1"/>
        <v>－</v>
      </c>
      <c r="H38" s="23">
        <v>1343.99</v>
      </c>
      <c r="I38" s="24">
        <v>932.83</v>
      </c>
      <c r="J38" s="25" t="str">
        <f t="shared" si="2"/>
        <v>○</v>
      </c>
      <c r="K38" s="23">
        <v>492.98</v>
      </c>
      <c r="L38" s="24">
        <v>336.8</v>
      </c>
      <c r="M38" s="25" t="str">
        <f t="shared" si="3"/>
        <v>○</v>
      </c>
      <c r="N38" s="23">
        <v>858.82</v>
      </c>
      <c r="O38" s="24">
        <v>551.24</v>
      </c>
      <c r="P38" s="25" t="str">
        <f t="shared" si="4"/>
        <v>○</v>
      </c>
    </row>
    <row r="39" spans="1:16" ht="14.25" thickBot="1" x14ac:dyDescent="0.2">
      <c r="A39" s="14" t="s">
        <v>37</v>
      </c>
      <c r="B39" s="15">
        <v>297.70999999999998</v>
      </c>
      <c r="C39" s="16">
        <v>211.51</v>
      </c>
      <c r="D39" s="17" t="str">
        <f t="shared" si="0"/>
        <v>○</v>
      </c>
      <c r="E39" s="15">
        <v>506.57</v>
      </c>
      <c r="F39" s="16">
        <v>556.26</v>
      </c>
      <c r="G39" s="17" t="str">
        <f t="shared" si="1"/>
        <v>－</v>
      </c>
      <c r="H39" s="15">
        <v>1294.3399999999999</v>
      </c>
      <c r="I39" s="16">
        <v>932.83</v>
      </c>
      <c r="J39" s="17" t="str">
        <f t="shared" si="2"/>
        <v>○</v>
      </c>
      <c r="K39" s="15">
        <v>523.79999999999995</v>
      </c>
      <c r="L39" s="16">
        <v>336.8</v>
      </c>
      <c r="M39" s="17" t="str">
        <f t="shared" si="3"/>
        <v>○</v>
      </c>
      <c r="N39" s="15">
        <v>944.64</v>
      </c>
      <c r="O39" s="16">
        <v>551.24</v>
      </c>
      <c r="P39" s="17" t="str">
        <f t="shared" si="4"/>
        <v>○</v>
      </c>
    </row>
    <row r="40" spans="1:16" ht="14.25" thickBot="1" x14ac:dyDescent="0.2">
      <c r="A40" s="26" t="s">
        <v>38</v>
      </c>
      <c r="B40" s="27"/>
      <c r="C40" s="28">
        <v>184.6</v>
      </c>
      <c r="D40" s="29" t="str">
        <f t="shared" si="0"/>
        <v>－</v>
      </c>
      <c r="E40" s="27"/>
      <c r="F40" s="28">
        <v>556.26</v>
      </c>
      <c r="G40" s="29" t="str">
        <f t="shared" si="1"/>
        <v>－</v>
      </c>
      <c r="H40" s="27"/>
      <c r="I40" s="28">
        <v>1268.95</v>
      </c>
      <c r="J40" s="29" t="str">
        <f t="shared" si="2"/>
        <v>－</v>
      </c>
      <c r="K40" s="27"/>
      <c r="L40" s="28">
        <v>297.01</v>
      </c>
      <c r="M40" s="29" t="str">
        <f t="shared" si="3"/>
        <v>－</v>
      </c>
      <c r="N40" s="27"/>
      <c r="O40" s="28">
        <v>525.87</v>
      </c>
      <c r="P40" s="29" t="str">
        <f t="shared" si="4"/>
        <v>－</v>
      </c>
    </row>
  </sheetData>
  <sheetProtection sheet="1" objects="1" scenarios="1"/>
  <mergeCells count="6">
    <mergeCell ref="B3:D3"/>
    <mergeCell ref="E3:G3"/>
    <mergeCell ref="H3:J3"/>
    <mergeCell ref="K3:M3"/>
    <mergeCell ref="N3:P3"/>
    <mergeCell ref="B2:P2"/>
  </mergeCells>
  <phoneticPr fontId="3"/>
  <pageMargins left="0.2" right="0.2" top="0.2" bottom="0.2" header="0.2" footer="0.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数量確保_特定野菜_土　物　類</vt:lpstr>
      <vt:lpstr>'数量確保_特定野菜_土　物　類'!Print_Titles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yasai2</dc:creator>
  <cp:lastModifiedBy>yasai2</cp:lastModifiedBy>
  <cp:lastPrinted>2023-10-01T06:37:44Z</cp:lastPrinted>
  <dcterms:created xsi:type="dcterms:W3CDTF">2023-10-01T06:37:15Z</dcterms:created>
  <dcterms:modified xsi:type="dcterms:W3CDTF">2023-10-01T06:37:44Z</dcterms:modified>
</cp:coreProperties>
</file>