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KAWAHARA\20140401野菜需給部\平成27年版野菜統計要覧_確定版\"/>
    </mc:Choice>
  </mc:AlternateContent>
  <bookViews>
    <workbookView xWindow="0" yWindow="0" windowWidth="15690" windowHeight="7530"/>
  </bookViews>
  <sheets>
    <sheet name="Ⅳ－７"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0" i="1" l="1"/>
  <c r="AD20" i="1"/>
  <c r="AC20" i="1"/>
  <c r="AB20" i="1"/>
  <c r="AA20" i="1"/>
  <c r="Z20" i="1"/>
  <c r="Y20" i="1"/>
  <c r="X20" i="1"/>
  <c r="W20" i="1"/>
  <c r="V20" i="1"/>
  <c r="U20" i="1"/>
  <c r="T20" i="1"/>
  <c r="S20" i="1"/>
  <c r="R20" i="1"/>
  <c r="Q20" i="1"/>
  <c r="P20" i="1"/>
  <c r="O20" i="1"/>
  <c r="N20" i="1"/>
  <c r="M20" i="1"/>
  <c r="L20" i="1"/>
  <c r="K20" i="1"/>
  <c r="J20" i="1"/>
  <c r="I20" i="1"/>
  <c r="H20" i="1"/>
  <c r="G20" i="1"/>
  <c r="F20" i="1"/>
  <c r="E20" i="1"/>
  <c r="D20" i="1"/>
  <c r="C20" i="1"/>
  <c r="B20" i="1"/>
</calcChain>
</file>

<file path=xl/sharedStrings.xml><?xml version="1.0" encoding="utf-8"?>
<sst xmlns="http://schemas.openxmlformats.org/spreadsheetml/2006/main" count="53" uniqueCount="40">
  <si>
    <t>　Ⅳ－7  野菜の用途別出荷量　</t>
    <phoneticPr fontId="4"/>
  </si>
  <si>
    <t>ー指定野菜の用途別出荷量の推移ー</t>
    <rPh sb="6" eb="9">
      <t>ヨウトベツ</t>
    </rPh>
    <rPh sb="9" eb="12">
      <t>シュッカリョウ</t>
    </rPh>
    <rPh sb="13" eb="15">
      <t>スイイ</t>
    </rPh>
    <phoneticPr fontId="4"/>
  </si>
  <si>
    <t>　</t>
    <phoneticPr fontId="4"/>
  </si>
  <si>
    <t>（単位：ﾄﾝ）</t>
    <phoneticPr fontId="4"/>
  </si>
  <si>
    <t>　品　目</t>
    <rPh sb="1" eb="2">
      <t>シナ</t>
    </rPh>
    <rPh sb="3" eb="4">
      <t>メ</t>
    </rPh>
    <phoneticPr fontId="4"/>
  </si>
  <si>
    <t>平成25年産</t>
    <rPh sb="0" eb="2">
      <t>ヘイセイ</t>
    </rPh>
    <rPh sb="4" eb="5">
      <t>ネン</t>
    </rPh>
    <rPh sb="5" eb="6">
      <t>サン</t>
    </rPh>
    <phoneticPr fontId="8"/>
  </si>
  <si>
    <t>3年</t>
  </si>
  <si>
    <t>4年</t>
  </si>
  <si>
    <t>5年</t>
  </si>
  <si>
    <t>6年</t>
  </si>
  <si>
    <t>平成26年産</t>
    <rPh sb="0" eb="2">
      <t>ヘイセイ</t>
    </rPh>
    <rPh sb="4" eb="5">
      <t>ネン</t>
    </rPh>
    <rPh sb="5" eb="6">
      <t>サン</t>
    </rPh>
    <phoneticPr fontId="8"/>
  </si>
  <si>
    <t>15年</t>
    <phoneticPr fontId="4"/>
  </si>
  <si>
    <t>16年</t>
    <phoneticPr fontId="4"/>
  </si>
  <si>
    <t>平成27年産</t>
    <rPh sb="0" eb="2">
      <t>ヘイセイ</t>
    </rPh>
    <rPh sb="4" eb="5">
      <t>ネン</t>
    </rPh>
    <rPh sb="5" eb="6">
      <t>サン</t>
    </rPh>
    <phoneticPr fontId="8"/>
  </si>
  <si>
    <t>出荷量</t>
    <rPh sb="0" eb="3">
      <t>シュッカリョウ</t>
    </rPh>
    <phoneticPr fontId="8"/>
  </si>
  <si>
    <t>用途別</t>
    <rPh sb="0" eb="3">
      <t>ヨウトベツ</t>
    </rPh>
    <phoneticPr fontId="8"/>
  </si>
  <si>
    <t>生食向け</t>
    <rPh sb="0" eb="2">
      <t>セイショク</t>
    </rPh>
    <rPh sb="2" eb="3">
      <t>ム</t>
    </rPh>
    <phoneticPr fontId="8"/>
  </si>
  <si>
    <t>加工向け</t>
    <rPh sb="0" eb="2">
      <t>カコウ</t>
    </rPh>
    <rPh sb="2" eb="3">
      <t>ム</t>
    </rPh>
    <phoneticPr fontId="8"/>
  </si>
  <si>
    <t>業務用</t>
    <rPh sb="0" eb="3">
      <t>ギョウムヨウ</t>
    </rPh>
    <phoneticPr fontId="8"/>
  </si>
  <si>
    <t>キャベツ</t>
    <phoneticPr fontId="4"/>
  </si>
  <si>
    <t>きゅうり</t>
  </si>
  <si>
    <t>さといも</t>
  </si>
  <si>
    <t>だいこん</t>
  </si>
  <si>
    <t>た　ま　ね　ぎ</t>
  </si>
  <si>
    <t>トマト</t>
  </si>
  <si>
    <t>なす</t>
  </si>
  <si>
    <t>にんじん</t>
  </si>
  <si>
    <t>ねぎ</t>
    <phoneticPr fontId="4"/>
  </si>
  <si>
    <t>はくさい</t>
    <phoneticPr fontId="8"/>
  </si>
  <si>
    <t>ばれいしょ</t>
    <phoneticPr fontId="8"/>
  </si>
  <si>
    <t>―</t>
    <phoneticPr fontId="8"/>
  </si>
  <si>
    <t>ピーマン</t>
  </si>
  <si>
    <t>ほうれんそう</t>
  </si>
  <si>
    <t>レタス</t>
  </si>
  <si>
    <t>計</t>
    <rPh sb="0" eb="1">
      <t>ケイ</t>
    </rPh>
    <phoneticPr fontId="8"/>
  </si>
  <si>
    <t>資料：農林水産省「野菜生産出荷統計」</t>
    <phoneticPr fontId="4"/>
  </si>
  <si>
    <t xml:space="preserve"> 注１：「生食向け」は、生食用として出荷したものをいう。生食向は、加工向け、業務用向け（ばれいしょを除く。）の出荷量を差し引いた重量である。
</t>
    <phoneticPr fontId="4"/>
  </si>
  <si>
    <t xml:space="preserve"> 注２：「加工向け」は、加工場又は加工する目的の業者に出荷したもの及び加工されることが明らかなものをいう。長期保存に供する冷凍用は加工向けに含めた。</t>
    <rPh sb="1" eb="2">
      <t>チュウ</t>
    </rPh>
    <phoneticPr fontId="4"/>
  </si>
  <si>
    <t xml:space="preserve"> 注3：「業務用向け」は、学校給食、レストラン等の外食・中食業者へ出荷したものをいう。</t>
    <rPh sb="1" eb="2">
      <t>チュウ</t>
    </rPh>
    <phoneticPr fontId="4"/>
  </si>
  <si>
    <t xml:space="preserve"> 注4：単位未満の四捨五入の関係から、内訳の計と出荷量は必ずしも一致しない。</t>
    <rPh sb="1" eb="2">
      <t>チュウ</t>
    </rPh>
    <rPh sb="4" eb="6">
      <t>タンイ</t>
    </rPh>
    <rPh sb="6" eb="8">
      <t>ミマン</t>
    </rPh>
    <rPh sb="9" eb="10">
      <t>4</t>
    </rPh>
    <rPh sb="10" eb="11">
      <t>シャ</t>
    </rPh>
    <rPh sb="11" eb="12">
      <t>5</t>
    </rPh>
    <rPh sb="12" eb="13">
      <t>ニュウ</t>
    </rPh>
    <rPh sb="14" eb="16">
      <t>カンケイ</t>
    </rPh>
    <rPh sb="19" eb="21">
      <t>ウチワケ</t>
    </rPh>
    <rPh sb="22" eb="23">
      <t>ケイ</t>
    </rPh>
    <rPh sb="24" eb="27">
      <t>シュッカリョウ</t>
    </rPh>
    <rPh sb="28" eb="29">
      <t>カナラ</t>
    </rPh>
    <rPh sb="32" eb="34">
      <t>イッチ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</si>
</sst>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10" x14ac:knownFonts="1">
    <font>
      <sz val="11"/>
      <color theme="1"/>
      <name val="ＭＳ Ｐゴシック"/>
      <family val="2"/>
      <charset val="128"/>
      <scheme val="minor"/>
    </font>
    <font>
      <sz val="14"/>
      <name val="ＭＳ 明朝"/>
      <family val="1"/>
      <charset val="128"/>
    </font>
    <font>
      <sz val="10"/>
      <name val="ＭＳ Ｐゴシック"/>
      <family val="3"/>
      <charset val="128"/>
    </font>
    <font>
      <sz val="6"/>
      <name val="ＭＳ Ｐゴシック"/>
      <family val="2"/>
      <charset val="128"/>
      <scheme val="minor"/>
    </font>
    <font>
      <sz val="7"/>
      <name val="ＭＳ Ｐ明朝"/>
      <family val="1"/>
      <charset val="128"/>
    </font>
    <font>
      <sz val="14"/>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9"/>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xf numFmtId="0" fontId="7" fillId="0" borderId="0"/>
    <xf numFmtId="38" fontId="7" fillId="0" borderId="0" applyFont="0" applyFill="0" applyBorder="0" applyAlignment="0" applyProtection="0">
      <alignment vertical="center"/>
    </xf>
  </cellStyleXfs>
  <cellXfs count="35">
    <xf numFmtId="0" fontId="0" fillId="0" borderId="0" xfId="0">
      <alignment vertical="center"/>
    </xf>
    <xf numFmtId="0" fontId="2" fillId="0" borderId="0" xfId="1" applyFont="1" applyAlignment="1" applyProtection="1">
      <alignment horizontal="left" vertical="center"/>
    </xf>
    <xf numFmtId="0" fontId="5" fillId="0" borderId="0" xfId="1" applyFont="1" applyAlignment="1">
      <alignment vertical="center"/>
    </xf>
    <xf numFmtId="0" fontId="6" fillId="0" borderId="0" xfId="1" applyFont="1" applyFill="1" applyBorder="1" applyAlignment="1" applyProtection="1">
      <alignment horizontal="right" vertical="center"/>
    </xf>
    <xf numFmtId="0" fontId="5" fillId="0" borderId="1" xfId="1" applyFont="1" applyBorder="1" applyAlignment="1">
      <alignment vertical="center"/>
    </xf>
    <xf numFmtId="0" fontId="5" fillId="0" borderId="1" xfId="1" applyFont="1" applyBorder="1" applyAlignment="1" applyProtection="1">
      <alignment horizontal="left" vertical="center"/>
    </xf>
    <xf numFmtId="0" fontId="6" fillId="0" borderId="1" xfId="1" applyFont="1" applyBorder="1" applyAlignment="1" applyProtection="1">
      <alignment horizontal="right" vertical="center"/>
    </xf>
    <xf numFmtId="0" fontId="2" fillId="0" borderId="3" xfId="2" applyFont="1" applyBorder="1" applyAlignment="1" applyProtection="1">
      <alignment horizontal="center" vertical="center"/>
    </xf>
    <xf numFmtId="0" fontId="2" fillId="0" borderId="3" xfId="2" applyFont="1" applyBorder="1" applyAlignment="1">
      <alignment vertical="center"/>
    </xf>
    <xf numFmtId="0" fontId="2" fillId="0" borderId="2" xfId="2" applyFont="1" applyBorder="1" applyAlignment="1" applyProtection="1">
      <alignment horizontal="distributed" vertical="center"/>
    </xf>
    <xf numFmtId="38" fontId="2" fillId="0" borderId="2" xfId="3" applyFont="1" applyBorder="1" applyAlignment="1" applyProtection="1">
      <alignment vertical="center"/>
    </xf>
    <xf numFmtId="37" fontId="2" fillId="0" borderId="2" xfId="2" applyNumberFormat="1" applyFont="1" applyBorder="1" applyAlignment="1" applyProtection="1">
      <alignment vertical="center"/>
    </xf>
    <xf numFmtId="0" fontId="2" fillId="0" borderId="4" xfId="2" applyFont="1" applyBorder="1" applyAlignment="1" applyProtection="1">
      <alignment horizontal="distributed" vertical="center"/>
    </xf>
    <xf numFmtId="37" fontId="2" fillId="0" borderId="4" xfId="2" applyNumberFormat="1" applyFont="1" applyBorder="1" applyAlignment="1" applyProtection="1">
      <alignment vertical="center"/>
    </xf>
    <xf numFmtId="37" fontId="2" fillId="0" borderId="4" xfId="2" applyNumberFormat="1" applyFont="1" applyBorder="1" applyAlignment="1" applyProtection="1">
      <alignment horizontal="right" vertical="center"/>
    </xf>
    <xf numFmtId="0" fontId="2" fillId="0" borderId="5" xfId="2" applyFont="1" applyBorder="1" applyAlignment="1" applyProtection="1">
      <alignment horizontal="distributed" vertical="center"/>
    </xf>
    <xf numFmtId="37" fontId="2" fillId="0" borderId="5" xfId="2" applyNumberFormat="1" applyFont="1" applyBorder="1" applyAlignment="1" applyProtection="1">
      <alignment vertical="center"/>
    </xf>
    <xf numFmtId="0" fontId="2" fillId="0" borderId="3" xfId="2" applyFont="1" applyBorder="1" applyAlignment="1" applyProtection="1">
      <alignment horizontal="distributed" vertical="center"/>
    </xf>
    <xf numFmtId="37" fontId="2" fillId="0" borderId="3" xfId="2" applyNumberFormat="1" applyFont="1" applyBorder="1" applyAlignment="1" applyProtection="1">
      <alignment vertical="center"/>
    </xf>
    <xf numFmtId="0" fontId="9" fillId="0" borderId="0" xfId="1" applyFont="1" applyAlignment="1" applyProtection="1">
      <alignment horizontal="left" vertical="center"/>
    </xf>
    <xf numFmtId="176" fontId="2" fillId="0" borderId="0" xfId="1" applyNumberFormat="1" applyFont="1" applyAlignment="1" applyProtection="1">
      <alignment vertical="center"/>
    </xf>
    <xf numFmtId="0" fontId="2" fillId="0" borderId="0" xfId="1" applyFont="1" applyAlignment="1">
      <alignment vertical="center"/>
    </xf>
    <xf numFmtId="37" fontId="2" fillId="0" borderId="0" xfId="1" applyNumberFormat="1" applyFont="1" applyFill="1" applyAlignment="1" applyProtection="1">
      <alignment vertical="center"/>
    </xf>
    <xf numFmtId="37" fontId="2" fillId="0" borderId="0" xfId="1" applyNumberFormat="1" applyFont="1" applyAlignment="1" applyProtection="1">
      <alignment vertical="center"/>
    </xf>
    <xf numFmtId="0" fontId="9" fillId="0" borderId="0" xfId="1" applyFont="1" applyAlignment="1">
      <alignment vertical="center"/>
    </xf>
    <xf numFmtId="0" fontId="2" fillId="0" borderId="0" xfId="1" applyFont="1" applyFill="1" applyAlignment="1">
      <alignment vertical="center"/>
    </xf>
    <xf numFmtId="37" fontId="5" fillId="0" borderId="0" xfId="1" applyNumberFormat="1" applyFont="1" applyFill="1" applyAlignment="1" applyProtection="1">
      <alignment vertical="center"/>
    </xf>
    <xf numFmtId="37" fontId="5" fillId="0" borderId="0" xfId="1" applyNumberFormat="1" applyFont="1" applyAlignment="1" applyProtection="1">
      <alignment vertical="center"/>
    </xf>
    <xf numFmtId="0" fontId="5" fillId="0" borderId="0" xfId="1" applyFont="1" applyFill="1" applyAlignment="1">
      <alignment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pplyProtection="1">
      <alignment horizontal="center" vertical="center"/>
    </xf>
    <xf numFmtId="0" fontId="2" fillId="0" borderId="2" xfId="2" applyFont="1" applyBorder="1" applyAlignment="1" applyProtection="1">
      <alignment horizontal="center" vertical="center"/>
    </xf>
    <xf numFmtId="0" fontId="2" fillId="0" borderId="5" xfId="2" applyFont="1" applyBorder="1" applyAlignment="1" applyProtection="1">
      <alignment horizontal="center" vertical="center"/>
    </xf>
  </cellXfs>
  <cellStyles count="4">
    <cellStyle name="桁区切り 6" xfId="3"/>
    <cellStyle name="標準" xfId="0" builtinId="0"/>
    <cellStyle name="標準 2" xfId="2"/>
    <cellStyle name="標準 2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showGridLines="0" tabSelected="1" workbookViewId="0">
      <selection activeCell="C8" sqref="C8"/>
    </sheetView>
  </sheetViews>
  <sheetFormatPr defaultRowHeight="17.25" x14ac:dyDescent="0.15"/>
  <cols>
    <col min="1" max="1" width="15.125" style="2" customWidth="1"/>
    <col min="2" max="4" width="9.25" style="2" bestFit="1" customWidth="1"/>
    <col min="5" max="8" width="7.875" style="2" hidden="1" customWidth="1"/>
    <col min="9" max="9" width="7.875" style="2" customWidth="1"/>
    <col min="10" max="13" width="7.875" style="2" hidden="1" customWidth="1"/>
    <col min="14" max="16" width="9.25" style="2" bestFit="1" customWidth="1"/>
    <col min="17" max="20" width="7.875" style="2" hidden="1" customWidth="1"/>
    <col min="21" max="21" width="7.875" style="2" customWidth="1"/>
    <col min="22" max="23" width="7.875" style="2" hidden="1" customWidth="1"/>
    <col min="24" max="24" width="9.25" style="28" bestFit="1" customWidth="1"/>
    <col min="25" max="26" width="9.25" style="2" bestFit="1" customWidth="1"/>
    <col min="27" max="28" width="7.875" style="2" hidden="1" customWidth="1"/>
    <col min="29" max="29" width="0" style="2" hidden="1" customWidth="1"/>
    <col min="30" max="30" width="7.875" style="2" hidden="1" customWidth="1"/>
    <col min="31" max="31" width="7.875" style="2" customWidth="1"/>
  </cols>
  <sheetData>
    <row r="1" spans="1:31" x14ac:dyDescent="0.15">
      <c r="A1" s="1" t="s">
        <v>0</v>
      </c>
      <c r="I1" s="3"/>
      <c r="U1" s="3"/>
      <c r="X1" s="2"/>
    </row>
    <row r="2" spans="1:31" x14ac:dyDescent="0.15">
      <c r="A2" s="1" t="s">
        <v>1</v>
      </c>
      <c r="B2" s="4"/>
      <c r="C2" s="4"/>
      <c r="D2" s="4"/>
      <c r="E2" s="4"/>
      <c r="F2" s="4"/>
      <c r="G2" s="4"/>
      <c r="H2" s="4"/>
      <c r="I2" s="4"/>
      <c r="J2" s="4"/>
      <c r="K2" s="4"/>
      <c r="L2" s="5" t="s">
        <v>2</v>
      </c>
      <c r="M2" s="4"/>
      <c r="N2" s="4"/>
      <c r="O2" s="4"/>
      <c r="P2" s="4"/>
      <c r="Q2" s="4"/>
      <c r="R2" s="4"/>
      <c r="S2" s="4"/>
      <c r="T2" s="4"/>
      <c r="U2" s="4"/>
      <c r="V2" s="6"/>
      <c r="X2" s="4"/>
      <c r="Y2" s="4"/>
      <c r="Z2" s="4"/>
      <c r="AA2" s="4"/>
      <c r="AB2" s="4"/>
      <c r="AC2" s="4"/>
      <c r="AD2" s="4"/>
      <c r="AE2" s="3" t="s">
        <v>3</v>
      </c>
    </row>
    <row r="3" spans="1:31" ht="13.5" x14ac:dyDescent="0.15">
      <c r="A3" s="29" t="s">
        <v>4</v>
      </c>
      <c r="B3" s="32" t="s">
        <v>5</v>
      </c>
      <c r="C3" s="32"/>
      <c r="D3" s="32"/>
      <c r="E3" s="32"/>
      <c r="F3" s="32"/>
      <c r="G3" s="32"/>
      <c r="H3" s="32"/>
      <c r="I3" s="32"/>
      <c r="J3" s="7" t="s">
        <v>6</v>
      </c>
      <c r="K3" s="7" t="s">
        <v>7</v>
      </c>
      <c r="L3" s="7" t="s">
        <v>8</v>
      </c>
      <c r="M3" s="7" t="s">
        <v>9</v>
      </c>
      <c r="N3" s="32" t="s">
        <v>10</v>
      </c>
      <c r="O3" s="32"/>
      <c r="P3" s="32"/>
      <c r="Q3" s="32"/>
      <c r="R3" s="32"/>
      <c r="S3" s="32"/>
      <c r="T3" s="32"/>
      <c r="U3" s="32"/>
      <c r="V3" s="7" t="s">
        <v>11</v>
      </c>
      <c r="W3" s="7" t="s">
        <v>12</v>
      </c>
      <c r="X3" s="32" t="s">
        <v>13</v>
      </c>
      <c r="Y3" s="32"/>
      <c r="Z3" s="32"/>
      <c r="AA3" s="32"/>
      <c r="AB3" s="32"/>
      <c r="AC3" s="32"/>
      <c r="AD3" s="32"/>
      <c r="AE3" s="32"/>
    </row>
    <row r="4" spans="1:31" ht="13.5" x14ac:dyDescent="0.15">
      <c r="A4" s="30"/>
      <c r="B4" s="33" t="s">
        <v>14</v>
      </c>
      <c r="C4" s="32" t="s">
        <v>15</v>
      </c>
      <c r="D4" s="32"/>
      <c r="E4" s="32"/>
      <c r="F4" s="32"/>
      <c r="G4" s="32"/>
      <c r="H4" s="32"/>
      <c r="I4" s="32"/>
      <c r="J4" s="7"/>
      <c r="K4" s="7"/>
      <c r="L4" s="7"/>
      <c r="M4" s="7"/>
      <c r="N4" s="33" t="s">
        <v>14</v>
      </c>
      <c r="O4" s="32" t="s">
        <v>15</v>
      </c>
      <c r="P4" s="32"/>
      <c r="Q4" s="32"/>
      <c r="R4" s="32"/>
      <c r="S4" s="32"/>
      <c r="T4" s="32"/>
      <c r="U4" s="32"/>
      <c r="V4" s="7"/>
      <c r="W4" s="7"/>
      <c r="X4" s="33" t="s">
        <v>14</v>
      </c>
      <c r="Y4" s="32" t="s">
        <v>15</v>
      </c>
      <c r="Z4" s="32"/>
      <c r="AA4" s="32"/>
      <c r="AB4" s="32"/>
      <c r="AC4" s="32"/>
      <c r="AD4" s="32"/>
      <c r="AE4" s="32"/>
    </row>
    <row r="5" spans="1:31" ht="13.5" x14ac:dyDescent="0.15">
      <c r="A5" s="31"/>
      <c r="B5" s="34"/>
      <c r="C5" s="7" t="s">
        <v>16</v>
      </c>
      <c r="D5" s="7" t="s">
        <v>17</v>
      </c>
      <c r="E5" s="8"/>
      <c r="F5" s="8"/>
      <c r="G5" s="8"/>
      <c r="H5" s="8"/>
      <c r="I5" s="7" t="s">
        <v>18</v>
      </c>
      <c r="J5" s="8"/>
      <c r="K5" s="8"/>
      <c r="L5" s="8"/>
      <c r="M5" s="8"/>
      <c r="N5" s="34"/>
      <c r="O5" s="7" t="s">
        <v>16</v>
      </c>
      <c r="P5" s="7" t="s">
        <v>17</v>
      </c>
      <c r="Q5" s="8"/>
      <c r="R5" s="8"/>
      <c r="S5" s="8"/>
      <c r="T5" s="8"/>
      <c r="U5" s="7" t="s">
        <v>18</v>
      </c>
      <c r="V5" s="7"/>
      <c r="W5" s="7"/>
      <c r="X5" s="34"/>
      <c r="Y5" s="7" t="s">
        <v>16</v>
      </c>
      <c r="Z5" s="7" t="s">
        <v>17</v>
      </c>
      <c r="AA5" s="8"/>
      <c r="AB5" s="8"/>
      <c r="AC5" s="8"/>
      <c r="AD5" s="8"/>
      <c r="AE5" s="7" t="s">
        <v>18</v>
      </c>
    </row>
    <row r="6" spans="1:31" ht="20.100000000000001" customHeight="1" x14ac:dyDescent="0.15">
      <c r="A6" s="9" t="s">
        <v>19</v>
      </c>
      <c r="B6" s="10">
        <v>1276000</v>
      </c>
      <c r="C6" s="11">
        <v>1160000</v>
      </c>
      <c r="D6" s="11">
        <v>79500</v>
      </c>
      <c r="E6" s="11"/>
      <c r="F6" s="11"/>
      <c r="G6" s="11"/>
      <c r="H6" s="11"/>
      <c r="I6" s="11">
        <v>36400</v>
      </c>
      <c r="J6" s="11">
        <v>537</v>
      </c>
      <c r="K6" s="11">
        <v>552</v>
      </c>
      <c r="L6" s="11">
        <v>491</v>
      </c>
      <c r="M6" s="11">
        <v>500</v>
      </c>
      <c r="N6" s="11">
        <v>1316000</v>
      </c>
      <c r="O6" s="11">
        <v>1178000</v>
      </c>
      <c r="P6" s="11">
        <v>99900</v>
      </c>
      <c r="Q6" s="11"/>
      <c r="R6" s="11"/>
      <c r="S6" s="11"/>
      <c r="T6" s="11"/>
      <c r="U6" s="11">
        <v>38500</v>
      </c>
      <c r="V6" s="11">
        <v>450.6</v>
      </c>
      <c r="W6" s="11">
        <v>428.7</v>
      </c>
      <c r="X6" s="11">
        <v>1310000</v>
      </c>
      <c r="Y6" s="11">
        <v>1144000</v>
      </c>
      <c r="Z6" s="11">
        <v>104700</v>
      </c>
      <c r="AA6" s="11"/>
      <c r="AB6" s="11"/>
      <c r="AC6" s="11"/>
      <c r="AD6" s="11"/>
      <c r="AE6" s="11">
        <v>61600</v>
      </c>
    </row>
    <row r="7" spans="1:31" ht="20.100000000000001" customHeight="1" x14ac:dyDescent="0.15">
      <c r="A7" s="12" t="s">
        <v>20</v>
      </c>
      <c r="B7" s="13">
        <v>487400</v>
      </c>
      <c r="C7" s="13">
        <v>481200</v>
      </c>
      <c r="D7" s="13">
        <v>5610</v>
      </c>
      <c r="E7" s="13"/>
      <c r="F7" s="13"/>
      <c r="G7" s="13"/>
      <c r="H7" s="13"/>
      <c r="I7" s="13">
        <v>632</v>
      </c>
      <c r="J7" s="13">
        <v>425</v>
      </c>
      <c r="K7" s="13">
        <v>423</v>
      </c>
      <c r="L7" s="13">
        <v>427</v>
      </c>
      <c r="M7" s="13">
        <v>425</v>
      </c>
      <c r="N7" s="13">
        <v>465500</v>
      </c>
      <c r="O7" s="13">
        <v>459100</v>
      </c>
      <c r="P7" s="13">
        <v>5230</v>
      </c>
      <c r="Q7" s="13"/>
      <c r="R7" s="13"/>
      <c r="S7" s="13"/>
      <c r="T7" s="13"/>
      <c r="U7" s="13">
        <v>1210</v>
      </c>
      <c r="V7" s="13">
        <v>352.9</v>
      </c>
      <c r="W7" s="13">
        <v>357.7</v>
      </c>
      <c r="X7" s="13">
        <v>468400</v>
      </c>
      <c r="Y7" s="13">
        <v>462200</v>
      </c>
      <c r="Z7" s="13">
        <v>4960</v>
      </c>
      <c r="AA7" s="13"/>
      <c r="AB7" s="13"/>
      <c r="AC7" s="13"/>
      <c r="AD7" s="13"/>
      <c r="AE7" s="13">
        <v>1240</v>
      </c>
    </row>
    <row r="8" spans="1:31" ht="20.100000000000001" customHeight="1" x14ac:dyDescent="0.15">
      <c r="A8" s="12" t="s">
        <v>21</v>
      </c>
      <c r="B8" s="13">
        <v>102700</v>
      </c>
      <c r="C8" s="13">
        <v>98000</v>
      </c>
      <c r="D8" s="13">
        <v>4470</v>
      </c>
      <c r="E8" s="13"/>
      <c r="F8" s="13"/>
      <c r="G8" s="13"/>
      <c r="H8" s="13"/>
      <c r="I8" s="13">
        <v>255</v>
      </c>
      <c r="J8" s="13">
        <v>333</v>
      </c>
      <c r="K8" s="13">
        <v>284</v>
      </c>
      <c r="L8" s="13">
        <v>280</v>
      </c>
      <c r="M8" s="13">
        <v>223</v>
      </c>
      <c r="N8" s="13">
        <v>106300</v>
      </c>
      <c r="O8" s="13">
        <v>100200</v>
      </c>
      <c r="P8" s="13">
        <v>5880</v>
      </c>
      <c r="Q8" s="13"/>
      <c r="R8" s="13"/>
      <c r="S8" s="13"/>
      <c r="T8" s="13"/>
      <c r="U8" s="13">
        <v>237</v>
      </c>
      <c r="V8" s="13">
        <v>209</v>
      </c>
      <c r="W8" s="13">
        <v>184.5</v>
      </c>
      <c r="X8" s="13">
        <v>97800</v>
      </c>
      <c r="Y8" s="13">
        <v>93400</v>
      </c>
      <c r="Z8" s="13">
        <v>4230</v>
      </c>
      <c r="AA8" s="13"/>
      <c r="AB8" s="13"/>
      <c r="AC8" s="13"/>
      <c r="AD8" s="13"/>
      <c r="AE8" s="13">
        <v>210</v>
      </c>
    </row>
    <row r="9" spans="1:31" ht="20.100000000000001" customHeight="1" x14ac:dyDescent="0.15">
      <c r="A9" s="12" t="s">
        <v>22</v>
      </c>
      <c r="B9" s="13">
        <v>1172000</v>
      </c>
      <c r="C9" s="13">
        <v>873100</v>
      </c>
      <c r="D9" s="13">
        <v>286200</v>
      </c>
      <c r="E9" s="13"/>
      <c r="F9" s="13"/>
      <c r="G9" s="13"/>
      <c r="H9" s="13"/>
      <c r="I9" s="13">
        <v>12700</v>
      </c>
      <c r="J9" s="13">
        <v>328</v>
      </c>
      <c r="K9" s="13">
        <v>339</v>
      </c>
      <c r="L9" s="13">
        <v>329</v>
      </c>
      <c r="M9" s="13">
        <v>325</v>
      </c>
      <c r="N9" s="13">
        <v>1170000</v>
      </c>
      <c r="O9" s="13">
        <v>864200</v>
      </c>
      <c r="P9" s="13">
        <v>292200</v>
      </c>
      <c r="Q9" s="13"/>
      <c r="R9" s="13"/>
      <c r="S9" s="13"/>
      <c r="T9" s="13"/>
      <c r="U9" s="13">
        <v>13600</v>
      </c>
      <c r="V9" s="13">
        <v>295.39999999999998</v>
      </c>
      <c r="W9" s="13">
        <v>278</v>
      </c>
      <c r="X9" s="13">
        <v>1161000</v>
      </c>
      <c r="Y9" s="13">
        <v>870900</v>
      </c>
      <c r="Z9" s="13">
        <v>270500</v>
      </c>
      <c r="AA9" s="13"/>
      <c r="AB9" s="13"/>
      <c r="AC9" s="13"/>
      <c r="AD9" s="13"/>
      <c r="AE9" s="13">
        <v>19600</v>
      </c>
    </row>
    <row r="10" spans="1:31" ht="20.100000000000001" customHeight="1" x14ac:dyDescent="0.15">
      <c r="A10" s="12" t="s">
        <v>23</v>
      </c>
      <c r="B10" s="13">
        <v>940700</v>
      </c>
      <c r="C10" s="13">
        <v>819500</v>
      </c>
      <c r="D10" s="13">
        <v>113100</v>
      </c>
      <c r="E10" s="13"/>
      <c r="F10" s="13"/>
      <c r="G10" s="13"/>
      <c r="H10" s="13"/>
      <c r="I10" s="13">
        <v>8090</v>
      </c>
      <c r="J10" s="13">
        <v>1307</v>
      </c>
      <c r="K10" s="13">
        <v>1397</v>
      </c>
      <c r="L10" s="13">
        <v>1367</v>
      </c>
      <c r="M10" s="13">
        <v>1109</v>
      </c>
      <c r="N10" s="13">
        <v>1027000</v>
      </c>
      <c r="O10" s="13">
        <v>881700</v>
      </c>
      <c r="P10" s="13">
        <v>136000</v>
      </c>
      <c r="Q10" s="13"/>
      <c r="R10" s="13"/>
      <c r="S10" s="13"/>
      <c r="T10" s="13"/>
      <c r="U10" s="13">
        <v>9260</v>
      </c>
      <c r="V10" s="13">
        <v>1172</v>
      </c>
      <c r="W10" s="13">
        <v>1128</v>
      </c>
      <c r="X10" s="13">
        <v>1124000</v>
      </c>
      <c r="Y10" s="13">
        <v>913500</v>
      </c>
      <c r="Z10" s="13">
        <v>194100</v>
      </c>
      <c r="AA10" s="13"/>
      <c r="AB10" s="13"/>
      <c r="AC10" s="13"/>
      <c r="AD10" s="13"/>
      <c r="AE10" s="13">
        <v>16400</v>
      </c>
    </row>
    <row r="11" spans="1:31" ht="20.100000000000001" customHeight="1" x14ac:dyDescent="0.15">
      <c r="A11" s="12" t="s">
        <v>24</v>
      </c>
      <c r="B11" s="13">
        <v>670500</v>
      </c>
      <c r="C11" s="13">
        <v>629100</v>
      </c>
      <c r="D11" s="13">
        <v>38300</v>
      </c>
      <c r="E11" s="13"/>
      <c r="F11" s="13"/>
      <c r="G11" s="13"/>
      <c r="H11" s="13"/>
      <c r="I11" s="13">
        <v>3090</v>
      </c>
      <c r="J11" s="13">
        <v>346</v>
      </c>
      <c r="K11" s="13">
        <v>350</v>
      </c>
      <c r="L11" s="13">
        <v>372</v>
      </c>
      <c r="M11" s="13">
        <v>364</v>
      </c>
      <c r="N11" s="13">
        <v>665600</v>
      </c>
      <c r="O11" s="13">
        <v>625000</v>
      </c>
      <c r="P11" s="13">
        <v>37400</v>
      </c>
      <c r="Q11" s="13"/>
      <c r="R11" s="13"/>
      <c r="S11" s="13"/>
      <c r="T11" s="13"/>
      <c r="U11" s="13">
        <v>3170</v>
      </c>
      <c r="V11" s="13">
        <v>383.6</v>
      </c>
      <c r="W11" s="13">
        <v>390.6</v>
      </c>
      <c r="X11" s="13">
        <v>653400</v>
      </c>
      <c r="Y11" s="13">
        <v>613300</v>
      </c>
      <c r="Z11" s="13">
        <v>35800</v>
      </c>
      <c r="AA11" s="13"/>
      <c r="AB11" s="13"/>
      <c r="AC11" s="13"/>
      <c r="AD11" s="13"/>
      <c r="AE11" s="13">
        <v>4260</v>
      </c>
    </row>
    <row r="12" spans="1:31" ht="20.100000000000001" customHeight="1" x14ac:dyDescent="0.15">
      <c r="A12" s="12" t="s">
        <v>25</v>
      </c>
      <c r="B12" s="13">
        <v>245900</v>
      </c>
      <c r="C12" s="13">
        <v>241700</v>
      </c>
      <c r="D12" s="13">
        <v>3760</v>
      </c>
      <c r="E12" s="13"/>
      <c r="F12" s="13"/>
      <c r="G12" s="13"/>
      <c r="H12" s="13"/>
      <c r="I12" s="13">
        <v>465</v>
      </c>
      <c r="J12" s="13">
        <v>155</v>
      </c>
      <c r="K12" s="13">
        <v>153</v>
      </c>
      <c r="L12" s="13">
        <v>158</v>
      </c>
      <c r="M12" s="13">
        <v>160</v>
      </c>
      <c r="N12" s="13">
        <v>248600</v>
      </c>
      <c r="O12" s="13">
        <v>244600</v>
      </c>
      <c r="P12" s="13">
        <v>3500</v>
      </c>
      <c r="Q12" s="13"/>
      <c r="R12" s="13"/>
      <c r="S12" s="13"/>
      <c r="T12" s="13"/>
      <c r="U12" s="13">
        <v>509</v>
      </c>
      <c r="V12" s="13">
        <v>145.9</v>
      </c>
      <c r="W12" s="13">
        <v>148.1</v>
      </c>
      <c r="X12" s="13">
        <v>237400</v>
      </c>
      <c r="Y12" s="13">
        <v>233400</v>
      </c>
      <c r="Z12" s="13">
        <v>3470</v>
      </c>
      <c r="AA12" s="13"/>
      <c r="AB12" s="13"/>
      <c r="AC12" s="13"/>
      <c r="AD12" s="13"/>
      <c r="AE12" s="13">
        <v>540</v>
      </c>
    </row>
    <row r="13" spans="1:31" ht="20.100000000000001" customHeight="1" x14ac:dyDescent="0.15">
      <c r="A13" s="12" t="s">
        <v>26</v>
      </c>
      <c r="B13" s="13">
        <v>535900</v>
      </c>
      <c r="C13" s="13">
        <v>469100</v>
      </c>
      <c r="D13" s="13">
        <v>62600</v>
      </c>
      <c r="E13" s="13"/>
      <c r="F13" s="13"/>
      <c r="G13" s="13"/>
      <c r="H13" s="13"/>
      <c r="I13" s="13">
        <v>4250</v>
      </c>
      <c r="J13" s="13">
        <v>233</v>
      </c>
      <c r="K13" s="13">
        <v>216</v>
      </c>
      <c r="L13" s="13">
        <v>232</v>
      </c>
      <c r="M13" s="13">
        <v>220</v>
      </c>
      <c r="N13" s="13">
        <v>562900</v>
      </c>
      <c r="O13" s="13">
        <v>493300</v>
      </c>
      <c r="P13" s="13">
        <v>65700</v>
      </c>
      <c r="Q13" s="13"/>
      <c r="R13" s="13"/>
      <c r="S13" s="13"/>
      <c r="T13" s="13"/>
      <c r="U13" s="13">
        <v>3910</v>
      </c>
      <c r="V13" s="13">
        <v>213.6</v>
      </c>
      <c r="W13" s="13">
        <v>216.4</v>
      </c>
      <c r="X13" s="13">
        <v>563000</v>
      </c>
      <c r="Y13" s="13">
        <v>487000</v>
      </c>
      <c r="Z13" s="13">
        <v>71400</v>
      </c>
      <c r="AA13" s="13"/>
      <c r="AB13" s="13"/>
      <c r="AC13" s="13"/>
      <c r="AD13" s="13"/>
      <c r="AE13" s="13">
        <v>4570</v>
      </c>
    </row>
    <row r="14" spans="1:31" ht="20.100000000000001" customHeight="1" x14ac:dyDescent="0.15">
      <c r="A14" s="12" t="s">
        <v>27</v>
      </c>
      <c r="B14" s="13">
        <v>380700</v>
      </c>
      <c r="C14" s="13">
        <v>371400</v>
      </c>
      <c r="D14" s="13">
        <v>7400</v>
      </c>
      <c r="E14" s="13"/>
      <c r="F14" s="13"/>
      <c r="G14" s="13"/>
      <c r="H14" s="13"/>
      <c r="I14" s="13">
        <v>1940</v>
      </c>
      <c r="J14" s="13">
        <v>90</v>
      </c>
      <c r="K14" s="13">
        <v>94</v>
      </c>
      <c r="L14" s="13">
        <v>92</v>
      </c>
      <c r="M14" s="13">
        <v>95</v>
      </c>
      <c r="N14" s="13">
        <v>389100</v>
      </c>
      <c r="O14" s="13">
        <v>377200</v>
      </c>
      <c r="P14" s="13">
        <v>9400</v>
      </c>
      <c r="Q14" s="13"/>
      <c r="R14" s="13"/>
      <c r="S14" s="13"/>
      <c r="T14" s="13"/>
      <c r="U14" s="13">
        <v>2500</v>
      </c>
      <c r="V14" s="13">
        <v>106.2</v>
      </c>
      <c r="W14" s="13">
        <v>101.2</v>
      </c>
      <c r="X14" s="13">
        <v>383100</v>
      </c>
      <c r="Y14" s="13">
        <v>370300</v>
      </c>
      <c r="Z14" s="13">
        <v>10300</v>
      </c>
      <c r="AA14" s="13"/>
      <c r="AB14" s="13"/>
      <c r="AC14" s="13"/>
      <c r="AD14" s="13"/>
      <c r="AE14" s="13">
        <v>2460</v>
      </c>
    </row>
    <row r="15" spans="1:31" ht="20.100000000000001" customHeight="1" x14ac:dyDescent="0.15">
      <c r="A15" s="12" t="s">
        <v>28</v>
      </c>
      <c r="B15" s="13">
        <v>730600</v>
      </c>
      <c r="C15" s="13">
        <v>687100</v>
      </c>
      <c r="D15" s="13">
        <v>35900</v>
      </c>
      <c r="E15" s="13"/>
      <c r="F15" s="13"/>
      <c r="G15" s="13"/>
      <c r="H15" s="13"/>
      <c r="I15" s="13">
        <v>7640</v>
      </c>
      <c r="J15" s="13"/>
      <c r="K15" s="13"/>
      <c r="L15" s="13"/>
      <c r="M15" s="13"/>
      <c r="N15" s="13">
        <v>736600</v>
      </c>
      <c r="O15" s="13">
        <v>687800</v>
      </c>
      <c r="P15" s="13">
        <v>41300</v>
      </c>
      <c r="Q15" s="13"/>
      <c r="R15" s="13"/>
      <c r="S15" s="13"/>
      <c r="T15" s="13"/>
      <c r="U15" s="13">
        <v>7480</v>
      </c>
      <c r="V15" s="13"/>
      <c r="W15" s="13"/>
      <c r="X15" s="13">
        <v>723700</v>
      </c>
      <c r="Y15" s="13">
        <v>677500</v>
      </c>
      <c r="Z15" s="13">
        <v>38100</v>
      </c>
      <c r="AA15" s="13"/>
      <c r="AB15" s="13"/>
      <c r="AC15" s="13"/>
      <c r="AD15" s="13"/>
      <c r="AE15" s="13">
        <v>8120</v>
      </c>
    </row>
    <row r="16" spans="1:31" ht="20.100000000000001" customHeight="1" x14ac:dyDescent="0.15">
      <c r="A16" s="12" t="s">
        <v>29</v>
      </c>
      <c r="B16" s="13">
        <v>1999000</v>
      </c>
      <c r="C16" s="13">
        <v>659000</v>
      </c>
      <c r="D16" s="13">
        <v>1340000</v>
      </c>
      <c r="E16" s="13"/>
      <c r="F16" s="13"/>
      <c r="G16" s="13"/>
      <c r="H16" s="13"/>
      <c r="I16" s="14" t="s">
        <v>30</v>
      </c>
      <c r="J16" s="13"/>
      <c r="K16" s="13"/>
      <c r="L16" s="13"/>
      <c r="M16" s="13"/>
      <c r="N16" s="13">
        <v>2055000</v>
      </c>
      <c r="O16" s="13">
        <v>667000</v>
      </c>
      <c r="P16" s="13">
        <v>1388000</v>
      </c>
      <c r="Q16" s="13"/>
      <c r="R16" s="13"/>
      <c r="S16" s="13"/>
      <c r="T16" s="13"/>
      <c r="U16" s="14" t="s">
        <v>30</v>
      </c>
      <c r="V16" s="13"/>
      <c r="W16" s="13"/>
      <c r="X16" s="13">
        <v>2006000</v>
      </c>
      <c r="Y16" s="13">
        <v>635000</v>
      </c>
      <c r="Z16" s="13">
        <v>1371000</v>
      </c>
      <c r="AA16" s="13"/>
      <c r="AB16" s="13"/>
      <c r="AC16" s="13"/>
      <c r="AD16" s="13"/>
      <c r="AE16" s="14" t="s">
        <v>30</v>
      </c>
    </row>
    <row r="17" spans="1:31" ht="20.100000000000001" customHeight="1" x14ac:dyDescent="0.15">
      <c r="A17" s="12" t="s">
        <v>31</v>
      </c>
      <c r="B17" s="13">
        <v>126300</v>
      </c>
      <c r="C17" s="13">
        <v>126000</v>
      </c>
      <c r="D17" s="13">
        <v>61</v>
      </c>
      <c r="E17" s="13"/>
      <c r="F17" s="13"/>
      <c r="G17" s="13"/>
      <c r="H17" s="13"/>
      <c r="I17" s="13">
        <v>220</v>
      </c>
      <c r="J17" s="13">
        <v>63</v>
      </c>
      <c r="K17" s="13">
        <v>66</v>
      </c>
      <c r="L17" s="13">
        <v>75</v>
      </c>
      <c r="M17" s="13">
        <v>69</v>
      </c>
      <c r="N17" s="13">
        <v>127200</v>
      </c>
      <c r="O17" s="13">
        <v>126900</v>
      </c>
      <c r="P17" s="13">
        <v>34</v>
      </c>
      <c r="Q17" s="13"/>
      <c r="R17" s="13"/>
      <c r="S17" s="13"/>
      <c r="T17" s="13"/>
      <c r="U17" s="13">
        <v>219</v>
      </c>
      <c r="V17" s="13">
        <v>77.099999999999994</v>
      </c>
      <c r="W17" s="13">
        <v>81.099999999999994</v>
      </c>
      <c r="X17" s="13">
        <v>122800</v>
      </c>
      <c r="Y17" s="13">
        <v>122500</v>
      </c>
      <c r="Z17" s="13">
        <v>27</v>
      </c>
      <c r="AA17" s="13"/>
      <c r="AB17" s="13"/>
      <c r="AC17" s="13"/>
      <c r="AD17" s="13"/>
      <c r="AE17" s="13">
        <v>306</v>
      </c>
    </row>
    <row r="18" spans="1:31" ht="20.100000000000001" customHeight="1" x14ac:dyDescent="0.15">
      <c r="A18" s="12" t="s">
        <v>32</v>
      </c>
      <c r="B18" s="13">
        <v>208000</v>
      </c>
      <c r="C18" s="13">
        <v>186200</v>
      </c>
      <c r="D18" s="13">
        <v>20900</v>
      </c>
      <c r="E18" s="13"/>
      <c r="F18" s="13"/>
      <c r="G18" s="13"/>
      <c r="H18" s="13"/>
      <c r="I18" s="13">
        <v>949</v>
      </c>
      <c r="J18" s="13"/>
      <c r="K18" s="13"/>
      <c r="L18" s="13"/>
      <c r="M18" s="13"/>
      <c r="N18" s="13">
        <v>215000</v>
      </c>
      <c r="O18" s="13">
        <v>192800</v>
      </c>
      <c r="P18" s="13">
        <v>21500</v>
      </c>
      <c r="Q18" s="13"/>
      <c r="R18" s="13"/>
      <c r="S18" s="13"/>
      <c r="T18" s="13"/>
      <c r="U18" s="13">
        <v>749</v>
      </c>
      <c r="V18" s="13">
        <v>311.8</v>
      </c>
      <c r="W18" s="13">
        <v>288.7</v>
      </c>
      <c r="X18" s="13">
        <v>209800</v>
      </c>
      <c r="Y18" s="13">
        <v>189300</v>
      </c>
      <c r="Z18" s="13">
        <v>19900</v>
      </c>
      <c r="AA18" s="13"/>
      <c r="AB18" s="13"/>
      <c r="AC18" s="13"/>
      <c r="AD18" s="13"/>
      <c r="AE18" s="13">
        <v>602</v>
      </c>
    </row>
    <row r="19" spans="1:31" ht="20.100000000000001" customHeight="1" x14ac:dyDescent="0.15">
      <c r="A19" s="15" t="s">
        <v>33</v>
      </c>
      <c r="B19" s="16">
        <v>547100</v>
      </c>
      <c r="C19" s="16">
        <v>480400</v>
      </c>
      <c r="D19" s="16">
        <v>26600</v>
      </c>
      <c r="E19" s="16"/>
      <c r="F19" s="16"/>
      <c r="G19" s="16"/>
      <c r="H19" s="16"/>
      <c r="I19" s="16">
        <v>40100</v>
      </c>
      <c r="J19" s="16">
        <v>235</v>
      </c>
      <c r="K19" s="16">
        <v>244</v>
      </c>
      <c r="L19" s="16">
        <v>208</v>
      </c>
      <c r="M19" s="16">
        <v>231</v>
      </c>
      <c r="N19" s="16">
        <v>546700</v>
      </c>
      <c r="O19" s="16">
        <v>473000</v>
      </c>
      <c r="P19" s="16">
        <v>40000</v>
      </c>
      <c r="Q19" s="16"/>
      <c r="R19" s="16"/>
      <c r="S19" s="16"/>
      <c r="T19" s="16"/>
      <c r="U19" s="16">
        <v>33700</v>
      </c>
      <c r="V19" s="16">
        <v>234.1</v>
      </c>
      <c r="W19" s="16">
        <v>231.2</v>
      </c>
      <c r="X19" s="16">
        <v>537700</v>
      </c>
      <c r="Y19" s="16">
        <v>463400</v>
      </c>
      <c r="Z19" s="16">
        <v>37700</v>
      </c>
      <c r="AA19" s="16"/>
      <c r="AB19" s="16"/>
      <c r="AC19" s="16"/>
      <c r="AD19" s="16"/>
      <c r="AE19" s="16">
        <v>36600</v>
      </c>
    </row>
    <row r="20" spans="1:31" ht="20.100000000000001" customHeight="1" x14ac:dyDescent="0.15">
      <c r="A20" s="17" t="s">
        <v>34</v>
      </c>
      <c r="B20" s="18">
        <f>SUM(B6:B19)</f>
        <v>9422800</v>
      </c>
      <c r="C20" s="18">
        <f t="shared" ref="C20:AE20" si="0">SUM(C6:C19)</f>
        <v>7281800</v>
      </c>
      <c r="D20" s="18">
        <f t="shared" si="0"/>
        <v>2024401</v>
      </c>
      <c r="E20" s="18">
        <f t="shared" si="0"/>
        <v>0</v>
      </c>
      <c r="F20" s="18">
        <f t="shared" si="0"/>
        <v>0</v>
      </c>
      <c r="G20" s="18">
        <f t="shared" si="0"/>
        <v>0</v>
      </c>
      <c r="H20" s="18">
        <f t="shared" si="0"/>
        <v>0</v>
      </c>
      <c r="I20" s="18">
        <f t="shared" si="0"/>
        <v>116731</v>
      </c>
      <c r="J20" s="18">
        <f t="shared" si="0"/>
        <v>4052</v>
      </c>
      <c r="K20" s="18">
        <f t="shared" si="0"/>
        <v>4118</v>
      </c>
      <c r="L20" s="18">
        <f t="shared" si="0"/>
        <v>4031</v>
      </c>
      <c r="M20" s="18">
        <f t="shared" si="0"/>
        <v>3721</v>
      </c>
      <c r="N20" s="18">
        <f t="shared" si="0"/>
        <v>9631500</v>
      </c>
      <c r="O20" s="18">
        <f t="shared" si="0"/>
        <v>7370800</v>
      </c>
      <c r="P20" s="18">
        <f t="shared" si="0"/>
        <v>2146044</v>
      </c>
      <c r="Q20" s="18">
        <f t="shared" si="0"/>
        <v>0</v>
      </c>
      <c r="R20" s="18">
        <f t="shared" si="0"/>
        <v>0</v>
      </c>
      <c r="S20" s="18">
        <f t="shared" si="0"/>
        <v>0</v>
      </c>
      <c r="T20" s="18">
        <f t="shared" si="0"/>
        <v>0</v>
      </c>
      <c r="U20" s="18">
        <f t="shared" si="0"/>
        <v>115044</v>
      </c>
      <c r="V20" s="18">
        <f t="shared" si="0"/>
        <v>3952.2</v>
      </c>
      <c r="W20" s="18">
        <f t="shared" si="0"/>
        <v>3834.1999999999994</v>
      </c>
      <c r="X20" s="18">
        <f t="shared" si="0"/>
        <v>9598100</v>
      </c>
      <c r="Y20" s="18">
        <f t="shared" si="0"/>
        <v>7275700</v>
      </c>
      <c r="Z20" s="18">
        <f t="shared" si="0"/>
        <v>2166187</v>
      </c>
      <c r="AA20" s="18">
        <f t="shared" si="0"/>
        <v>0</v>
      </c>
      <c r="AB20" s="18">
        <f t="shared" si="0"/>
        <v>0</v>
      </c>
      <c r="AC20" s="18">
        <f t="shared" si="0"/>
        <v>0</v>
      </c>
      <c r="AD20" s="18">
        <f t="shared" si="0"/>
        <v>0</v>
      </c>
      <c r="AE20" s="18">
        <f t="shared" si="0"/>
        <v>156508</v>
      </c>
    </row>
    <row r="21" spans="1:31" ht="13.5" x14ac:dyDescent="0.15">
      <c r="A21" s="19" t="s">
        <v>35</v>
      </c>
      <c r="B21" s="20"/>
      <c r="C21" s="20"/>
      <c r="D21" s="20"/>
      <c r="E21" s="20"/>
      <c r="F21" s="20"/>
      <c r="G21" s="20"/>
      <c r="H21" s="20"/>
      <c r="I21" s="20"/>
      <c r="J21" s="20"/>
      <c r="K21" s="20"/>
      <c r="L21" s="21"/>
      <c r="M21" s="21"/>
      <c r="N21" s="20"/>
      <c r="O21" s="20"/>
      <c r="P21" s="20"/>
      <c r="Q21" s="20"/>
      <c r="R21" s="20"/>
      <c r="S21" s="20"/>
      <c r="T21" s="20"/>
      <c r="U21" s="20"/>
      <c r="V21" s="21"/>
      <c r="W21" s="21" t="s">
        <v>2</v>
      </c>
      <c r="X21" s="22"/>
      <c r="Y21" s="23"/>
      <c r="Z21" s="23"/>
      <c r="AA21" s="23"/>
      <c r="AB21" s="23"/>
      <c r="AC21" s="23"/>
      <c r="AD21" s="21"/>
      <c r="AE21" s="21"/>
    </row>
    <row r="22" spans="1:31" ht="13.5" x14ac:dyDescent="0.15">
      <c r="A22" s="19" t="s">
        <v>36</v>
      </c>
      <c r="B22" s="20"/>
      <c r="C22" s="20"/>
      <c r="D22" s="20"/>
      <c r="E22" s="20"/>
      <c r="F22" s="20"/>
      <c r="G22" s="20"/>
      <c r="H22" s="20"/>
      <c r="I22" s="20"/>
      <c r="J22" s="20"/>
      <c r="K22" s="20"/>
      <c r="L22" s="21"/>
      <c r="M22" s="21"/>
      <c r="N22" s="20"/>
      <c r="O22" s="20"/>
      <c r="P22" s="20"/>
      <c r="Q22" s="20"/>
      <c r="R22" s="20"/>
      <c r="S22" s="20"/>
      <c r="T22" s="20"/>
      <c r="U22" s="20"/>
      <c r="V22" s="21"/>
      <c r="W22" s="21"/>
      <c r="X22" s="22"/>
      <c r="Y22" s="23"/>
      <c r="Z22" s="23"/>
      <c r="AA22" s="23"/>
      <c r="AB22" s="23"/>
      <c r="AC22" s="23"/>
      <c r="AD22" s="21"/>
      <c r="AE22" s="21"/>
    </row>
    <row r="23" spans="1:31" ht="13.5" x14ac:dyDescent="0.15">
      <c r="A23" s="19" t="s">
        <v>37</v>
      </c>
      <c r="B23" s="20"/>
      <c r="C23" s="20"/>
      <c r="D23" s="20"/>
      <c r="E23" s="20"/>
      <c r="F23" s="20"/>
      <c r="G23" s="20"/>
      <c r="H23" s="20"/>
      <c r="I23" s="20"/>
      <c r="J23" s="20"/>
      <c r="K23" s="20"/>
      <c r="L23" s="21"/>
      <c r="M23" s="21"/>
      <c r="N23" s="20"/>
      <c r="O23" s="20"/>
      <c r="P23" s="20"/>
      <c r="Q23" s="20"/>
      <c r="R23" s="20"/>
      <c r="S23" s="20"/>
      <c r="T23" s="20"/>
      <c r="U23" s="20"/>
      <c r="V23" s="21"/>
      <c r="W23" s="21"/>
      <c r="X23" s="22"/>
      <c r="Y23" s="23"/>
      <c r="Z23" s="23"/>
      <c r="AA23" s="23"/>
      <c r="AB23" s="23"/>
      <c r="AC23" s="23"/>
      <c r="AD23" s="21"/>
      <c r="AE23" s="21"/>
    </row>
    <row r="24" spans="1:31" ht="13.5" x14ac:dyDescent="0.15">
      <c r="A24" s="24" t="s">
        <v>38</v>
      </c>
      <c r="B24" s="20"/>
      <c r="C24" s="20"/>
      <c r="D24" s="20"/>
      <c r="E24" s="20"/>
      <c r="F24" s="20"/>
      <c r="G24" s="20"/>
      <c r="H24" s="20"/>
      <c r="I24" s="20"/>
      <c r="J24" s="20"/>
      <c r="K24" s="20"/>
      <c r="L24" s="21"/>
      <c r="M24" s="21"/>
      <c r="N24" s="20"/>
      <c r="O24" s="20"/>
      <c r="P24" s="20"/>
      <c r="Q24" s="20"/>
      <c r="R24" s="20"/>
      <c r="S24" s="20"/>
      <c r="T24" s="20"/>
      <c r="U24" s="20"/>
      <c r="V24" s="21"/>
      <c r="W24" s="21"/>
      <c r="X24" s="25"/>
      <c r="Y24" s="21"/>
      <c r="Z24" s="21"/>
      <c r="AA24" s="21"/>
      <c r="AB24" s="21"/>
      <c r="AC24" s="21"/>
      <c r="AD24" s="21"/>
      <c r="AE24" s="21"/>
    </row>
    <row r="25" spans="1:31" ht="13.5" x14ac:dyDescent="0.15">
      <c r="A25" s="24" t="s">
        <v>39</v>
      </c>
      <c r="B25" s="20"/>
      <c r="C25" s="20"/>
      <c r="D25" s="20"/>
      <c r="E25" s="20"/>
      <c r="F25" s="20"/>
      <c r="G25" s="20"/>
      <c r="H25" s="20"/>
      <c r="I25" s="20"/>
      <c r="J25" s="20"/>
      <c r="K25" s="20"/>
      <c r="L25" s="21"/>
      <c r="M25" s="21"/>
      <c r="N25" s="20"/>
      <c r="O25" s="20"/>
      <c r="P25" s="20"/>
      <c r="Q25" s="20"/>
      <c r="R25" s="20"/>
      <c r="S25" s="20"/>
      <c r="T25" s="20"/>
      <c r="U25" s="20"/>
      <c r="V25" s="21"/>
      <c r="W25" s="21"/>
      <c r="X25" s="25"/>
      <c r="Y25" s="21"/>
      <c r="Z25" s="21"/>
      <c r="AA25" s="21"/>
      <c r="AB25" s="21"/>
      <c r="AC25" s="21"/>
      <c r="AD25" s="21"/>
      <c r="AE25" s="21"/>
    </row>
    <row r="26" spans="1:31" x14ac:dyDescent="0.15">
      <c r="X26" s="26"/>
      <c r="Y26" s="27"/>
      <c r="Z26" s="27"/>
      <c r="AA26" s="27"/>
      <c r="AB26" s="27"/>
    </row>
    <row r="27" spans="1:31" x14ac:dyDescent="0.15">
      <c r="X27" s="26"/>
      <c r="Y27" s="27"/>
      <c r="Z27" s="27"/>
      <c r="AA27" s="27"/>
      <c r="AB27" s="27"/>
    </row>
    <row r="28" spans="1:31" x14ac:dyDescent="0.15">
      <c r="B28" s="27"/>
      <c r="C28" s="27"/>
      <c r="D28" s="27"/>
      <c r="E28" s="27"/>
      <c r="F28" s="27"/>
      <c r="H28" s="27"/>
      <c r="I28" s="27"/>
      <c r="J28" s="27"/>
      <c r="K28" s="27"/>
      <c r="L28" s="27"/>
      <c r="N28" s="27"/>
      <c r="O28" s="27"/>
      <c r="P28" s="27"/>
      <c r="Q28" s="27"/>
      <c r="R28" s="27"/>
      <c r="T28" s="27"/>
      <c r="U28" s="27"/>
      <c r="X28" s="26"/>
      <c r="Y28" s="27"/>
      <c r="Z28" s="27"/>
      <c r="AA28" s="27"/>
      <c r="AB28" s="27"/>
    </row>
    <row r="29" spans="1:31" x14ac:dyDescent="0.15">
      <c r="B29" s="27"/>
      <c r="C29" s="27"/>
      <c r="D29" s="27"/>
      <c r="E29" s="27"/>
      <c r="F29" s="27"/>
      <c r="H29" s="27"/>
      <c r="I29" s="27"/>
      <c r="J29" s="27"/>
      <c r="K29" s="27"/>
      <c r="L29" s="27"/>
      <c r="N29" s="27"/>
      <c r="O29" s="27"/>
      <c r="P29" s="27"/>
      <c r="Q29" s="27"/>
      <c r="R29" s="27"/>
      <c r="T29" s="27"/>
      <c r="U29" s="27"/>
      <c r="X29" s="26"/>
      <c r="Y29" s="27"/>
      <c r="Z29" s="27"/>
      <c r="AA29" s="27"/>
      <c r="AB29" s="27"/>
    </row>
    <row r="30" spans="1:31" x14ac:dyDescent="0.15">
      <c r="B30" s="27"/>
      <c r="C30" s="27"/>
      <c r="D30" s="27"/>
      <c r="E30" s="27"/>
      <c r="F30" s="27"/>
      <c r="H30" s="27"/>
      <c r="I30" s="27"/>
      <c r="J30" s="27"/>
      <c r="K30" s="27"/>
      <c r="L30" s="27"/>
      <c r="N30" s="27"/>
      <c r="O30" s="27"/>
      <c r="P30" s="27"/>
      <c r="Q30" s="27"/>
      <c r="R30" s="27"/>
      <c r="T30" s="27"/>
      <c r="U30" s="27"/>
      <c r="X30" s="26"/>
      <c r="Y30" s="27"/>
      <c r="Z30" s="27"/>
      <c r="AA30" s="27"/>
      <c r="AB30" s="27"/>
    </row>
    <row r="31" spans="1:31" x14ac:dyDescent="0.15">
      <c r="B31" s="27"/>
      <c r="C31" s="27"/>
      <c r="D31" s="27"/>
      <c r="E31" s="27"/>
      <c r="F31" s="27"/>
      <c r="H31" s="27"/>
      <c r="I31" s="27"/>
      <c r="J31" s="27"/>
      <c r="K31" s="27"/>
      <c r="L31" s="27"/>
      <c r="N31" s="27"/>
      <c r="O31" s="27"/>
      <c r="P31" s="27"/>
      <c r="Q31" s="27"/>
      <c r="R31" s="27"/>
      <c r="T31" s="27"/>
      <c r="U31" s="27"/>
      <c r="X31" s="26"/>
      <c r="Y31" s="27"/>
      <c r="Z31" s="27"/>
      <c r="AA31" s="27"/>
      <c r="AB31" s="27"/>
    </row>
    <row r="32" spans="1:31" x14ac:dyDescent="0.15">
      <c r="B32" s="27"/>
      <c r="C32" s="27"/>
      <c r="D32" s="27"/>
      <c r="E32" s="27"/>
      <c r="F32" s="27"/>
      <c r="H32" s="27"/>
      <c r="I32" s="27"/>
      <c r="J32" s="27"/>
      <c r="K32" s="27"/>
      <c r="L32" s="27"/>
      <c r="N32" s="27"/>
      <c r="O32" s="27"/>
      <c r="P32" s="27"/>
      <c r="Q32" s="27"/>
      <c r="R32" s="27"/>
      <c r="T32" s="27"/>
      <c r="U32" s="27"/>
      <c r="X32" s="26"/>
      <c r="Y32" s="27"/>
      <c r="Z32" s="27"/>
      <c r="AA32" s="27"/>
      <c r="AB32" s="27"/>
    </row>
    <row r="33" spans="2:28" x14ac:dyDescent="0.15">
      <c r="B33" s="27"/>
      <c r="C33" s="27"/>
      <c r="D33" s="27"/>
      <c r="E33" s="27"/>
      <c r="F33" s="27"/>
      <c r="H33" s="27"/>
      <c r="I33" s="27"/>
      <c r="J33" s="27"/>
      <c r="K33" s="27"/>
      <c r="L33" s="27"/>
      <c r="N33" s="27"/>
      <c r="O33" s="27"/>
      <c r="P33" s="27"/>
      <c r="Q33" s="27"/>
      <c r="R33" s="27"/>
      <c r="T33" s="27"/>
      <c r="U33" s="27"/>
      <c r="X33" s="26"/>
      <c r="Y33" s="27"/>
      <c r="Z33" s="27"/>
      <c r="AA33" s="27"/>
      <c r="AB33" s="27"/>
    </row>
    <row r="34" spans="2:28" x14ac:dyDescent="0.15">
      <c r="B34" s="27"/>
      <c r="C34" s="27"/>
      <c r="D34" s="27"/>
      <c r="E34" s="27"/>
      <c r="F34" s="27"/>
      <c r="H34" s="27"/>
      <c r="I34" s="27"/>
      <c r="J34" s="27"/>
      <c r="K34" s="27"/>
      <c r="L34" s="27"/>
      <c r="N34" s="27"/>
      <c r="O34" s="27"/>
      <c r="P34" s="27"/>
      <c r="Q34" s="27"/>
      <c r="R34" s="27"/>
      <c r="T34" s="27"/>
      <c r="U34" s="27"/>
      <c r="X34" s="26"/>
      <c r="Y34" s="27"/>
      <c r="Z34" s="27"/>
      <c r="AA34" s="27"/>
      <c r="AB34" s="27"/>
    </row>
    <row r="35" spans="2:28" x14ac:dyDescent="0.15">
      <c r="B35" s="27"/>
      <c r="C35" s="27"/>
      <c r="D35" s="27"/>
      <c r="E35" s="27"/>
      <c r="F35" s="27"/>
      <c r="H35" s="27"/>
      <c r="I35" s="27"/>
      <c r="J35" s="27"/>
      <c r="K35" s="27"/>
      <c r="L35" s="27"/>
      <c r="N35" s="27"/>
      <c r="O35" s="27"/>
      <c r="P35" s="27"/>
      <c r="Q35" s="27"/>
      <c r="R35" s="27"/>
      <c r="T35" s="27"/>
      <c r="U35" s="27"/>
      <c r="X35" s="26"/>
      <c r="Y35" s="27"/>
      <c r="Z35" s="27"/>
      <c r="AA35" s="27"/>
      <c r="AB35" s="27"/>
    </row>
    <row r="36" spans="2:28" x14ac:dyDescent="0.15">
      <c r="B36" s="27"/>
      <c r="C36" s="27"/>
      <c r="D36" s="27"/>
      <c r="E36" s="27"/>
      <c r="F36" s="27"/>
      <c r="H36" s="27"/>
      <c r="I36" s="27"/>
      <c r="J36" s="27"/>
      <c r="K36" s="27"/>
      <c r="L36" s="27"/>
      <c r="N36" s="27"/>
      <c r="O36" s="27"/>
      <c r="P36" s="27"/>
      <c r="Q36" s="27"/>
      <c r="R36" s="27"/>
      <c r="T36" s="27"/>
      <c r="U36" s="27"/>
      <c r="X36" s="26"/>
      <c r="Y36" s="27"/>
      <c r="Z36" s="27"/>
      <c r="AA36" s="27"/>
      <c r="AB36" s="27"/>
    </row>
    <row r="37" spans="2:28" x14ac:dyDescent="0.15">
      <c r="B37" s="27"/>
      <c r="C37" s="27"/>
      <c r="D37" s="27"/>
      <c r="E37" s="27"/>
      <c r="F37" s="27"/>
      <c r="H37" s="27"/>
      <c r="I37" s="27"/>
      <c r="J37" s="27"/>
      <c r="K37" s="27"/>
      <c r="L37" s="27"/>
      <c r="N37" s="27"/>
      <c r="O37" s="27"/>
      <c r="P37" s="27"/>
      <c r="Q37" s="27"/>
      <c r="R37" s="27"/>
      <c r="T37" s="27"/>
      <c r="U37" s="27"/>
      <c r="X37" s="26"/>
      <c r="Y37" s="27"/>
      <c r="Z37" s="27"/>
      <c r="AA37" s="27"/>
      <c r="AB37" s="27"/>
    </row>
    <row r="38" spans="2:28" x14ac:dyDescent="0.15">
      <c r="B38" s="27"/>
      <c r="C38" s="27"/>
      <c r="D38" s="27"/>
      <c r="E38" s="27"/>
      <c r="F38" s="27"/>
      <c r="H38" s="27"/>
      <c r="I38" s="27"/>
      <c r="J38" s="27"/>
      <c r="K38" s="27"/>
      <c r="L38" s="27"/>
      <c r="N38" s="27"/>
      <c r="O38" s="27"/>
      <c r="P38" s="27"/>
      <c r="Q38" s="27"/>
      <c r="R38" s="27"/>
      <c r="T38" s="27"/>
      <c r="U38" s="27"/>
      <c r="X38" s="26"/>
      <c r="Y38" s="27"/>
      <c r="Z38" s="27"/>
      <c r="AA38" s="27"/>
      <c r="AB38" s="27"/>
    </row>
    <row r="39" spans="2:28" x14ac:dyDescent="0.15">
      <c r="B39" s="27"/>
      <c r="C39" s="27"/>
      <c r="D39" s="27"/>
      <c r="E39" s="27"/>
      <c r="F39" s="27"/>
      <c r="H39" s="27"/>
      <c r="I39" s="27"/>
      <c r="J39" s="27"/>
      <c r="K39" s="27"/>
      <c r="L39" s="27"/>
      <c r="N39" s="27"/>
      <c r="O39" s="27"/>
      <c r="P39" s="27"/>
      <c r="Q39" s="27"/>
      <c r="R39" s="27"/>
      <c r="T39" s="27"/>
      <c r="U39" s="27"/>
      <c r="X39" s="26"/>
      <c r="Y39" s="27"/>
      <c r="Z39" s="27"/>
      <c r="AA39" s="27"/>
      <c r="AB39" s="27"/>
    </row>
    <row r="40" spans="2:28" x14ac:dyDescent="0.15">
      <c r="B40" s="27"/>
      <c r="C40" s="27"/>
      <c r="D40" s="27"/>
      <c r="E40" s="27"/>
      <c r="F40" s="27"/>
      <c r="H40" s="27"/>
      <c r="I40" s="27"/>
      <c r="J40" s="27"/>
      <c r="K40" s="27"/>
      <c r="L40" s="27"/>
      <c r="N40" s="27"/>
      <c r="O40" s="27"/>
      <c r="P40" s="27"/>
      <c r="Q40" s="27"/>
      <c r="R40" s="27"/>
      <c r="T40" s="27"/>
      <c r="U40" s="27"/>
      <c r="X40" s="26"/>
      <c r="Y40" s="27"/>
      <c r="Z40" s="27"/>
      <c r="AA40" s="27"/>
      <c r="AB40" s="27"/>
    </row>
    <row r="41" spans="2:28" x14ac:dyDescent="0.15">
      <c r="B41" s="27"/>
      <c r="C41" s="27"/>
      <c r="D41" s="27"/>
      <c r="E41" s="27"/>
      <c r="F41" s="27"/>
      <c r="H41" s="27"/>
      <c r="I41" s="27"/>
      <c r="J41" s="27"/>
      <c r="K41" s="27"/>
      <c r="L41" s="27"/>
      <c r="N41" s="27"/>
      <c r="O41" s="27"/>
      <c r="P41" s="27"/>
      <c r="Q41" s="27"/>
      <c r="R41" s="27"/>
      <c r="T41" s="27"/>
      <c r="U41" s="27"/>
      <c r="X41" s="26"/>
      <c r="Y41" s="27"/>
      <c r="Z41" s="27"/>
      <c r="AA41" s="27"/>
      <c r="AB41" s="27"/>
    </row>
    <row r="42" spans="2:28" x14ac:dyDescent="0.15">
      <c r="B42" s="27"/>
      <c r="C42" s="27"/>
      <c r="D42" s="27"/>
      <c r="E42" s="27"/>
      <c r="F42" s="27"/>
      <c r="H42" s="27"/>
      <c r="I42" s="27"/>
      <c r="J42" s="27"/>
      <c r="K42" s="27"/>
      <c r="L42" s="27"/>
      <c r="N42" s="27"/>
      <c r="O42" s="27"/>
      <c r="P42" s="27"/>
      <c r="Q42" s="27"/>
      <c r="R42" s="27"/>
      <c r="T42" s="27"/>
      <c r="U42" s="27"/>
      <c r="X42" s="26"/>
      <c r="Y42" s="27"/>
      <c r="Z42" s="27"/>
      <c r="AA42" s="27"/>
      <c r="AB42" s="27"/>
    </row>
    <row r="43" spans="2:28" x14ac:dyDescent="0.15">
      <c r="B43" s="27"/>
      <c r="C43" s="27"/>
      <c r="D43" s="27"/>
      <c r="E43" s="27"/>
      <c r="F43" s="27"/>
      <c r="H43" s="27"/>
      <c r="I43" s="27"/>
      <c r="J43" s="27"/>
      <c r="K43" s="27"/>
      <c r="L43" s="27"/>
      <c r="N43" s="27"/>
      <c r="O43" s="27"/>
      <c r="P43" s="27"/>
      <c r="Q43" s="27"/>
      <c r="R43" s="27"/>
      <c r="T43" s="27"/>
      <c r="U43" s="27"/>
      <c r="X43" s="26"/>
      <c r="Y43" s="27"/>
      <c r="Z43" s="27"/>
      <c r="AA43" s="27"/>
      <c r="AB43" s="27"/>
    </row>
    <row r="44" spans="2:28" x14ac:dyDescent="0.15">
      <c r="B44" s="27"/>
      <c r="C44" s="27"/>
      <c r="D44" s="27"/>
      <c r="E44" s="27"/>
      <c r="F44" s="27"/>
      <c r="H44" s="27"/>
      <c r="I44" s="27"/>
      <c r="J44" s="27"/>
      <c r="K44" s="27"/>
      <c r="L44" s="27"/>
      <c r="N44" s="27"/>
      <c r="O44" s="27"/>
      <c r="P44" s="27"/>
      <c r="Q44" s="27"/>
      <c r="R44" s="27"/>
      <c r="T44" s="27"/>
      <c r="U44" s="27"/>
      <c r="X44" s="26"/>
      <c r="Y44" s="27"/>
      <c r="Z44" s="27"/>
      <c r="AA44" s="27"/>
      <c r="AB44" s="27"/>
    </row>
    <row r="45" spans="2:28" x14ac:dyDescent="0.15">
      <c r="B45" s="27"/>
      <c r="C45" s="27"/>
      <c r="D45" s="27"/>
      <c r="E45" s="27"/>
      <c r="F45" s="27"/>
      <c r="H45" s="27"/>
      <c r="I45" s="27"/>
      <c r="J45" s="27"/>
      <c r="K45" s="27"/>
      <c r="L45" s="27"/>
      <c r="N45" s="27"/>
      <c r="O45" s="27"/>
      <c r="P45" s="27"/>
      <c r="Q45" s="27"/>
      <c r="R45" s="27"/>
      <c r="T45" s="27"/>
      <c r="U45" s="27"/>
      <c r="X45" s="26"/>
      <c r="Y45" s="27"/>
      <c r="Z45" s="27"/>
      <c r="AA45" s="27"/>
      <c r="AB45" s="27"/>
    </row>
    <row r="46" spans="2:28" x14ac:dyDescent="0.15">
      <c r="B46" s="27"/>
      <c r="C46" s="27"/>
      <c r="D46" s="27"/>
      <c r="E46" s="27"/>
      <c r="F46" s="27"/>
      <c r="H46" s="27"/>
      <c r="I46" s="27"/>
      <c r="J46" s="27"/>
      <c r="K46" s="27"/>
      <c r="L46" s="27"/>
      <c r="N46" s="27"/>
      <c r="O46" s="27"/>
      <c r="P46" s="27"/>
      <c r="Q46" s="27"/>
      <c r="R46" s="27"/>
      <c r="T46" s="27"/>
      <c r="U46" s="27"/>
      <c r="X46" s="26"/>
      <c r="Y46" s="27"/>
      <c r="Z46" s="27"/>
      <c r="AA46" s="27"/>
      <c r="AB46" s="27"/>
    </row>
    <row r="47" spans="2:28" x14ac:dyDescent="0.15">
      <c r="B47" s="27"/>
      <c r="C47" s="27"/>
      <c r="D47" s="27"/>
      <c r="E47" s="27"/>
      <c r="F47" s="27"/>
      <c r="H47" s="27"/>
      <c r="I47" s="27"/>
      <c r="J47" s="27"/>
      <c r="K47" s="27"/>
      <c r="L47" s="27"/>
      <c r="N47" s="27"/>
      <c r="O47" s="27"/>
      <c r="P47" s="27"/>
      <c r="Q47" s="27"/>
      <c r="R47" s="27"/>
      <c r="T47" s="27"/>
      <c r="U47" s="27"/>
      <c r="X47" s="26"/>
      <c r="Y47" s="27"/>
      <c r="Z47" s="27"/>
      <c r="AA47" s="27"/>
      <c r="AB47" s="27"/>
    </row>
    <row r="48" spans="2:28" x14ac:dyDescent="0.15">
      <c r="B48" s="27"/>
      <c r="C48" s="27"/>
      <c r="D48" s="27"/>
      <c r="E48" s="27"/>
      <c r="F48" s="27"/>
      <c r="H48" s="27"/>
      <c r="I48" s="27"/>
      <c r="J48" s="27"/>
      <c r="K48" s="27"/>
      <c r="L48" s="27"/>
      <c r="N48" s="27"/>
      <c r="O48" s="27"/>
      <c r="P48" s="27"/>
      <c r="Q48" s="27"/>
      <c r="R48" s="27"/>
      <c r="T48" s="27"/>
      <c r="U48" s="27"/>
      <c r="X48" s="26"/>
      <c r="Y48" s="27"/>
      <c r="Z48" s="27"/>
      <c r="AA48" s="27"/>
      <c r="AB48" s="27"/>
    </row>
    <row r="49" spans="2:28" x14ac:dyDescent="0.15">
      <c r="B49" s="27"/>
      <c r="C49" s="27"/>
      <c r="D49" s="27"/>
      <c r="E49" s="27"/>
      <c r="F49" s="27"/>
      <c r="H49" s="27"/>
      <c r="I49" s="27"/>
      <c r="J49" s="27"/>
      <c r="K49" s="27"/>
      <c r="L49" s="27"/>
      <c r="N49" s="27"/>
      <c r="O49" s="27"/>
      <c r="P49" s="27"/>
      <c r="Q49" s="27"/>
      <c r="R49" s="27"/>
      <c r="T49" s="27"/>
      <c r="U49" s="27"/>
      <c r="X49" s="26"/>
      <c r="Y49" s="27"/>
      <c r="Z49" s="27"/>
      <c r="AA49" s="27"/>
      <c r="AB49" s="27"/>
    </row>
  </sheetData>
  <mergeCells count="10">
    <mergeCell ref="A3:A5"/>
    <mergeCell ref="B3:I3"/>
    <mergeCell ref="N3:U3"/>
    <mergeCell ref="X3:AE3"/>
    <mergeCell ref="B4:B5"/>
    <mergeCell ref="C4:I4"/>
    <mergeCell ref="N4:N5"/>
    <mergeCell ref="O4:U4"/>
    <mergeCell ref="X4:X5"/>
    <mergeCell ref="Y4:AE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Ⅳ－７</vt:lpstr>
    </vt:vector>
  </TitlesOfParts>
  <Company>alic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壽</dc:creator>
  <cp:lastModifiedBy>河原 壽</cp:lastModifiedBy>
  <dcterms:created xsi:type="dcterms:W3CDTF">2017-10-24T06:22:21Z</dcterms:created>
  <dcterms:modified xsi:type="dcterms:W3CDTF">2017-10-25T02:26:22Z</dcterms:modified>
</cp:coreProperties>
</file>