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Ⅳ－１２(1)" sheetId="1" r:id="rId1"/>
    <sheet name="Ⅳ－１２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2" l="1"/>
  <c r="K75" i="2"/>
  <c r="K74" i="2"/>
  <c r="K73" i="2"/>
  <c r="K72" i="2"/>
  <c r="K71" i="2"/>
  <c r="K70" i="2"/>
  <c r="K62" i="2"/>
  <c r="E62" i="2"/>
  <c r="K61" i="2"/>
  <c r="K60" i="2"/>
  <c r="K59" i="2"/>
  <c r="K58" i="2"/>
  <c r="K57" i="2"/>
  <c r="K56" i="2"/>
  <c r="K55" i="2"/>
  <c r="E55" i="2"/>
  <c r="K54" i="2"/>
  <c r="E54" i="2"/>
  <c r="K53" i="2"/>
  <c r="E53" i="2"/>
  <c r="K52" i="2"/>
  <c r="E52" i="2"/>
  <c r="K51" i="2"/>
  <c r="E51" i="2"/>
  <c r="E50" i="2"/>
  <c r="E49" i="2"/>
  <c r="K48" i="2"/>
  <c r="E48" i="2"/>
  <c r="K47" i="2"/>
  <c r="E47" i="2"/>
  <c r="K46" i="2"/>
  <c r="E46" i="2"/>
  <c r="K45" i="2"/>
  <c r="E45" i="2"/>
  <c r="K44" i="2"/>
  <c r="E44" i="2"/>
  <c r="E43" i="2"/>
  <c r="E42" i="2"/>
  <c r="K41" i="2"/>
  <c r="E41" i="2"/>
  <c r="K40" i="2"/>
  <c r="E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K28" i="2"/>
  <c r="E28" i="2"/>
  <c r="K27" i="2"/>
  <c r="E27" i="2"/>
  <c r="K26" i="2"/>
  <c r="E26" i="2"/>
  <c r="K25" i="2"/>
  <c r="E25" i="2"/>
  <c r="K24" i="2"/>
  <c r="E24" i="2"/>
  <c r="K23" i="2"/>
  <c r="E23" i="2"/>
  <c r="E22" i="2"/>
  <c r="E21" i="2"/>
  <c r="K20" i="2"/>
  <c r="E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E8" i="2"/>
  <c r="E7" i="2"/>
  <c r="K76" i="1"/>
  <c r="K75" i="1"/>
  <c r="K74" i="1"/>
  <c r="K73" i="1"/>
  <c r="K72" i="1"/>
  <c r="K71" i="1"/>
  <c r="K70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E50" i="1"/>
  <c r="E49" i="1"/>
  <c r="K48" i="1"/>
  <c r="E48" i="1"/>
  <c r="K47" i="1"/>
  <c r="E47" i="1"/>
  <c r="K46" i="1"/>
  <c r="E46" i="1"/>
  <c r="K45" i="1"/>
  <c r="E45" i="1"/>
  <c r="K44" i="1"/>
  <c r="E44" i="1"/>
  <c r="E43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E22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</calcChain>
</file>

<file path=xl/sharedStrings.xml><?xml version="1.0" encoding="utf-8"?>
<sst xmlns="http://schemas.openxmlformats.org/spreadsheetml/2006/main" count="251" uniqueCount="46">
  <si>
    <t>　Ⅳ－１２　施設栽培の割合</t>
    <rPh sb="6" eb="8">
      <t>シセツ</t>
    </rPh>
    <rPh sb="8" eb="10">
      <t>サイバイ</t>
    </rPh>
    <rPh sb="11" eb="13">
      <t>ワリアイ</t>
    </rPh>
    <phoneticPr fontId="4"/>
  </si>
  <si>
    <t>　　　(1) 品目別の施設作付面積割合の推移</t>
    <rPh sb="7" eb="10">
      <t>ヒンモクベツ</t>
    </rPh>
    <rPh sb="11" eb="13">
      <t>シセツ</t>
    </rPh>
    <rPh sb="13" eb="15">
      <t>サクツケ</t>
    </rPh>
    <rPh sb="15" eb="17">
      <t>メンセキ</t>
    </rPh>
    <rPh sb="17" eb="19">
      <t>ワリアイ</t>
    </rPh>
    <rPh sb="20" eb="22">
      <t>スイイ</t>
    </rPh>
    <phoneticPr fontId="4"/>
  </si>
  <si>
    <t>　　　（単位：ha，％）</t>
    <phoneticPr fontId="4"/>
  </si>
  <si>
    <t>品　　目</t>
    <phoneticPr fontId="4"/>
  </si>
  <si>
    <t>年</t>
  </si>
  <si>
    <t>施設・露地　　
合　　　計</t>
    <rPh sb="8" eb="9">
      <t>ゴウ</t>
    </rPh>
    <rPh sb="12" eb="13">
      <t>ケイ</t>
    </rPh>
    <phoneticPr fontId="4"/>
  </si>
  <si>
    <t>うち施設</t>
    <rPh sb="2" eb="4">
      <t>シセツ</t>
    </rPh>
    <phoneticPr fontId="8"/>
  </si>
  <si>
    <t>ガラス室・　　　ハウス</t>
    <phoneticPr fontId="4"/>
  </si>
  <si>
    <t>ガラス室・ハウスの割合</t>
    <rPh sb="9" eb="11">
      <t>ワリアイ</t>
    </rPh>
    <phoneticPr fontId="4"/>
  </si>
  <si>
    <t>（Ａ）</t>
  </si>
  <si>
    <t>（Ｂ）</t>
  </si>
  <si>
    <t>(B)/(A)</t>
    <phoneticPr fontId="8"/>
  </si>
  <si>
    <t>なす</t>
    <phoneticPr fontId="8"/>
  </si>
  <si>
    <t>平成11</t>
    <rPh sb="0" eb="1">
      <t>ヘイセイ</t>
    </rPh>
    <phoneticPr fontId="8"/>
  </si>
  <si>
    <t>レタス</t>
    <phoneticPr fontId="8"/>
  </si>
  <si>
    <t>トマト</t>
    <phoneticPr fontId="8"/>
  </si>
  <si>
    <t>セルリー</t>
    <phoneticPr fontId="8"/>
  </si>
  <si>
    <t>きゅうり</t>
    <phoneticPr fontId="8"/>
  </si>
  <si>
    <t>にら</t>
    <phoneticPr fontId="8"/>
  </si>
  <si>
    <t>-</t>
    <phoneticPr fontId="8"/>
  </si>
  <si>
    <t>ねぎ</t>
    <phoneticPr fontId="8"/>
  </si>
  <si>
    <t>さやえんどう</t>
    <phoneticPr fontId="8"/>
  </si>
  <si>
    <t>ピーマン</t>
    <phoneticPr fontId="8"/>
  </si>
  <si>
    <t>ほうれんそう</t>
    <phoneticPr fontId="8"/>
  </si>
  <si>
    <t>いちご</t>
    <phoneticPr fontId="8"/>
  </si>
  <si>
    <t>しゅんぎく</t>
    <phoneticPr fontId="8"/>
  </si>
  <si>
    <t>すいか</t>
    <phoneticPr fontId="8"/>
  </si>
  <si>
    <t>アスパラガス</t>
    <phoneticPr fontId="8"/>
  </si>
  <si>
    <t>メロン</t>
    <phoneticPr fontId="8"/>
  </si>
  <si>
    <t>さやいんげん</t>
  </si>
  <si>
    <t>平成24</t>
    <phoneticPr fontId="8"/>
  </si>
  <si>
    <t>温室メロン</t>
    <rPh sb="0" eb="2">
      <t>オンシツ</t>
    </rPh>
    <phoneticPr fontId="8"/>
  </si>
  <si>
    <t>その他</t>
    <rPh sb="2" eb="3">
      <t>タ</t>
    </rPh>
    <phoneticPr fontId="8"/>
  </si>
  <si>
    <t>一般メロン</t>
    <rPh sb="0" eb="2">
      <t>イッパン</t>
    </rPh>
    <phoneticPr fontId="8"/>
  </si>
  <si>
    <t>合計</t>
    <rPh sb="0" eb="2">
      <t>ゴウケイ</t>
    </rPh>
    <phoneticPr fontId="8"/>
  </si>
  <si>
    <t>資料：農林水産省「園芸用施設及び農業用廃プラスチックに関する実態」</t>
    <rPh sb="11" eb="12">
      <t>ヨウ</t>
    </rPh>
    <rPh sb="12" eb="14">
      <t>シセツ</t>
    </rPh>
    <rPh sb="14" eb="15">
      <t>オヨ</t>
    </rPh>
    <rPh sb="16" eb="19">
      <t>ノウギョウヨウ</t>
    </rPh>
    <rPh sb="19" eb="20">
      <t>ハイ</t>
    </rPh>
    <rPh sb="27" eb="28">
      <t>カン</t>
    </rPh>
    <rPh sb="30" eb="32">
      <t>ジッタイ</t>
    </rPh>
    <phoneticPr fontId="11"/>
  </si>
  <si>
    <t xml:space="preserve"> 注１：平成21年までは統計調査として実施してきたが、平成24年は都道府県等からの情報収集の結果を</t>
    <rPh sb="4" eb="6">
      <t>ヘイセイ</t>
    </rPh>
    <rPh sb="8" eb="9">
      <t>ネン</t>
    </rPh>
    <rPh sb="12" eb="14">
      <t>トウケイ</t>
    </rPh>
    <rPh sb="14" eb="16">
      <t>チョウサ</t>
    </rPh>
    <rPh sb="19" eb="21">
      <t>ジッシ</t>
    </rPh>
    <rPh sb="27" eb="29">
      <t>ヘイセイ</t>
    </rPh>
    <rPh sb="31" eb="32">
      <t>ネン</t>
    </rPh>
    <rPh sb="33" eb="37">
      <t>トドウフケン</t>
    </rPh>
    <rPh sb="37" eb="38">
      <t>トウ</t>
    </rPh>
    <rPh sb="41" eb="43">
      <t>ジョウホウ</t>
    </rPh>
    <rPh sb="43" eb="45">
      <t>シュウシュウ</t>
    </rPh>
    <rPh sb="46" eb="48">
      <t>ケッカ</t>
    </rPh>
    <phoneticPr fontId="8"/>
  </si>
  <si>
    <t>　　 　 取りまとめたものであり、推計値を含む。</t>
    <rPh sb="5" eb="6">
      <t>ト</t>
    </rPh>
    <rPh sb="17" eb="20">
      <t>スイケイチ</t>
    </rPh>
    <rPh sb="21" eb="22">
      <t>フク</t>
    </rPh>
    <phoneticPr fontId="8"/>
  </si>
  <si>
    <t xml:space="preserve"> 注２：７月～翌年６月の実績である。</t>
    <rPh sb="5" eb="6">
      <t>ガツ</t>
    </rPh>
    <rPh sb="7" eb="9">
      <t>ヨクトシ</t>
    </rPh>
    <rPh sb="10" eb="11">
      <t>ガツ</t>
    </rPh>
    <rPh sb="12" eb="14">
      <t>ジッセキ</t>
    </rPh>
    <phoneticPr fontId="8"/>
  </si>
  <si>
    <t>　　　(2) 品目別の施設収穫量割合の推移</t>
    <rPh sb="7" eb="10">
      <t>ヒンモクベツ</t>
    </rPh>
    <rPh sb="11" eb="13">
      <t>シセツ</t>
    </rPh>
    <rPh sb="13" eb="16">
      <t>シュウカクリョウ</t>
    </rPh>
    <rPh sb="16" eb="18">
      <t>ワリアイ</t>
    </rPh>
    <rPh sb="19" eb="21">
      <t>スイイ</t>
    </rPh>
    <phoneticPr fontId="4"/>
  </si>
  <si>
    <t>　　　（単位：ﾄﾝ，％）</t>
  </si>
  <si>
    <t>品　　目</t>
    <phoneticPr fontId="4"/>
  </si>
  <si>
    <t>ガラス室・　　　ハウス</t>
    <phoneticPr fontId="4"/>
  </si>
  <si>
    <t>（Ｃ）</t>
  </si>
  <si>
    <t>(C)/(A)</t>
  </si>
  <si>
    <t>‐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</si>
</sst>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.0;\-#,##0.0"/>
    <numFmt numFmtId="178" formatCode="#,###"/>
  </numFmts>
  <fonts count="12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/>
    <xf numFmtId="38" fontId="9" fillId="0" borderId="0" applyFont="0" applyFill="0" applyBorder="0" applyAlignment="0" applyProtection="0"/>
    <xf numFmtId="0" fontId="10" fillId="0" borderId="0"/>
    <xf numFmtId="0" fontId="9" fillId="0" borderId="0"/>
    <xf numFmtId="38" fontId="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0" xfId="2"/>
    <xf numFmtId="0" fontId="7" fillId="0" borderId="0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37" fontId="5" fillId="0" borderId="1" xfId="1" applyNumberFormat="1" applyFont="1" applyFill="1" applyBorder="1" applyAlignment="1" applyProtection="1">
      <alignment horizontal="left" vertical="center"/>
    </xf>
    <xf numFmtId="37" fontId="5" fillId="0" borderId="1" xfId="1" applyNumberFormat="1" applyFont="1" applyFill="1" applyBorder="1" applyAlignment="1" applyProtection="1">
      <alignment horizontal="right" vertical="center"/>
    </xf>
    <xf numFmtId="37" fontId="5" fillId="0" borderId="6" xfId="1" applyNumberFormat="1" applyFont="1" applyFill="1" applyBorder="1" applyAlignment="1" applyProtection="1">
      <alignment horizontal="distributed" vertical="center"/>
    </xf>
    <xf numFmtId="177" fontId="5" fillId="0" borderId="5" xfId="1" applyNumberFormat="1" applyFont="1" applyFill="1" applyBorder="1" applyAlignment="1" applyProtection="1">
      <alignment horizontal="distributed" vertical="center"/>
    </xf>
    <xf numFmtId="176" fontId="5" fillId="0" borderId="8" xfId="1" applyNumberFormat="1" applyFont="1" applyFill="1" applyBorder="1" applyAlignment="1" applyProtection="1">
      <alignment horizontal="center" vertical="center"/>
    </xf>
    <xf numFmtId="37" fontId="5" fillId="0" borderId="8" xfId="1" applyNumberFormat="1" applyFont="1" applyFill="1" applyBorder="1" applyAlignment="1" applyProtection="1">
      <alignment horizontal="center" vertical="center"/>
    </xf>
    <xf numFmtId="177" fontId="5" fillId="0" borderId="7" xfId="1" applyNumberFormat="1" applyFont="1" applyFill="1" applyBorder="1" applyAlignment="1" applyProtection="1">
      <alignment horizontal="center" vertical="center"/>
    </xf>
    <xf numFmtId="0" fontId="5" fillId="0" borderId="5" xfId="1" quotePrefix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vertical="center"/>
    </xf>
    <xf numFmtId="3" fontId="5" fillId="0" borderId="2" xfId="2" applyNumberFormat="1" applyFont="1" applyFill="1" applyBorder="1" applyAlignment="1">
      <alignment vertical="center"/>
    </xf>
    <xf numFmtId="177" fontId="5" fillId="0" borderId="5" xfId="1" applyNumberFormat="1" applyFont="1" applyFill="1" applyBorder="1" applyAlignment="1" applyProtection="1">
      <alignment vertical="center"/>
    </xf>
    <xf numFmtId="176" fontId="5" fillId="0" borderId="9" xfId="2" applyNumberFormat="1" applyFont="1" applyBorder="1" applyAlignment="1">
      <alignment vertical="center"/>
    </xf>
    <xf numFmtId="38" fontId="5" fillId="0" borderId="5" xfId="3" applyFont="1" applyFill="1" applyBorder="1" applyAlignment="1">
      <alignment vertical="center"/>
    </xf>
    <xf numFmtId="176" fontId="5" fillId="0" borderId="6" xfId="2" applyNumberFormat="1" applyFont="1" applyBorder="1" applyAlignment="1">
      <alignment vertical="center"/>
    </xf>
    <xf numFmtId="0" fontId="5" fillId="0" borderId="7" xfId="1" quotePrefix="1" applyFont="1" applyFill="1" applyBorder="1" applyAlignment="1" applyProtection="1">
      <alignment horizontal="center" vertical="center"/>
    </xf>
    <xf numFmtId="176" fontId="5" fillId="0" borderId="8" xfId="1" applyNumberFormat="1" applyFont="1" applyFill="1" applyBorder="1" applyAlignment="1" applyProtection="1">
      <alignment vertical="center"/>
    </xf>
    <xf numFmtId="38" fontId="5" fillId="0" borderId="7" xfId="3" applyFont="1" applyFill="1" applyBorder="1" applyAlignment="1">
      <alignment vertical="center"/>
    </xf>
    <xf numFmtId="177" fontId="5" fillId="0" borderId="7" xfId="1" applyNumberFormat="1" applyFont="1" applyFill="1" applyBorder="1" applyAlignment="1" applyProtection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3" fontId="5" fillId="0" borderId="5" xfId="2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 applyProtection="1">
      <alignment vertical="center"/>
    </xf>
    <xf numFmtId="177" fontId="5" fillId="0" borderId="2" xfId="1" applyNumberFormat="1" applyFont="1" applyFill="1" applyBorder="1" applyAlignment="1" applyProtection="1">
      <alignment horizontal="right" vertical="center"/>
    </xf>
    <xf numFmtId="177" fontId="5" fillId="0" borderId="5" xfId="1" applyNumberFormat="1" applyFont="1" applyFill="1" applyBorder="1" applyAlignment="1" applyProtection="1">
      <alignment horizontal="right" vertical="center"/>
    </xf>
    <xf numFmtId="0" fontId="5" fillId="0" borderId="2" xfId="1" quotePrefix="1" applyFont="1" applyFill="1" applyBorder="1" applyAlignment="1" applyProtection="1">
      <alignment horizontal="center" vertical="center"/>
    </xf>
    <xf numFmtId="177" fontId="5" fillId="0" borderId="7" xfId="1" applyNumberFormat="1" applyFont="1" applyFill="1" applyBorder="1" applyAlignment="1" applyProtection="1">
      <alignment horizontal="right" vertical="center"/>
    </xf>
    <xf numFmtId="0" fontId="5" fillId="0" borderId="0" xfId="4" applyFont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37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0" fontId="5" fillId="0" borderId="0" xfId="5" applyFont="1" applyFill="1" applyAlignment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3" fontId="5" fillId="0" borderId="2" xfId="2" applyNumberFormat="1" applyFont="1" applyBorder="1" applyAlignment="1">
      <alignment horizontal="right" vertical="center"/>
    </xf>
    <xf numFmtId="37" fontId="5" fillId="0" borderId="6" xfId="1" applyNumberFormat="1" applyFont="1" applyFill="1" applyBorder="1" applyAlignment="1" applyProtection="1">
      <alignment vertical="center"/>
    </xf>
    <xf numFmtId="3" fontId="5" fillId="0" borderId="5" xfId="2" applyNumberFormat="1" applyFont="1" applyBorder="1" applyAlignment="1">
      <alignment horizontal="right" vertical="center"/>
    </xf>
    <xf numFmtId="37" fontId="5" fillId="0" borderId="5" xfId="1" applyNumberFormat="1" applyFont="1" applyFill="1" applyBorder="1" applyAlignment="1" applyProtection="1">
      <alignment vertical="center"/>
    </xf>
    <xf numFmtId="38" fontId="5" fillId="0" borderId="5" xfId="3" applyFont="1" applyBorder="1" applyAlignment="1">
      <alignment horizontal="right" vertical="center"/>
    </xf>
    <xf numFmtId="38" fontId="5" fillId="0" borderId="5" xfId="3" applyFont="1" applyFill="1" applyBorder="1" applyAlignment="1" applyProtection="1">
      <alignment horizontal="right" vertical="center"/>
    </xf>
    <xf numFmtId="38" fontId="5" fillId="0" borderId="5" xfId="6" applyFont="1" applyFill="1" applyBorder="1" applyAlignment="1" applyProtection="1">
      <alignment horizontal="right" vertical="center"/>
    </xf>
    <xf numFmtId="178" fontId="5" fillId="0" borderId="5" xfId="2" applyNumberFormat="1" applyFont="1" applyFill="1" applyBorder="1" applyAlignment="1" applyProtection="1">
      <alignment horizontal="right" vertical="center"/>
    </xf>
    <xf numFmtId="37" fontId="5" fillId="0" borderId="9" xfId="1" applyNumberFormat="1" applyFont="1" applyFill="1" applyBorder="1" applyAlignment="1" applyProtection="1">
      <alignment vertical="center"/>
    </xf>
    <xf numFmtId="37" fontId="5" fillId="0" borderId="8" xfId="1" applyNumberFormat="1" applyFont="1" applyFill="1" applyBorder="1" applyAlignment="1" applyProtection="1">
      <alignment vertical="center"/>
    </xf>
    <xf numFmtId="176" fontId="5" fillId="0" borderId="2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178" fontId="5" fillId="0" borderId="7" xfId="2" applyNumberFormat="1" applyFont="1" applyFill="1" applyBorder="1" applyAlignment="1" applyProtection="1">
      <alignment horizontal="right" vertical="center"/>
    </xf>
    <xf numFmtId="37" fontId="5" fillId="0" borderId="8" xfId="1" applyNumberFormat="1" applyFont="1" applyFill="1" applyBorder="1" applyAlignment="1" applyProtection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 wrapText="1"/>
    </xf>
    <xf numFmtId="176" fontId="5" fillId="0" borderId="5" xfId="1" applyNumberFormat="1" applyFont="1" applyFill="1" applyBorder="1" applyAlignment="1" applyProtection="1">
      <alignment horizontal="center" vertical="center"/>
    </xf>
    <xf numFmtId="37" fontId="5" fillId="0" borderId="3" xfId="1" applyNumberFormat="1" applyFont="1" applyFill="1" applyBorder="1" applyAlignment="1" applyProtection="1">
      <alignment horizontal="center" vertical="center"/>
    </xf>
    <xf numFmtId="37" fontId="5" fillId="0" borderId="4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</cellXfs>
  <cellStyles count="7">
    <cellStyle name="桁区切り 2" xfId="6"/>
    <cellStyle name="桁区切り 2 2" xfId="3"/>
    <cellStyle name="標準" xfId="0" builtinId="0"/>
    <cellStyle name="標準 2" xfId="2"/>
    <cellStyle name="標準 2 5" xfId="1"/>
    <cellStyle name="標準 3" xfId="5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showGridLines="0" tabSelected="1" workbookViewId="0">
      <selection activeCell="F12" sqref="F12"/>
    </sheetView>
  </sheetViews>
  <sheetFormatPr defaultRowHeight="13.5"/>
  <cols>
    <col min="1" max="1" width="11.625" style="2" customWidth="1"/>
    <col min="2" max="2" width="9.375" style="2" customWidth="1"/>
    <col min="3" max="3" width="10.875" style="3" customWidth="1"/>
    <col min="4" max="5" width="10.875" style="2" customWidth="1"/>
    <col min="6" max="6" width="5.125" style="4" customWidth="1"/>
    <col min="7" max="7" width="11.125" style="4" customWidth="1"/>
    <col min="8" max="8" width="8.875" style="4"/>
    <col min="9" max="11" width="10.75" style="4" customWidth="1"/>
  </cols>
  <sheetData>
    <row r="1" spans="1:11">
      <c r="A1" s="1" t="s">
        <v>0</v>
      </c>
    </row>
    <row r="2" spans="1:11">
      <c r="A2" s="5" t="s">
        <v>1</v>
      </c>
    </row>
    <row r="3" spans="1:11">
      <c r="A3" s="6"/>
      <c r="B3" s="7"/>
      <c r="C3" s="8"/>
      <c r="D3" s="9"/>
      <c r="K3" s="10" t="s">
        <v>2</v>
      </c>
    </row>
    <row r="4" spans="1:11">
      <c r="A4" s="63" t="s">
        <v>3</v>
      </c>
      <c r="B4" s="63" t="s">
        <v>4</v>
      </c>
      <c r="C4" s="59" t="s">
        <v>5</v>
      </c>
      <c r="D4" s="61" t="s">
        <v>6</v>
      </c>
      <c r="E4" s="62"/>
      <c r="G4" s="63" t="s">
        <v>3</v>
      </c>
      <c r="H4" s="63" t="s">
        <v>4</v>
      </c>
      <c r="I4" s="59" t="s">
        <v>5</v>
      </c>
      <c r="J4" s="61" t="s">
        <v>6</v>
      </c>
      <c r="K4" s="62"/>
    </row>
    <row r="5" spans="1:11" ht="22.5">
      <c r="A5" s="64"/>
      <c r="B5" s="64"/>
      <c r="C5" s="60"/>
      <c r="D5" s="11" t="s">
        <v>7</v>
      </c>
      <c r="E5" s="12" t="s">
        <v>8</v>
      </c>
      <c r="G5" s="64"/>
      <c r="H5" s="64"/>
      <c r="I5" s="60"/>
      <c r="J5" s="11" t="s">
        <v>7</v>
      </c>
      <c r="K5" s="12" t="s">
        <v>8</v>
      </c>
    </row>
    <row r="6" spans="1:11">
      <c r="A6" s="65"/>
      <c r="B6" s="65"/>
      <c r="C6" s="13" t="s">
        <v>9</v>
      </c>
      <c r="D6" s="14" t="s">
        <v>10</v>
      </c>
      <c r="E6" s="15" t="s">
        <v>11</v>
      </c>
      <c r="G6" s="65"/>
      <c r="H6" s="65"/>
      <c r="I6" s="13" t="s">
        <v>9</v>
      </c>
      <c r="J6" s="14" t="s">
        <v>10</v>
      </c>
      <c r="K6" s="15" t="s">
        <v>11</v>
      </c>
    </row>
    <row r="7" spans="1:11">
      <c r="A7" s="58" t="s">
        <v>12</v>
      </c>
      <c r="B7" s="16" t="s">
        <v>13</v>
      </c>
      <c r="C7" s="17">
        <v>13600</v>
      </c>
      <c r="D7" s="18">
        <v>12800</v>
      </c>
      <c r="E7" s="19">
        <v>12000</v>
      </c>
      <c r="G7" s="56" t="s">
        <v>14</v>
      </c>
      <c r="H7" s="16" t="s">
        <v>13</v>
      </c>
      <c r="I7" s="20">
        <v>21700</v>
      </c>
      <c r="J7" s="18">
        <v>239</v>
      </c>
      <c r="K7" s="19">
        <f>J7/I7*100</f>
        <v>1.1013824884792627</v>
      </c>
    </row>
    <row r="8" spans="1:11">
      <c r="A8" s="56"/>
      <c r="B8" s="16">
        <v>13</v>
      </c>
      <c r="C8" s="17">
        <v>12800</v>
      </c>
      <c r="D8" s="21">
        <v>1728</v>
      </c>
      <c r="E8" s="19">
        <f t="shared" ref="E8:E62" si="0">D8/C8*100</f>
        <v>13.5</v>
      </c>
      <c r="G8" s="56"/>
      <c r="H8" s="16">
        <v>13</v>
      </c>
      <c r="I8" s="22">
        <v>21900</v>
      </c>
      <c r="J8" s="21">
        <v>225</v>
      </c>
      <c r="K8" s="19">
        <f>J8/I8*100</f>
        <v>1.0273972602739725</v>
      </c>
    </row>
    <row r="9" spans="1:11">
      <c r="A9" s="56"/>
      <c r="B9" s="16">
        <v>15</v>
      </c>
      <c r="C9" s="17">
        <v>12000</v>
      </c>
      <c r="D9" s="21">
        <v>1518</v>
      </c>
      <c r="E9" s="19">
        <f t="shared" si="0"/>
        <v>12.65</v>
      </c>
      <c r="G9" s="56"/>
      <c r="H9" s="16">
        <v>15</v>
      </c>
      <c r="I9" s="22">
        <v>22000</v>
      </c>
      <c r="J9" s="21">
        <v>234</v>
      </c>
      <c r="K9" s="19">
        <f t="shared" ref="K9:K13" si="1">J9/I9*100</f>
        <v>1.0636363636363637</v>
      </c>
    </row>
    <row r="10" spans="1:11">
      <c r="A10" s="56"/>
      <c r="B10" s="16">
        <v>17</v>
      </c>
      <c r="C10" s="17">
        <v>11400</v>
      </c>
      <c r="D10" s="21">
        <v>1500</v>
      </c>
      <c r="E10" s="19">
        <f t="shared" si="0"/>
        <v>13.157894736842104</v>
      </c>
      <c r="G10" s="56"/>
      <c r="H10" s="16">
        <v>17</v>
      </c>
      <c r="I10" s="22">
        <v>21500</v>
      </c>
      <c r="J10" s="21">
        <v>253</v>
      </c>
      <c r="K10" s="19">
        <f t="shared" si="1"/>
        <v>1.1767441860465115</v>
      </c>
    </row>
    <row r="11" spans="1:11">
      <c r="A11" s="56"/>
      <c r="B11" s="16">
        <v>19</v>
      </c>
      <c r="C11" s="17">
        <v>10800</v>
      </c>
      <c r="D11" s="21">
        <v>1410.04</v>
      </c>
      <c r="E11" s="19">
        <f t="shared" si="0"/>
        <v>13.055925925925926</v>
      </c>
      <c r="G11" s="56"/>
      <c r="H11" s="16">
        <v>19</v>
      </c>
      <c r="I11" s="22">
        <v>20900</v>
      </c>
      <c r="J11" s="21">
        <v>283.91999999999996</v>
      </c>
      <c r="K11" s="19">
        <f t="shared" si="1"/>
        <v>1.3584688995215308</v>
      </c>
    </row>
    <row r="12" spans="1:11">
      <c r="A12" s="56"/>
      <c r="B12" s="16">
        <v>21</v>
      </c>
      <c r="C12" s="17">
        <v>10600</v>
      </c>
      <c r="D12" s="21">
        <v>1276.0485818026484</v>
      </c>
      <c r="E12" s="19">
        <f t="shared" si="0"/>
        <v>12.038194167949513</v>
      </c>
      <c r="G12" s="56"/>
      <c r="H12" s="16">
        <v>21</v>
      </c>
      <c r="I12" s="22">
        <v>20600</v>
      </c>
      <c r="J12" s="21">
        <v>252.96124454148475</v>
      </c>
      <c r="K12" s="19">
        <f t="shared" si="1"/>
        <v>1.2279672065120619</v>
      </c>
    </row>
    <row r="13" spans="1:11">
      <c r="A13" s="57"/>
      <c r="B13" s="23">
        <v>24</v>
      </c>
      <c r="C13" s="24">
        <v>9900</v>
      </c>
      <c r="D13" s="25">
        <v>1302.9000000000001</v>
      </c>
      <c r="E13" s="26">
        <f t="shared" si="0"/>
        <v>13.160606060606062</v>
      </c>
      <c r="G13" s="57"/>
      <c r="H13" s="23">
        <v>24</v>
      </c>
      <c r="I13" s="27">
        <v>20900</v>
      </c>
      <c r="J13" s="25">
        <v>293.8</v>
      </c>
      <c r="K13" s="26">
        <f t="shared" si="1"/>
        <v>1.4057416267942584</v>
      </c>
    </row>
    <row r="14" spans="1:11">
      <c r="A14" s="56" t="s">
        <v>15</v>
      </c>
      <c r="B14" s="16" t="s">
        <v>13</v>
      </c>
      <c r="C14" s="28">
        <v>13600</v>
      </c>
      <c r="D14" s="29">
        <v>7141</v>
      </c>
      <c r="E14" s="19">
        <f t="shared" si="0"/>
        <v>52.507352941176464</v>
      </c>
      <c r="G14" s="56" t="s">
        <v>16</v>
      </c>
      <c r="H14" s="16" t="s">
        <v>13</v>
      </c>
      <c r="I14" s="28">
        <v>720</v>
      </c>
      <c r="J14" s="29">
        <v>301</v>
      </c>
      <c r="K14" s="19">
        <f>J14/I14*100</f>
        <v>41.805555555555557</v>
      </c>
    </row>
    <row r="15" spans="1:11">
      <c r="A15" s="56"/>
      <c r="B15" s="16">
        <v>13</v>
      </c>
      <c r="C15" s="28">
        <v>13600</v>
      </c>
      <c r="D15" s="21">
        <v>7436</v>
      </c>
      <c r="E15" s="19">
        <f t="shared" si="0"/>
        <v>54.67647058823529</v>
      </c>
      <c r="G15" s="56"/>
      <c r="H15" s="16">
        <v>13</v>
      </c>
      <c r="I15" s="28">
        <v>715</v>
      </c>
      <c r="J15" s="21">
        <v>299</v>
      </c>
      <c r="K15" s="19">
        <f>J15/I15*100</f>
        <v>41.818181818181813</v>
      </c>
    </row>
    <row r="16" spans="1:11">
      <c r="A16" s="56"/>
      <c r="B16" s="16">
        <v>15</v>
      </c>
      <c r="C16" s="28">
        <v>13200</v>
      </c>
      <c r="D16" s="21">
        <v>7255</v>
      </c>
      <c r="E16" s="19">
        <f t="shared" si="0"/>
        <v>54.962121212121204</v>
      </c>
      <c r="G16" s="56"/>
      <c r="H16" s="16">
        <v>15</v>
      </c>
      <c r="I16" s="28">
        <v>709</v>
      </c>
      <c r="J16" s="21">
        <v>291</v>
      </c>
      <c r="K16" s="19">
        <f t="shared" ref="K16:K20" si="2">J16/I16*100</f>
        <v>41.043723554301828</v>
      </c>
    </row>
    <row r="17" spans="1:11">
      <c r="A17" s="56"/>
      <c r="B17" s="16">
        <v>17</v>
      </c>
      <c r="C17" s="28">
        <v>13000</v>
      </c>
      <c r="D17" s="21">
        <v>7551</v>
      </c>
      <c r="E17" s="19">
        <f t="shared" si="0"/>
        <v>58.08461538461539</v>
      </c>
      <c r="G17" s="56"/>
      <c r="H17" s="16">
        <v>17</v>
      </c>
      <c r="I17" s="28">
        <v>700</v>
      </c>
      <c r="J17" s="21">
        <v>296</v>
      </c>
      <c r="K17" s="19">
        <f t="shared" si="2"/>
        <v>42.285714285714285</v>
      </c>
    </row>
    <row r="18" spans="1:11">
      <c r="A18" s="56"/>
      <c r="B18" s="16">
        <v>19</v>
      </c>
      <c r="C18" s="28">
        <v>12700</v>
      </c>
      <c r="D18" s="21">
        <v>7713.95</v>
      </c>
      <c r="E18" s="19">
        <f t="shared" si="0"/>
        <v>60.739763779527557</v>
      </c>
      <c r="G18" s="56"/>
      <c r="H18" s="16">
        <v>19</v>
      </c>
      <c r="I18" s="28">
        <v>669</v>
      </c>
      <c r="J18" s="21">
        <v>267</v>
      </c>
      <c r="K18" s="19">
        <f t="shared" si="2"/>
        <v>39.91031390134529</v>
      </c>
    </row>
    <row r="19" spans="1:11">
      <c r="A19" s="56"/>
      <c r="B19" s="16">
        <v>21</v>
      </c>
      <c r="C19" s="28">
        <v>12400</v>
      </c>
      <c r="D19" s="21">
        <v>7535.6161919161732</v>
      </c>
      <c r="E19" s="19">
        <f t="shared" si="0"/>
        <v>60.771098321904624</v>
      </c>
      <c r="G19" s="56"/>
      <c r="H19" s="16">
        <v>21</v>
      </c>
      <c r="I19" s="28">
        <v>700</v>
      </c>
      <c r="J19" s="21">
        <v>259.3971309928275</v>
      </c>
      <c r="K19" s="19">
        <f t="shared" si="2"/>
        <v>37.056732998975356</v>
      </c>
    </row>
    <row r="20" spans="1:11">
      <c r="A20" s="57"/>
      <c r="B20" s="23">
        <v>24</v>
      </c>
      <c r="C20" s="28">
        <v>12000</v>
      </c>
      <c r="D20" s="21">
        <v>7335.9</v>
      </c>
      <c r="E20" s="19">
        <f t="shared" si="0"/>
        <v>61.1325</v>
      </c>
      <c r="G20" s="57"/>
      <c r="H20" s="23">
        <v>24</v>
      </c>
      <c r="I20" s="28">
        <v>600</v>
      </c>
      <c r="J20" s="21">
        <v>229.6</v>
      </c>
      <c r="K20" s="26">
        <f t="shared" si="2"/>
        <v>38.266666666666666</v>
      </c>
    </row>
    <row r="21" spans="1:11">
      <c r="A21" s="56" t="s">
        <v>17</v>
      </c>
      <c r="B21" s="16" t="s">
        <v>13</v>
      </c>
      <c r="C21" s="20">
        <v>15600</v>
      </c>
      <c r="D21" s="18">
        <v>5440</v>
      </c>
      <c r="E21" s="30">
        <f t="shared" si="0"/>
        <v>34.871794871794869</v>
      </c>
      <c r="G21" s="56" t="s">
        <v>18</v>
      </c>
      <c r="H21" s="16" t="s">
        <v>13</v>
      </c>
      <c r="I21" s="31" t="s">
        <v>19</v>
      </c>
      <c r="J21" s="18">
        <v>1389</v>
      </c>
      <c r="K21" s="32" t="s">
        <v>19</v>
      </c>
    </row>
    <row r="22" spans="1:11">
      <c r="A22" s="56"/>
      <c r="B22" s="16">
        <v>13</v>
      </c>
      <c r="C22" s="22">
        <v>14800</v>
      </c>
      <c r="D22" s="21">
        <v>5040</v>
      </c>
      <c r="E22" s="19">
        <f t="shared" si="0"/>
        <v>34.054054054054056</v>
      </c>
      <c r="G22" s="56"/>
      <c r="H22" s="16">
        <v>13</v>
      </c>
      <c r="I22" s="32" t="s">
        <v>19</v>
      </c>
      <c r="J22" s="21">
        <v>1328</v>
      </c>
      <c r="K22" s="32" t="s">
        <v>19</v>
      </c>
    </row>
    <row r="23" spans="1:11">
      <c r="A23" s="56"/>
      <c r="B23" s="16">
        <v>15</v>
      </c>
      <c r="C23" s="22">
        <v>14100</v>
      </c>
      <c r="D23" s="21">
        <v>5019</v>
      </c>
      <c r="E23" s="19">
        <f t="shared" si="0"/>
        <v>35.595744680851062</v>
      </c>
      <c r="G23" s="56"/>
      <c r="H23" s="16">
        <v>15</v>
      </c>
      <c r="I23" s="17">
        <v>2010</v>
      </c>
      <c r="J23" s="21">
        <v>1279</v>
      </c>
      <c r="K23" s="19">
        <f t="shared" ref="K23:K27" si="3">J23/I23*100</f>
        <v>63.631840796019901</v>
      </c>
    </row>
    <row r="24" spans="1:11">
      <c r="A24" s="56"/>
      <c r="B24" s="16">
        <v>17</v>
      </c>
      <c r="C24" s="22">
        <v>13400</v>
      </c>
      <c r="D24" s="21">
        <v>4811</v>
      </c>
      <c r="E24" s="19">
        <f t="shared" si="0"/>
        <v>35.902985074626862</v>
      </c>
      <c r="G24" s="56"/>
      <c r="H24" s="16">
        <v>17</v>
      </c>
      <c r="I24" s="17">
        <v>2170</v>
      </c>
      <c r="J24" s="21">
        <v>1159</v>
      </c>
      <c r="K24" s="19">
        <f t="shared" si="3"/>
        <v>53.410138248847929</v>
      </c>
    </row>
    <row r="25" spans="1:11">
      <c r="A25" s="56"/>
      <c r="B25" s="16">
        <v>19</v>
      </c>
      <c r="C25" s="22">
        <v>12800</v>
      </c>
      <c r="D25" s="21">
        <v>4249.1000000000004</v>
      </c>
      <c r="E25" s="19">
        <f t="shared" si="0"/>
        <v>33.196093750000003</v>
      </c>
      <c r="G25" s="56"/>
      <c r="H25" s="16">
        <v>19</v>
      </c>
      <c r="I25" s="17">
        <v>2160</v>
      </c>
      <c r="J25" s="21">
        <v>978.91000000000008</v>
      </c>
      <c r="K25" s="19">
        <f t="shared" si="3"/>
        <v>45.319907407407413</v>
      </c>
    </row>
    <row r="26" spans="1:11">
      <c r="A26" s="56"/>
      <c r="B26" s="16">
        <v>21</v>
      </c>
      <c r="C26" s="22">
        <v>12400</v>
      </c>
      <c r="D26" s="21">
        <v>4132.387628520245</v>
      </c>
      <c r="E26" s="19">
        <f t="shared" si="0"/>
        <v>33.325706681614882</v>
      </c>
      <c r="G26" s="56"/>
      <c r="H26" s="16">
        <v>21</v>
      </c>
      <c r="I26" s="17">
        <v>2260</v>
      </c>
      <c r="J26" s="21">
        <v>946.41000000000008</v>
      </c>
      <c r="K26" s="19">
        <f t="shared" si="3"/>
        <v>41.876548672566379</v>
      </c>
    </row>
    <row r="27" spans="1:11">
      <c r="A27" s="57"/>
      <c r="B27" s="23">
        <v>24</v>
      </c>
      <c r="C27" s="27">
        <v>11600</v>
      </c>
      <c r="D27" s="25">
        <v>3994.9</v>
      </c>
      <c r="E27" s="26">
        <f t="shared" si="0"/>
        <v>34.438793103448276</v>
      </c>
      <c r="G27" s="57"/>
      <c r="H27" s="23">
        <v>24</v>
      </c>
      <c r="I27" s="24">
        <v>2250</v>
      </c>
      <c r="J27" s="25">
        <v>1025</v>
      </c>
      <c r="K27" s="26">
        <f t="shared" si="3"/>
        <v>45.555555555555557</v>
      </c>
    </row>
    <row r="28" spans="1:11">
      <c r="A28" s="56" t="s">
        <v>20</v>
      </c>
      <c r="B28" s="16" t="s">
        <v>13</v>
      </c>
      <c r="C28" s="28">
        <v>25300</v>
      </c>
      <c r="D28" s="29">
        <v>1844</v>
      </c>
      <c r="E28" s="19">
        <f t="shared" si="0"/>
        <v>7.2885375494071152</v>
      </c>
      <c r="G28" s="56" t="s">
        <v>21</v>
      </c>
      <c r="H28" s="16" t="s">
        <v>13</v>
      </c>
      <c r="I28" s="28">
        <v>5630</v>
      </c>
      <c r="J28" s="29">
        <v>279</v>
      </c>
      <c r="K28" s="19">
        <f>J28/I28*100</f>
        <v>4.9555950266429836</v>
      </c>
    </row>
    <row r="29" spans="1:11">
      <c r="A29" s="56"/>
      <c r="B29" s="16">
        <v>13</v>
      </c>
      <c r="C29" s="28">
        <v>24400</v>
      </c>
      <c r="D29" s="21">
        <v>1779</v>
      </c>
      <c r="E29" s="19">
        <f t="shared" si="0"/>
        <v>7.2909836065573774</v>
      </c>
      <c r="G29" s="56"/>
      <c r="H29" s="16">
        <v>13</v>
      </c>
      <c r="I29" s="28">
        <v>5110</v>
      </c>
      <c r="J29" s="21">
        <v>214</v>
      </c>
      <c r="K29" s="19">
        <f>J29/I29*100</f>
        <v>4.187866927592955</v>
      </c>
    </row>
    <row r="30" spans="1:11">
      <c r="A30" s="56"/>
      <c r="B30" s="16">
        <v>15</v>
      </c>
      <c r="C30" s="28">
        <v>23600</v>
      </c>
      <c r="D30" s="21">
        <v>1777</v>
      </c>
      <c r="E30" s="19">
        <f t="shared" si="0"/>
        <v>7.5296610169491531</v>
      </c>
      <c r="G30" s="56"/>
      <c r="H30" s="16">
        <v>15</v>
      </c>
      <c r="I30" s="28">
        <v>4790</v>
      </c>
      <c r="J30" s="21">
        <v>185</v>
      </c>
      <c r="K30" s="19">
        <f t="shared" ref="K30:K34" si="4">J30/I30*100</f>
        <v>3.8622129436325676</v>
      </c>
    </row>
    <row r="31" spans="1:11">
      <c r="A31" s="56"/>
      <c r="B31" s="16">
        <v>17</v>
      </c>
      <c r="C31" s="28">
        <v>23700</v>
      </c>
      <c r="D31" s="21">
        <v>1725</v>
      </c>
      <c r="E31" s="19">
        <f t="shared" si="0"/>
        <v>7.2784810126582276</v>
      </c>
      <c r="G31" s="56"/>
      <c r="H31" s="16">
        <v>17</v>
      </c>
      <c r="I31" s="28">
        <v>4700</v>
      </c>
      <c r="J31" s="21">
        <v>256</v>
      </c>
      <c r="K31" s="19">
        <f t="shared" si="4"/>
        <v>5.4468085106382977</v>
      </c>
    </row>
    <row r="32" spans="1:11">
      <c r="A32" s="56"/>
      <c r="B32" s="16">
        <v>19</v>
      </c>
      <c r="C32" s="28">
        <v>22500</v>
      </c>
      <c r="D32" s="21">
        <v>1613.2</v>
      </c>
      <c r="E32" s="19">
        <f t="shared" si="0"/>
        <v>7.169777777777778</v>
      </c>
      <c r="G32" s="56"/>
      <c r="H32" s="16">
        <v>19</v>
      </c>
      <c r="I32" s="28">
        <v>4380</v>
      </c>
      <c r="J32" s="21">
        <v>262.60000000000002</v>
      </c>
      <c r="K32" s="19">
        <f t="shared" si="4"/>
        <v>5.9954337899543386</v>
      </c>
    </row>
    <row r="33" spans="1:11">
      <c r="A33" s="56"/>
      <c r="B33" s="16">
        <v>21</v>
      </c>
      <c r="C33" s="28">
        <v>23100</v>
      </c>
      <c r="D33" s="21">
        <v>1648.5189230889168</v>
      </c>
      <c r="E33" s="19">
        <f t="shared" si="0"/>
        <v>7.1364455544974756</v>
      </c>
      <c r="G33" s="56"/>
      <c r="H33" s="16">
        <v>21</v>
      </c>
      <c r="I33" s="28">
        <v>4200</v>
      </c>
      <c r="J33" s="21">
        <v>234.54950858034317</v>
      </c>
      <c r="K33" s="19">
        <f t="shared" si="4"/>
        <v>5.5845121090557903</v>
      </c>
    </row>
    <row r="34" spans="1:11">
      <c r="A34" s="57"/>
      <c r="B34" s="23">
        <v>24</v>
      </c>
      <c r="C34" s="28">
        <v>23000</v>
      </c>
      <c r="D34" s="21">
        <v>1429.2</v>
      </c>
      <c r="E34" s="26">
        <f t="shared" si="0"/>
        <v>6.2139130434782617</v>
      </c>
      <c r="G34" s="57"/>
      <c r="H34" s="23">
        <v>24</v>
      </c>
      <c r="I34" s="28">
        <v>4000</v>
      </c>
      <c r="J34" s="21">
        <v>265.10000000000002</v>
      </c>
      <c r="K34" s="26">
        <f t="shared" si="4"/>
        <v>6.6275000000000004</v>
      </c>
    </row>
    <row r="35" spans="1:11">
      <c r="A35" s="56" t="s">
        <v>22</v>
      </c>
      <c r="B35" s="16" t="s">
        <v>13</v>
      </c>
      <c r="C35" s="20">
        <v>4170</v>
      </c>
      <c r="D35" s="18">
        <v>1486</v>
      </c>
      <c r="E35" s="19">
        <f t="shared" si="0"/>
        <v>35.635491606714631</v>
      </c>
      <c r="G35" s="56" t="s">
        <v>23</v>
      </c>
      <c r="H35" s="16" t="s">
        <v>13</v>
      </c>
      <c r="I35" s="20">
        <v>25500</v>
      </c>
      <c r="J35" s="18">
        <v>5183</v>
      </c>
      <c r="K35" s="19">
        <f>J35/I35*100</f>
        <v>20.32549019607843</v>
      </c>
    </row>
    <row r="36" spans="1:11">
      <c r="A36" s="56"/>
      <c r="B36" s="16">
        <v>13</v>
      </c>
      <c r="C36" s="22">
        <v>3960</v>
      </c>
      <c r="D36" s="21">
        <v>1347</v>
      </c>
      <c r="E36" s="19">
        <f t="shared" si="0"/>
        <v>34.015151515151516</v>
      </c>
      <c r="G36" s="56"/>
      <c r="H36" s="16">
        <v>13</v>
      </c>
      <c r="I36" s="22">
        <v>24700</v>
      </c>
      <c r="J36" s="21">
        <v>5519</v>
      </c>
      <c r="K36" s="19">
        <f>J36/I36*100</f>
        <v>22.344129554655868</v>
      </c>
    </row>
    <row r="37" spans="1:11">
      <c r="A37" s="56"/>
      <c r="B37" s="16">
        <v>15</v>
      </c>
      <c r="C37" s="22">
        <v>3760</v>
      </c>
      <c r="D37" s="21">
        <v>1237</v>
      </c>
      <c r="E37" s="19">
        <f t="shared" si="0"/>
        <v>32.898936170212764</v>
      </c>
      <c r="G37" s="56"/>
      <c r="H37" s="16">
        <v>15</v>
      </c>
      <c r="I37" s="22">
        <v>24300</v>
      </c>
      <c r="J37" s="21">
        <v>5309</v>
      </c>
      <c r="K37" s="19">
        <f t="shared" ref="K37:K41" si="5">J37/I37*100</f>
        <v>21.847736625514401</v>
      </c>
    </row>
    <row r="38" spans="1:11">
      <c r="A38" s="56"/>
      <c r="B38" s="16">
        <v>17</v>
      </c>
      <c r="C38" s="22">
        <v>3600</v>
      </c>
      <c r="D38" s="21">
        <v>1340</v>
      </c>
      <c r="E38" s="19">
        <f t="shared" si="0"/>
        <v>37.222222222222221</v>
      </c>
      <c r="G38" s="56"/>
      <c r="H38" s="16">
        <v>17</v>
      </c>
      <c r="I38" s="22">
        <v>23000</v>
      </c>
      <c r="J38" s="21">
        <v>5515</v>
      </c>
      <c r="K38" s="19">
        <f t="shared" si="5"/>
        <v>23.978260869565219</v>
      </c>
    </row>
    <row r="39" spans="1:11">
      <c r="A39" s="56"/>
      <c r="B39" s="16">
        <v>19</v>
      </c>
      <c r="C39" s="22">
        <v>3500</v>
      </c>
      <c r="D39" s="21">
        <v>1188.8399999999999</v>
      </c>
      <c r="E39" s="19">
        <f t="shared" si="0"/>
        <v>33.966857142857144</v>
      </c>
      <c r="G39" s="56"/>
      <c r="H39" s="16">
        <v>19</v>
      </c>
      <c r="I39" s="22">
        <v>22900</v>
      </c>
      <c r="J39" s="21">
        <v>5073.0599999999995</v>
      </c>
      <c r="K39" s="19">
        <f t="shared" si="5"/>
        <v>22.153100436681221</v>
      </c>
    </row>
    <row r="40" spans="1:11">
      <c r="A40" s="56"/>
      <c r="B40" s="16">
        <v>21</v>
      </c>
      <c r="C40" s="22">
        <v>3400</v>
      </c>
      <c r="D40" s="21">
        <v>1107.7891939163496</v>
      </c>
      <c r="E40" s="19">
        <f t="shared" si="0"/>
        <v>32.582035115186756</v>
      </c>
      <c r="G40" s="56"/>
      <c r="H40" s="16">
        <v>21</v>
      </c>
      <c r="I40" s="22">
        <v>22400</v>
      </c>
      <c r="J40" s="21">
        <v>5009.5807533529369</v>
      </c>
      <c r="K40" s="19">
        <f t="shared" si="5"/>
        <v>22.364199791754181</v>
      </c>
    </row>
    <row r="41" spans="1:11">
      <c r="A41" s="57"/>
      <c r="B41" s="23">
        <v>24</v>
      </c>
      <c r="C41" s="27">
        <v>3400</v>
      </c>
      <c r="D41" s="25">
        <v>1126.9000000000001</v>
      </c>
      <c r="E41" s="26">
        <f t="shared" si="0"/>
        <v>33.14411764705882</v>
      </c>
      <c r="G41" s="57"/>
      <c r="H41" s="23">
        <v>24</v>
      </c>
      <c r="I41" s="27">
        <v>21700</v>
      </c>
      <c r="J41" s="25">
        <v>4232.2</v>
      </c>
      <c r="K41" s="26">
        <f t="shared" si="5"/>
        <v>19.503225806451614</v>
      </c>
    </row>
    <row r="42" spans="1:11">
      <c r="A42" s="56" t="s">
        <v>24</v>
      </c>
      <c r="B42" s="16" t="s">
        <v>13</v>
      </c>
      <c r="C42" s="28">
        <v>7540</v>
      </c>
      <c r="D42" s="29">
        <v>5941</v>
      </c>
      <c r="E42" s="19">
        <f t="shared" si="0"/>
        <v>78.793103448275858</v>
      </c>
      <c r="G42" s="56" t="s">
        <v>25</v>
      </c>
      <c r="H42" s="16" t="s">
        <v>13</v>
      </c>
      <c r="I42" s="32" t="s">
        <v>19</v>
      </c>
      <c r="J42" s="29">
        <v>1110</v>
      </c>
      <c r="K42" s="32" t="s">
        <v>19</v>
      </c>
    </row>
    <row r="43" spans="1:11">
      <c r="A43" s="56"/>
      <c r="B43" s="16">
        <v>13</v>
      </c>
      <c r="C43" s="28">
        <v>7430</v>
      </c>
      <c r="D43" s="21">
        <v>5732</v>
      </c>
      <c r="E43" s="19">
        <f t="shared" si="0"/>
        <v>77.146702557200541</v>
      </c>
      <c r="G43" s="56"/>
      <c r="H43" s="16">
        <v>13</v>
      </c>
      <c r="I43" s="32" t="s">
        <v>19</v>
      </c>
      <c r="J43" s="21">
        <v>1026</v>
      </c>
      <c r="K43" s="32" t="s">
        <v>19</v>
      </c>
    </row>
    <row r="44" spans="1:11">
      <c r="A44" s="56"/>
      <c r="B44" s="16">
        <v>15</v>
      </c>
      <c r="C44" s="28">
        <v>7240</v>
      </c>
      <c r="D44" s="21">
        <v>5245</v>
      </c>
      <c r="E44" s="19">
        <f t="shared" si="0"/>
        <v>72.444751381215468</v>
      </c>
      <c r="G44" s="56"/>
      <c r="H44" s="16">
        <v>15</v>
      </c>
      <c r="I44" s="17">
        <v>2430</v>
      </c>
      <c r="J44" s="21">
        <v>1069</v>
      </c>
      <c r="K44" s="19">
        <f t="shared" ref="K44:K48" si="6">J44/I44*100</f>
        <v>43.991769547325106</v>
      </c>
    </row>
    <row r="45" spans="1:11">
      <c r="A45" s="56"/>
      <c r="B45" s="16">
        <v>17</v>
      </c>
      <c r="C45" s="28">
        <v>6900</v>
      </c>
      <c r="D45" s="21">
        <v>5256</v>
      </c>
      <c r="E45" s="19">
        <f t="shared" si="0"/>
        <v>76.173913043478265</v>
      </c>
      <c r="G45" s="56"/>
      <c r="H45" s="16">
        <v>17</v>
      </c>
      <c r="I45" s="17">
        <v>2530</v>
      </c>
      <c r="J45" s="21">
        <v>1033</v>
      </c>
      <c r="K45" s="19">
        <f t="shared" si="6"/>
        <v>40.830039525691696</v>
      </c>
    </row>
    <row r="46" spans="1:11">
      <c r="A46" s="56"/>
      <c r="B46" s="16">
        <v>19</v>
      </c>
      <c r="C46" s="28">
        <v>6600</v>
      </c>
      <c r="D46" s="21">
        <v>5161.08</v>
      </c>
      <c r="E46" s="19">
        <f t="shared" si="0"/>
        <v>78.198181818181823</v>
      </c>
      <c r="G46" s="56"/>
      <c r="H46" s="16">
        <v>19</v>
      </c>
      <c r="I46" s="17">
        <v>2440</v>
      </c>
      <c r="J46" s="21">
        <v>914.9</v>
      </c>
      <c r="K46" s="19">
        <f t="shared" si="6"/>
        <v>37.495901639344261</v>
      </c>
    </row>
    <row r="47" spans="1:11">
      <c r="A47" s="56"/>
      <c r="B47" s="16">
        <v>21</v>
      </c>
      <c r="C47" s="28">
        <v>6400</v>
      </c>
      <c r="D47" s="21">
        <v>4630.524153592256</v>
      </c>
      <c r="E47" s="19">
        <f t="shared" si="0"/>
        <v>72.351939899879</v>
      </c>
      <c r="G47" s="56"/>
      <c r="H47" s="16">
        <v>21</v>
      </c>
      <c r="I47" s="17">
        <v>2320</v>
      </c>
      <c r="J47" s="21">
        <v>881.73824521934762</v>
      </c>
      <c r="K47" s="19">
        <f t="shared" si="6"/>
        <v>38.005958845661539</v>
      </c>
    </row>
    <row r="48" spans="1:11">
      <c r="A48" s="57"/>
      <c r="B48" s="23">
        <v>24</v>
      </c>
      <c r="C48" s="28">
        <v>5700</v>
      </c>
      <c r="D48" s="21">
        <v>3864.1</v>
      </c>
      <c r="E48" s="26">
        <f t="shared" si="0"/>
        <v>67.791228070175436</v>
      </c>
      <c r="G48" s="57"/>
      <c r="H48" s="23">
        <v>24</v>
      </c>
      <c r="I48" s="24">
        <v>2070</v>
      </c>
      <c r="J48" s="21">
        <v>703.2</v>
      </c>
      <c r="K48" s="26">
        <f t="shared" si="6"/>
        <v>33.971014492753625</v>
      </c>
    </row>
    <row r="49" spans="1:11">
      <c r="A49" s="56" t="s">
        <v>26</v>
      </c>
      <c r="B49" s="16" t="s">
        <v>13</v>
      </c>
      <c r="C49" s="20">
        <v>17700</v>
      </c>
      <c r="D49" s="18">
        <v>3683</v>
      </c>
      <c r="E49" s="19">
        <f t="shared" si="0"/>
        <v>20.807909604519775</v>
      </c>
      <c r="G49" s="58" t="s">
        <v>27</v>
      </c>
      <c r="H49" s="16" t="s">
        <v>13</v>
      </c>
      <c r="I49" s="32" t="s">
        <v>19</v>
      </c>
      <c r="J49" s="18">
        <v>714</v>
      </c>
      <c r="K49" s="32" t="s">
        <v>19</v>
      </c>
    </row>
    <row r="50" spans="1:11">
      <c r="A50" s="56"/>
      <c r="B50" s="16">
        <v>13</v>
      </c>
      <c r="C50" s="22">
        <v>16500</v>
      </c>
      <c r="D50" s="21">
        <v>2975</v>
      </c>
      <c r="E50" s="19">
        <f t="shared" si="0"/>
        <v>18.030303030303031</v>
      </c>
      <c r="G50" s="56"/>
      <c r="H50" s="16">
        <v>13</v>
      </c>
      <c r="I50" s="32" t="s">
        <v>19</v>
      </c>
      <c r="J50" s="21">
        <v>739</v>
      </c>
      <c r="K50" s="32" t="s">
        <v>19</v>
      </c>
    </row>
    <row r="51" spans="1:11">
      <c r="A51" s="56"/>
      <c r="B51" s="16">
        <v>15</v>
      </c>
      <c r="C51" s="22">
        <v>15000</v>
      </c>
      <c r="D51" s="21">
        <v>2872</v>
      </c>
      <c r="E51" s="19">
        <f t="shared" si="0"/>
        <v>19.146666666666668</v>
      </c>
      <c r="G51" s="56"/>
      <c r="H51" s="16">
        <v>15</v>
      </c>
      <c r="I51" s="17">
        <v>6380</v>
      </c>
      <c r="J51" s="21">
        <v>750</v>
      </c>
      <c r="K51" s="19">
        <f t="shared" ref="K51:K55" si="7">J51/I51*100</f>
        <v>11.755485893416928</v>
      </c>
    </row>
    <row r="52" spans="1:11">
      <c r="A52" s="56"/>
      <c r="B52" s="16">
        <v>17</v>
      </c>
      <c r="C52" s="22">
        <v>13400</v>
      </c>
      <c r="D52" s="21">
        <v>2887</v>
      </c>
      <c r="E52" s="19">
        <f t="shared" si="0"/>
        <v>21.544776119402986</v>
      </c>
      <c r="G52" s="56"/>
      <c r="H52" s="16">
        <v>17</v>
      </c>
      <c r="I52" s="17">
        <v>6370</v>
      </c>
      <c r="J52" s="21">
        <v>850</v>
      </c>
      <c r="K52" s="19">
        <f t="shared" si="7"/>
        <v>13.343799058084773</v>
      </c>
    </row>
    <row r="53" spans="1:11">
      <c r="A53" s="56"/>
      <c r="B53" s="16">
        <v>19</v>
      </c>
      <c r="C53" s="22">
        <v>12600</v>
      </c>
      <c r="D53" s="21">
        <v>2924.57</v>
      </c>
      <c r="E53" s="19">
        <f t="shared" si="0"/>
        <v>23.21087301587302</v>
      </c>
      <c r="G53" s="56"/>
      <c r="H53" s="16">
        <v>19</v>
      </c>
      <c r="I53" s="17">
        <v>6530</v>
      </c>
      <c r="J53" s="21">
        <v>814.18000000000006</v>
      </c>
      <c r="K53" s="19">
        <f t="shared" si="7"/>
        <v>12.468300153139358</v>
      </c>
    </row>
    <row r="54" spans="1:11">
      <c r="A54" s="56"/>
      <c r="B54" s="16">
        <v>21</v>
      </c>
      <c r="C54" s="22">
        <v>12100</v>
      </c>
      <c r="D54" s="21">
        <v>2863.4338360786496</v>
      </c>
      <c r="E54" s="19">
        <f t="shared" si="0"/>
        <v>23.66474244693099</v>
      </c>
      <c r="G54" s="56"/>
      <c r="H54" s="16">
        <v>21</v>
      </c>
      <c r="I54" s="17">
        <v>6510</v>
      </c>
      <c r="J54" s="21">
        <v>914.98624626121614</v>
      </c>
      <c r="K54" s="19">
        <f t="shared" si="7"/>
        <v>14.055088268221446</v>
      </c>
    </row>
    <row r="55" spans="1:11">
      <c r="A55" s="56"/>
      <c r="B55" s="16">
        <v>24</v>
      </c>
      <c r="C55" s="27">
        <v>11300</v>
      </c>
      <c r="D55" s="25">
        <v>3117</v>
      </c>
      <c r="E55" s="19">
        <f t="shared" si="0"/>
        <v>27.584070796460175</v>
      </c>
      <c r="G55" s="57"/>
      <c r="H55" s="23">
        <v>24</v>
      </c>
      <c r="I55" s="24">
        <v>6030</v>
      </c>
      <c r="J55" s="25">
        <v>839.5</v>
      </c>
      <c r="K55" s="26">
        <f t="shared" si="7"/>
        <v>13.92205638474295</v>
      </c>
    </row>
    <row r="56" spans="1:11">
      <c r="A56" s="58" t="s">
        <v>28</v>
      </c>
      <c r="B56" s="33" t="s">
        <v>13</v>
      </c>
      <c r="C56" s="28">
        <v>14400</v>
      </c>
      <c r="D56" s="29">
        <v>8258</v>
      </c>
      <c r="E56" s="30">
        <f t="shared" si="0"/>
        <v>57.347222222222229</v>
      </c>
      <c r="G56" s="58" t="s">
        <v>29</v>
      </c>
      <c r="H56" s="16" t="s">
        <v>13</v>
      </c>
      <c r="I56" s="28">
        <v>8910</v>
      </c>
      <c r="J56" s="29">
        <v>451</v>
      </c>
      <c r="K56" s="19">
        <f>J56/I56*100</f>
        <v>5.0617283950617287</v>
      </c>
    </row>
    <row r="57" spans="1:11">
      <c r="A57" s="56"/>
      <c r="B57" s="16">
        <v>13</v>
      </c>
      <c r="C57" s="28">
        <v>13300</v>
      </c>
      <c r="D57" s="21">
        <v>6691</v>
      </c>
      <c r="E57" s="19">
        <f t="shared" si="0"/>
        <v>50.308270676691727</v>
      </c>
      <c r="G57" s="56"/>
      <c r="H57" s="16">
        <v>13</v>
      </c>
      <c r="I57" s="28">
        <v>8420</v>
      </c>
      <c r="J57" s="21">
        <v>374</v>
      </c>
      <c r="K57" s="19">
        <f>J57/I57*100</f>
        <v>4.4418052256532068</v>
      </c>
    </row>
    <row r="58" spans="1:11">
      <c r="A58" s="56"/>
      <c r="B58" s="16">
        <v>15</v>
      </c>
      <c r="C58" s="28">
        <v>11900</v>
      </c>
      <c r="D58" s="21">
        <v>6121</v>
      </c>
      <c r="E58" s="19">
        <f t="shared" si="0"/>
        <v>51.436974789915965</v>
      </c>
      <c r="G58" s="56"/>
      <c r="H58" s="16">
        <v>15</v>
      </c>
      <c r="I58" s="28">
        <v>7950</v>
      </c>
      <c r="J58" s="21">
        <v>384</v>
      </c>
      <c r="K58" s="19">
        <f t="shared" ref="K58:K62" si="8">J58/I58*100</f>
        <v>4.8301886792452828</v>
      </c>
    </row>
    <row r="59" spans="1:11">
      <c r="A59" s="56"/>
      <c r="B59" s="16">
        <v>17</v>
      </c>
      <c r="C59" s="28">
        <v>10400</v>
      </c>
      <c r="D59" s="21">
        <v>6220</v>
      </c>
      <c r="E59" s="19">
        <f t="shared" si="0"/>
        <v>59.807692307692307</v>
      </c>
      <c r="G59" s="56"/>
      <c r="H59" s="16">
        <v>17</v>
      </c>
      <c r="I59" s="28">
        <v>7400</v>
      </c>
      <c r="J59" s="21">
        <v>392</v>
      </c>
      <c r="K59" s="19">
        <f t="shared" si="8"/>
        <v>5.2972972972972974</v>
      </c>
    </row>
    <row r="60" spans="1:11">
      <c r="A60" s="56"/>
      <c r="B60" s="16">
        <v>19</v>
      </c>
      <c r="C60" s="28">
        <v>9500</v>
      </c>
      <c r="D60" s="21">
        <v>5432</v>
      </c>
      <c r="E60" s="19">
        <f t="shared" si="0"/>
        <v>57.178947368421049</v>
      </c>
      <c r="G60" s="56"/>
      <c r="H60" s="16">
        <v>19</v>
      </c>
      <c r="I60" s="28">
        <v>7040</v>
      </c>
      <c r="J60" s="21">
        <v>338.86</v>
      </c>
      <c r="K60" s="19">
        <f t="shared" si="8"/>
        <v>4.8133522727272728</v>
      </c>
    </row>
    <row r="61" spans="1:11">
      <c r="A61" s="56"/>
      <c r="B61" s="16">
        <v>21</v>
      </c>
      <c r="C61" s="28">
        <v>8900</v>
      </c>
      <c r="D61" s="21">
        <v>4997</v>
      </c>
      <c r="E61" s="19">
        <f t="shared" si="0"/>
        <v>56.146067415730336</v>
      </c>
      <c r="G61" s="56"/>
      <c r="H61" s="16">
        <v>21</v>
      </c>
      <c r="I61" s="28">
        <v>7100</v>
      </c>
      <c r="J61" s="21">
        <v>329.80468989958649</v>
      </c>
      <c r="K61" s="19">
        <f t="shared" si="8"/>
        <v>4.6451364774589647</v>
      </c>
    </row>
    <row r="62" spans="1:11">
      <c r="A62" s="57"/>
      <c r="B62" s="23" t="s">
        <v>30</v>
      </c>
      <c r="C62" s="28">
        <v>7900</v>
      </c>
      <c r="D62" s="21">
        <v>3814</v>
      </c>
      <c r="E62" s="26">
        <f t="shared" si="0"/>
        <v>48.278481012658226</v>
      </c>
      <c r="G62" s="57"/>
      <c r="H62" s="23">
        <v>24</v>
      </c>
      <c r="I62" s="28">
        <v>6200</v>
      </c>
      <c r="J62" s="21">
        <v>322.89999999999998</v>
      </c>
      <c r="K62" s="26">
        <f t="shared" si="8"/>
        <v>5.2080645161290313</v>
      </c>
    </row>
    <row r="63" spans="1:11">
      <c r="A63" s="56" t="s">
        <v>31</v>
      </c>
      <c r="B63" s="16" t="s">
        <v>13</v>
      </c>
      <c r="C63" s="31" t="s">
        <v>19</v>
      </c>
      <c r="D63" s="18">
        <v>2501</v>
      </c>
      <c r="E63" s="31" t="s">
        <v>19</v>
      </c>
      <c r="G63" s="58" t="s">
        <v>32</v>
      </c>
      <c r="H63" s="16" t="s">
        <v>13</v>
      </c>
      <c r="I63" s="31" t="s">
        <v>19</v>
      </c>
      <c r="J63" s="18">
        <v>7289</v>
      </c>
      <c r="K63" s="32" t="s">
        <v>19</v>
      </c>
    </row>
    <row r="64" spans="1:11">
      <c r="A64" s="56"/>
      <c r="B64" s="16">
        <v>13</v>
      </c>
      <c r="C64" s="32" t="s">
        <v>19</v>
      </c>
      <c r="D64" s="21">
        <v>1985</v>
      </c>
      <c r="E64" s="32" t="s">
        <v>19</v>
      </c>
      <c r="G64" s="56"/>
      <c r="H64" s="16">
        <v>13</v>
      </c>
      <c r="I64" s="32" t="s">
        <v>19</v>
      </c>
      <c r="J64" s="21">
        <v>7348</v>
      </c>
      <c r="K64" s="32" t="s">
        <v>19</v>
      </c>
    </row>
    <row r="65" spans="1:11">
      <c r="A65" s="56"/>
      <c r="B65" s="16">
        <v>15</v>
      </c>
      <c r="C65" s="32" t="s">
        <v>19</v>
      </c>
      <c r="D65" s="21">
        <v>1762</v>
      </c>
      <c r="E65" s="32" t="s">
        <v>19</v>
      </c>
      <c r="G65" s="56"/>
      <c r="H65" s="16">
        <v>15</v>
      </c>
      <c r="I65" s="32" t="s">
        <v>19</v>
      </c>
      <c r="J65" s="21">
        <v>7969</v>
      </c>
      <c r="K65" s="32" t="s">
        <v>19</v>
      </c>
    </row>
    <row r="66" spans="1:11">
      <c r="A66" s="56"/>
      <c r="B66" s="16">
        <v>17</v>
      </c>
      <c r="C66" s="32" t="s">
        <v>19</v>
      </c>
      <c r="D66" s="21">
        <v>1913</v>
      </c>
      <c r="E66" s="32" t="s">
        <v>19</v>
      </c>
      <c r="G66" s="56"/>
      <c r="H66" s="16">
        <v>17</v>
      </c>
      <c r="I66" s="32" t="s">
        <v>19</v>
      </c>
      <c r="J66" s="21">
        <v>8521</v>
      </c>
      <c r="K66" s="32" t="s">
        <v>19</v>
      </c>
    </row>
    <row r="67" spans="1:11">
      <c r="A67" s="56"/>
      <c r="B67" s="16">
        <v>19</v>
      </c>
      <c r="C67" s="32" t="s">
        <v>19</v>
      </c>
      <c r="D67" s="21">
        <v>1854</v>
      </c>
      <c r="E67" s="32" t="s">
        <v>19</v>
      </c>
      <c r="G67" s="56"/>
      <c r="H67" s="16">
        <v>19</v>
      </c>
      <c r="I67" s="32" t="s">
        <v>19</v>
      </c>
      <c r="J67" s="21">
        <v>8590.66</v>
      </c>
      <c r="K67" s="32" t="s">
        <v>19</v>
      </c>
    </row>
    <row r="68" spans="1:11">
      <c r="A68" s="56"/>
      <c r="B68" s="16">
        <v>21</v>
      </c>
      <c r="C68" s="32" t="s">
        <v>19</v>
      </c>
      <c r="D68" s="21">
        <v>1766</v>
      </c>
      <c r="E68" s="32" t="s">
        <v>19</v>
      </c>
      <c r="G68" s="56"/>
      <c r="H68" s="16">
        <v>21</v>
      </c>
      <c r="I68" s="32" t="s">
        <v>19</v>
      </c>
      <c r="J68" s="21">
        <v>9031.3800829695429</v>
      </c>
      <c r="K68" s="32" t="s">
        <v>19</v>
      </c>
    </row>
    <row r="69" spans="1:11">
      <c r="A69" s="57"/>
      <c r="B69" s="23">
        <v>24</v>
      </c>
      <c r="C69" s="34" t="s">
        <v>19</v>
      </c>
      <c r="D69" s="25">
        <v>3814</v>
      </c>
      <c r="E69" s="34" t="s">
        <v>19</v>
      </c>
      <c r="G69" s="57"/>
      <c r="H69" s="23">
        <v>24</v>
      </c>
      <c r="I69" s="34" t="s">
        <v>19</v>
      </c>
      <c r="J69" s="25">
        <v>8051.7</v>
      </c>
      <c r="K69" s="34" t="s">
        <v>19</v>
      </c>
    </row>
    <row r="70" spans="1:11">
      <c r="A70" s="56" t="s">
        <v>33</v>
      </c>
      <c r="B70" s="16" t="s">
        <v>13</v>
      </c>
      <c r="C70" s="32" t="s">
        <v>19</v>
      </c>
      <c r="D70" s="29">
        <v>5757</v>
      </c>
      <c r="E70" s="32" t="s">
        <v>19</v>
      </c>
      <c r="G70" s="58" t="s">
        <v>34</v>
      </c>
      <c r="H70" s="16" t="s">
        <v>13</v>
      </c>
      <c r="I70" s="17">
        <v>174370</v>
      </c>
      <c r="J70" s="29">
        <v>52531</v>
      </c>
      <c r="K70" s="19">
        <f>J70/I70*100</f>
        <v>30.126168492286514</v>
      </c>
    </row>
    <row r="71" spans="1:11">
      <c r="A71" s="56"/>
      <c r="B71" s="16">
        <v>13</v>
      </c>
      <c r="C71" s="32" t="s">
        <v>19</v>
      </c>
      <c r="D71" s="21">
        <v>4706</v>
      </c>
      <c r="E71" s="32" t="s">
        <v>19</v>
      </c>
      <c r="G71" s="56"/>
      <c r="H71" s="16">
        <v>13</v>
      </c>
      <c r="I71" s="17">
        <v>167635</v>
      </c>
      <c r="J71" s="21">
        <v>49801</v>
      </c>
      <c r="K71" s="19">
        <f>J71/I71*100</f>
        <v>29.707996540102005</v>
      </c>
    </row>
    <row r="72" spans="1:11">
      <c r="A72" s="56"/>
      <c r="B72" s="16">
        <v>15</v>
      </c>
      <c r="C72" s="32" t="s">
        <v>19</v>
      </c>
      <c r="D72" s="21">
        <v>4359</v>
      </c>
      <c r="E72" s="32" t="s">
        <v>19</v>
      </c>
      <c r="G72" s="56"/>
      <c r="H72" s="16">
        <v>15</v>
      </c>
      <c r="I72" s="17">
        <v>171369</v>
      </c>
      <c r="J72" s="21">
        <v>48513</v>
      </c>
      <c r="K72" s="19">
        <f t="shared" ref="K72:K76" si="9">J72/I72*100</f>
        <v>28.309087407874234</v>
      </c>
    </row>
    <row r="73" spans="1:11">
      <c r="A73" s="56"/>
      <c r="B73" s="16">
        <v>17</v>
      </c>
      <c r="C73" s="32" t="s">
        <v>19</v>
      </c>
      <c r="D73" s="21">
        <v>4307</v>
      </c>
      <c r="E73" s="32" t="s">
        <v>19</v>
      </c>
      <c r="G73" s="56"/>
      <c r="H73" s="16">
        <v>17</v>
      </c>
      <c r="I73" s="17">
        <v>164170</v>
      </c>
      <c r="J73" s="21">
        <v>49565</v>
      </c>
      <c r="K73" s="19">
        <f t="shared" si="9"/>
        <v>30.191265151976609</v>
      </c>
    </row>
    <row r="74" spans="1:11">
      <c r="A74" s="56"/>
      <c r="B74" s="16">
        <v>19</v>
      </c>
      <c r="C74" s="32" t="s">
        <v>19</v>
      </c>
      <c r="D74" s="21">
        <v>3578</v>
      </c>
      <c r="E74" s="32" t="s">
        <v>19</v>
      </c>
      <c r="G74" s="56"/>
      <c r="H74" s="16">
        <v>19</v>
      </c>
      <c r="I74" s="17">
        <v>158019</v>
      </c>
      <c r="J74" s="21">
        <v>47216.55</v>
      </c>
      <c r="K74" s="19">
        <f t="shared" si="9"/>
        <v>29.88029920452604</v>
      </c>
    </row>
    <row r="75" spans="1:11">
      <c r="A75" s="56"/>
      <c r="B75" s="16">
        <v>21</v>
      </c>
      <c r="C75" s="32" t="s">
        <v>19</v>
      </c>
      <c r="D75" s="21">
        <v>3231</v>
      </c>
      <c r="E75" s="32" t="s">
        <v>19</v>
      </c>
      <c r="G75" s="56"/>
      <c r="H75" s="16">
        <v>21</v>
      </c>
      <c r="I75" s="17">
        <v>155390</v>
      </c>
      <c r="J75" s="21">
        <v>46052.239574680876</v>
      </c>
      <c r="K75" s="19">
        <f t="shared" si="9"/>
        <v>29.636552915040141</v>
      </c>
    </row>
    <row r="76" spans="1:11">
      <c r="A76" s="57"/>
      <c r="B76" s="23">
        <v>24</v>
      </c>
      <c r="C76" s="34" t="s">
        <v>19</v>
      </c>
      <c r="D76" s="34" t="s">
        <v>19</v>
      </c>
      <c r="E76" s="34" t="s">
        <v>19</v>
      </c>
      <c r="G76" s="57"/>
      <c r="H76" s="23">
        <v>24</v>
      </c>
      <c r="I76" s="24">
        <v>148550</v>
      </c>
      <c r="J76" s="25">
        <v>41947.899999999994</v>
      </c>
      <c r="K76" s="26">
        <f t="shared" si="9"/>
        <v>28.238236284079431</v>
      </c>
    </row>
    <row r="77" spans="1:11">
      <c r="A77" s="35" t="s">
        <v>35</v>
      </c>
      <c r="C77" s="36"/>
      <c r="D77" s="37"/>
      <c r="E77" s="38"/>
    </row>
    <row r="78" spans="1:11">
      <c r="A78" s="39" t="s">
        <v>36</v>
      </c>
      <c r="C78" s="36"/>
      <c r="D78" s="37"/>
      <c r="E78" s="38"/>
    </row>
    <row r="79" spans="1:11">
      <c r="A79" s="39" t="s">
        <v>37</v>
      </c>
      <c r="C79" s="36"/>
      <c r="D79" s="37"/>
      <c r="E79" s="38"/>
    </row>
    <row r="80" spans="1:11">
      <c r="A80" s="39" t="s">
        <v>38</v>
      </c>
      <c r="C80" s="36"/>
      <c r="D80" s="37"/>
      <c r="E80" s="38"/>
    </row>
    <row r="81" spans="3:5">
      <c r="C81" s="36"/>
      <c r="D81" s="37"/>
      <c r="E81" s="38"/>
    </row>
    <row r="82" spans="3:5">
      <c r="C82" s="36"/>
      <c r="D82" s="37"/>
      <c r="E82" s="38"/>
    </row>
    <row r="83" spans="3:5">
      <c r="C83" s="36"/>
      <c r="D83" s="37"/>
      <c r="E83" s="38"/>
    </row>
    <row r="84" spans="3:5">
      <c r="C84" s="36"/>
      <c r="D84" s="37"/>
      <c r="E84" s="38"/>
    </row>
    <row r="85" spans="3:5">
      <c r="C85" s="36"/>
      <c r="D85" s="37"/>
      <c r="E85" s="38"/>
    </row>
    <row r="86" spans="3:5">
      <c r="C86" s="36"/>
      <c r="D86" s="37"/>
      <c r="E86" s="38"/>
    </row>
    <row r="87" spans="3:5">
      <c r="C87" s="36"/>
      <c r="D87" s="37"/>
      <c r="E87" s="38"/>
    </row>
    <row r="88" spans="3:5">
      <c r="C88" s="36"/>
      <c r="D88" s="37"/>
      <c r="E88" s="38"/>
    </row>
  </sheetData>
  <mergeCells count="28">
    <mergeCell ref="I4:I5"/>
    <mergeCell ref="J4:K4"/>
    <mergeCell ref="A7:A13"/>
    <mergeCell ref="G7:G13"/>
    <mergeCell ref="A14:A20"/>
    <mergeCell ref="G14:G20"/>
    <mergeCell ref="A4:A6"/>
    <mergeCell ref="B4:B6"/>
    <mergeCell ref="C4:C5"/>
    <mergeCell ref="D4:E4"/>
    <mergeCell ref="G4:G6"/>
    <mergeCell ref="H4:H6"/>
    <mergeCell ref="A21:A27"/>
    <mergeCell ref="G21:G27"/>
    <mergeCell ref="A28:A34"/>
    <mergeCell ref="G28:G34"/>
    <mergeCell ref="A35:A41"/>
    <mergeCell ref="G35:G41"/>
    <mergeCell ref="A63:A69"/>
    <mergeCell ref="G63:G69"/>
    <mergeCell ref="A70:A76"/>
    <mergeCell ref="G70:G76"/>
    <mergeCell ref="A42:A48"/>
    <mergeCell ref="G42:G48"/>
    <mergeCell ref="A49:A55"/>
    <mergeCell ref="G49:G55"/>
    <mergeCell ref="A56:A62"/>
    <mergeCell ref="G56:G6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0"/>
  <sheetViews>
    <sheetView showGridLines="0" workbookViewId="0">
      <selection activeCell="D21" sqref="D21"/>
    </sheetView>
  </sheetViews>
  <sheetFormatPr defaultRowHeight="13.5"/>
  <cols>
    <col min="1" max="1" width="10.125" style="2" customWidth="1"/>
    <col min="2" max="2" width="7.75" style="2" customWidth="1"/>
    <col min="3" max="3" width="10.875" style="3" customWidth="1"/>
    <col min="4" max="5" width="10.875" style="2" customWidth="1"/>
    <col min="6" max="6" width="5.875" style="4" customWidth="1"/>
    <col min="7" max="7" width="12.125" style="4" customWidth="1"/>
    <col min="8" max="8" width="7" style="4" customWidth="1"/>
    <col min="9" max="11" width="10.75" style="4" customWidth="1"/>
  </cols>
  <sheetData>
    <row r="2" spans="1:11">
      <c r="A2" s="40" t="s">
        <v>39</v>
      </c>
    </row>
    <row r="3" spans="1:11">
      <c r="A3" s="7"/>
      <c r="B3" s="7"/>
      <c r="C3" s="8"/>
      <c r="D3" s="10"/>
      <c r="E3" s="10"/>
      <c r="G3" s="7"/>
      <c r="H3" s="7"/>
      <c r="I3" s="8"/>
      <c r="J3" s="10"/>
      <c r="K3" s="10" t="s">
        <v>40</v>
      </c>
    </row>
    <row r="4" spans="1:11">
      <c r="A4" s="63" t="s">
        <v>41</v>
      </c>
      <c r="B4" s="63" t="s">
        <v>4</v>
      </c>
      <c r="C4" s="59" t="s">
        <v>5</v>
      </c>
      <c r="D4" s="61" t="s">
        <v>6</v>
      </c>
      <c r="E4" s="62"/>
      <c r="G4" s="63" t="s">
        <v>41</v>
      </c>
      <c r="H4" s="63" t="s">
        <v>4</v>
      </c>
      <c r="I4" s="59" t="s">
        <v>5</v>
      </c>
      <c r="J4" s="61" t="s">
        <v>6</v>
      </c>
      <c r="K4" s="62"/>
    </row>
    <row r="5" spans="1:11" ht="22.5">
      <c r="A5" s="64"/>
      <c r="B5" s="64"/>
      <c r="C5" s="60"/>
      <c r="D5" s="11" t="s">
        <v>42</v>
      </c>
      <c r="E5" s="12" t="s">
        <v>8</v>
      </c>
      <c r="G5" s="64"/>
      <c r="H5" s="64"/>
      <c r="I5" s="60"/>
      <c r="J5" s="11" t="s">
        <v>42</v>
      </c>
      <c r="K5" s="12" t="s">
        <v>8</v>
      </c>
    </row>
    <row r="6" spans="1:11">
      <c r="A6" s="65"/>
      <c r="B6" s="65"/>
      <c r="C6" s="13" t="s">
        <v>9</v>
      </c>
      <c r="D6" s="14" t="s">
        <v>43</v>
      </c>
      <c r="E6" s="15" t="s">
        <v>44</v>
      </c>
      <c r="G6" s="65"/>
      <c r="H6" s="65"/>
      <c r="I6" s="13" t="s">
        <v>9</v>
      </c>
      <c r="J6" s="14" t="s">
        <v>43</v>
      </c>
      <c r="K6" s="15" t="s">
        <v>44</v>
      </c>
    </row>
    <row r="7" spans="1:11">
      <c r="A7" s="58" t="s">
        <v>12</v>
      </c>
      <c r="B7" s="16" t="s">
        <v>13</v>
      </c>
      <c r="C7" s="28">
        <v>473300</v>
      </c>
      <c r="D7" s="41">
        <v>164495</v>
      </c>
      <c r="E7" s="19">
        <f t="shared" ref="E7:E55" si="0">D7/C7*100</f>
        <v>34.754912317768856</v>
      </c>
      <c r="G7" s="56" t="s">
        <v>14</v>
      </c>
      <c r="H7" s="16" t="s">
        <v>13</v>
      </c>
      <c r="I7" s="28">
        <v>540500</v>
      </c>
      <c r="J7" s="42">
        <v>6394</v>
      </c>
      <c r="K7" s="19">
        <v>3.7224791859389454</v>
      </c>
    </row>
    <row r="8" spans="1:11">
      <c r="A8" s="56"/>
      <c r="B8" s="16">
        <v>13</v>
      </c>
      <c r="C8" s="28">
        <v>448000</v>
      </c>
      <c r="D8" s="43">
        <v>158411</v>
      </c>
      <c r="E8" s="19">
        <f t="shared" si="0"/>
        <v>35.359598214285711</v>
      </c>
      <c r="G8" s="56"/>
      <c r="H8" s="16">
        <v>13</v>
      </c>
      <c r="I8" s="28">
        <v>554200</v>
      </c>
      <c r="J8" s="44">
        <v>6669</v>
      </c>
      <c r="K8" s="19">
        <v>3.5546734031035725</v>
      </c>
    </row>
    <row r="9" spans="1:11">
      <c r="A9" s="56"/>
      <c r="B9" s="16">
        <v>15</v>
      </c>
      <c r="C9" s="28">
        <v>395800</v>
      </c>
      <c r="D9" s="45">
        <v>125899</v>
      </c>
      <c r="E9" s="19">
        <f t="shared" si="0"/>
        <v>31.808741788782214</v>
      </c>
      <c r="G9" s="56"/>
      <c r="H9" s="16">
        <v>15</v>
      </c>
      <c r="I9" s="28">
        <v>548600</v>
      </c>
      <c r="J9" s="42">
        <v>6522</v>
      </c>
      <c r="K9" s="19">
        <f t="shared" ref="K9:K48" si="1">J9/I9*100</f>
        <v>1.1888443310244257</v>
      </c>
    </row>
    <row r="10" spans="1:11">
      <c r="A10" s="56"/>
      <c r="B10" s="16">
        <v>17</v>
      </c>
      <c r="C10" s="28">
        <v>395700</v>
      </c>
      <c r="D10" s="45">
        <v>144751</v>
      </c>
      <c r="E10" s="19">
        <f t="shared" si="0"/>
        <v>36.580995703816022</v>
      </c>
      <c r="G10" s="56"/>
      <c r="H10" s="16">
        <v>17</v>
      </c>
      <c r="I10" s="28">
        <v>551700</v>
      </c>
      <c r="J10" s="42">
        <v>8114</v>
      </c>
      <c r="K10" s="19">
        <f t="shared" si="1"/>
        <v>1.4707268442994381</v>
      </c>
    </row>
    <row r="11" spans="1:11">
      <c r="A11" s="56"/>
      <c r="B11" s="16">
        <v>19</v>
      </c>
      <c r="C11" s="28">
        <v>371800</v>
      </c>
      <c r="D11" s="46">
        <v>133360</v>
      </c>
      <c r="E11" s="19">
        <f t="shared" si="0"/>
        <v>35.868746637977402</v>
      </c>
      <c r="G11" s="56"/>
      <c r="H11" s="16">
        <v>19</v>
      </c>
      <c r="I11" s="28">
        <v>543700</v>
      </c>
      <c r="J11" s="42">
        <v>9602.1</v>
      </c>
      <c r="K11" s="19">
        <f t="shared" si="1"/>
        <v>1.7660658451351847</v>
      </c>
    </row>
    <row r="12" spans="1:11">
      <c r="A12" s="56"/>
      <c r="B12" s="16">
        <v>21</v>
      </c>
      <c r="C12" s="28">
        <v>349000</v>
      </c>
      <c r="D12" s="47">
        <v>126867.77801771747</v>
      </c>
      <c r="E12" s="19">
        <f t="shared" si="0"/>
        <v>36.351798858944832</v>
      </c>
      <c r="G12" s="56"/>
      <c r="H12" s="16">
        <v>21</v>
      </c>
      <c r="I12" s="28">
        <v>550000</v>
      </c>
      <c r="J12" s="42">
        <v>8183.2042741843807</v>
      </c>
      <c r="K12" s="19">
        <f t="shared" si="1"/>
        <v>1.4878553225789783</v>
      </c>
    </row>
    <row r="13" spans="1:11">
      <c r="A13" s="57"/>
      <c r="B13" s="23">
        <v>24</v>
      </c>
      <c r="C13" s="28">
        <v>327400</v>
      </c>
      <c r="D13" s="48">
        <v>134628</v>
      </c>
      <c r="E13" s="19">
        <f t="shared" si="0"/>
        <v>41.120342089187538</v>
      </c>
      <c r="G13" s="57"/>
      <c r="H13" s="23">
        <v>24</v>
      </c>
      <c r="I13" s="28">
        <v>566100</v>
      </c>
      <c r="J13" s="42">
        <v>9199</v>
      </c>
      <c r="K13" s="19">
        <f t="shared" si="1"/>
        <v>1.624977919095566</v>
      </c>
    </row>
    <row r="14" spans="1:11">
      <c r="A14" s="56" t="s">
        <v>15</v>
      </c>
      <c r="B14" s="16" t="s">
        <v>13</v>
      </c>
      <c r="C14" s="20">
        <v>769000</v>
      </c>
      <c r="D14" s="49">
        <v>511554</v>
      </c>
      <c r="E14" s="30">
        <f t="shared" si="0"/>
        <v>66.521976592977893</v>
      </c>
      <c r="G14" s="56" t="s">
        <v>16</v>
      </c>
      <c r="H14" s="16" t="s">
        <v>13</v>
      </c>
      <c r="I14" s="20">
        <v>38400</v>
      </c>
      <c r="J14" s="49">
        <v>19224</v>
      </c>
      <c r="K14" s="30">
        <f t="shared" si="1"/>
        <v>50.0625</v>
      </c>
    </row>
    <row r="15" spans="1:11">
      <c r="A15" s="56"/>
      <c r="B15" s="16">
        <v>13</v>
      </c>
      <c r="C15" s="22">
        <v>797800</v>
      </c>
      <c r="D15" s="42">
        <v>560986</v>
      </c>
      <c r="E15" s="19">
        <f t="shared" si="0"/>
        <v>70.316620706944093</v>
      </c>
      <c r="G15" s="56"/>
      <c r="H15" s="16">
        <v>13</v>
      </c>
      <c r="I15" s="22">
        <v>37000</v>
      </c>
      <c r="J15" s="44">
        <v>19347</v>
      </c>
      <c r="K15" s="19">
        <f t="shared" si="1"/>
        <v>52.289189189189187</v>
      </c>
    </row>
    <row r="16" spans="1:11">
      <c r="A16" s="56"/>
      <c r="B16" s="16">
        <v>15</v>
      </c>
      <c r="C16" s="22">
        <v>759900</v>
      </c>
      <c r="D16" s="42">
        <v>554010</v>
      </c>
      <c r="E16" s="19">
        <f t="shared" si="0"/>
        <v>72.905645479668379</v>
      </c>
      <c r="G16" s="56"/>
      <c r="H16" s="16">
        <v>15</v>
      </c>
      <c r="I16" s="22">
        <v>36200</v>
      </c>
      <c r="J16" s="42">
        <v>19493</v>
      </c>
      <c r="K16" s="19">
        <f t="shared" si="1"/>
        <v>53.848066298342545</v>
      </c>
    </row>
    <row r="17" spans="1:11">
      <c r="A17" s="56"/>
      <c r="B17" s="16">
        <v>17</v>
      </c>
      <c r="C17" s="22">
        <v>759200</v>
      </c>
      <c r="D17" s="42">
        <v>558536</v>
      </c>
      <c r="E17" s="19">
        <f t="shared" si="0"/>
        <v>73.56902002107482</v>
      </c>
      <c r="G17" s="56"/>
      <c r="H17" s="16">
        <v>17</v>
      </c>
      <c r="I17" s="22">
        <v>34900</v>
      </c>
      <c r="J17" s="42">
        <v>17063</v>
      </c>
      <c r="K17" s="19">
        <f t="shared" si="1"/>
        <v>48.891117478510026</v>
      </c>
    </row>
    <row r="18" spans="1:11">
      <c r="A18" s="56"/>
      <c r="B18" s="16">
        <v>19</v>
      </c>
      <c r="C18" s="22">
        <v>749200</v>
      </c>
      <c r="D18" s="42">
        <v>558645.4</v>
      </c>
      <c r="E18" s="19">
        <f t="shared" si="0"/>
        <v>74.565589962626817</v>
      </c>
      <c r="G18" s="56"/>
      <c r="H18" s="16">
        <v>19</v>
      </c>
      <c r="I18" s="22">
        <v>35300</v>
      </c>
      <c r="J18" s="42">
        <v>17711</v>
      </c>
      <c r="K18" s="19">
        <f t="shared" si="1"/>
        <v>50.172804532577906</v>
      </c>
    </row>
    <row r="19" spans="1:11">
      <c r="A19" s="56"/>
      <c r="B19" s="16">
        <v>21</v>
      </c>
      <c r="C19" s="22">
        <v>718000</v>
      </c>
      <c r="D19" s="42">
        <v>568451.25878894702</v>
      </c>
      <c r="E19" s="19">
        <f t="shared" si="0"/>
        <v>79.171484510995398</v>
      </c>
      <c r="G19" s="56"/>
      <c r="H19" s="16">
        <v>21</v>
      </c>
      <c r="I19" s="22">
        <v>37000</v>
      </c>
      <c r="J19" s="42">
        <v>17663.997332122381</v>
      </c>
      <c r="K19" s="19">
        <f t="shared" si="1"/>
        <v>47.740533330060487</v>
      </c>
    </row>
    <row r="20" spans="1:11">
      <c r="A20" s="57"/>
      <c r="B20" s="23">
        <v>24</v>
      </c>
      <c r="C20" s="27">
        <v>722400</v>
      </c>
      <c r="D20" s="50">
        <v>606661</v>
      </c>
      <c r="E20" s="26">
        <f t="shared" si="0"/>
        <v>83.978543743078632</v>
      </c>
      <c r="G20" s="57"/>
      <c r="H20" s="23">
        <v>24</v>
      </c>
      <c r="I20" s="27">
        <v>32900</v>
      </c>
      <c r="J20" s="50">
        <v>15002</v>
      </c>
      <c r="K20" s="26">
        <f t="shared" si="1"/>
        <v>45.598784194528875</v>
      </c>
    </row>
    <row r="21" spans="1:11">
      <c r="A21" s="56" t="s">
        <v>17</v>
      </c>
      <c r="B21" s="16" t="s">
        <v>13</v>
      </c>
      <c r="C21" s="28">
        <v>766000</v>
      </c>
      <c r="D21" s="42">
        <v>436867</v>
      </c>
      <c r="E21" s="19">
        <f t="shared" si="0"/>
        <v>57.032245430809404</v>
      </c>
      <c r="G21" s="56" t="s">
        <v>18</v>
      </c>
      <c r="H21" s="16" t="s">
        <v>13</v>
      </c>
      <c r="I21" s="31" t="s">
        <v>19</v>
      </c>
      <c r="J21" s="42">
        <v>48286</v>
      </c>
      <c r="K21" s="31" t="s">
        <v>19</v>
      </c>
    </row>
    <row r="22" spans="1:11">
      <c r="A22" s="56"/>
      <c r="B22" s="16">
        <v>13</v>
      </c>
      <c r="C22" s="28">
        <v>735500</v>
      </c>
      <c r="D22" s="42">
        <v>570375</v>
      </c>
      <c r="E22" s="19">
        <f t="shared" si="0"/>
        <v>77.549286199864042</v>
      </c>
      <c r="G22" s="56"/>
      <c r="H22" s="16">
        <v>13</v>
      </c>
      <c r="I22" s="32" t="s">
        <v>19</v>
      </c>
      <c r="J22" s="44">
        <v>45165</v>
      </c>
      <c r="K22" s="32" t="s">
        <v>19</v>
      </c>
    </row>
    <row r="23" spans="1:11">
      <c r="A23" s="56"/>
      <c r="B23" s="16">
        <v>15</v>
      </c>
      <c r="C23" s="28">
        <v>684100</v>
      </c>
      <c r="D23" s="42">
        <v>424525</v>
      </c>
      <c r="E23" s="19">
        <f t="shared" si="0"/>
        <v>62.055985966963888</v>
      </c>
      <c r="G23" s="56"/>
      <c r="H23" s="16">
        <v>15</v>
      </c>
      <c r="I23" s="17">
        <v>62100</v>
      </c>
      <c r="J23" s="42">
        <v>45077</v>
      </c>
      <c r="K23" s="19">
        <f t="shared" ref="K23:K34" si="2">J23/I23*100</f>
        <v>72.587761674718195</v>
      </c>
    </row>
    <row r="24" spans="1:11">
      <c r="A24" s="56"/>
      <c r="B24" s="16">
        <v>17</v>
      </c>
      <c r="C24" s="28">
        <v>674600</v>
      </c>
      <c r="D24" s="42">
        <v>415752</v>
      </c>
      <c r="E24" s="19">
        <f t="shared" si="0"/>
        <v>61.629410020753042</v>
      </c>
      <c r="G24" s="56"/>
      <c r="H24" s="16">
        <v>17</v>
      </c>
      <c r="I24" s="17">
        <v>61100</v>
      </c>
      <c r="J24" s="42">
        <v>41535</v>
      </c>
      <c r="K24" s="19">
        <f t="shared" si="2"/>
        <v>67.978723404255319</v>
      </c>
    </row>
    <row r="25" spans="1:11">
      <c r="A25" s="56"/>
      <c r="B25" s="16">
        <v>19</v>
      </c>
      <c r="C25" s="28">
        <v>641000</v>
      </c>
      <c r="D25" s="42">
        <v>371179.16000000003</v>
      </c>
      <c r="E25" s="19">
        <f t="shared" si="0"/>
        <v>57.906265210608431</v>
      </c>
      <c r="G25" s="56"/>
      <c r="H25" s="16">
        <v>19</v>
      </c>
      <c r="I25" s="17">
        <v>57600</v>
      </c>
      <c r="J25" s="42">
        <v>38346.800000000003</v>
      </c>
      <c r="K25" s="19">
        <f t="shared" si="2"/>
        <v>66.574305555555554</v>
      </c>
    </row>
    <row r="26" spans="1:11">
      <c r="A26" s="56"/>
      <c r="B26" s="16">
        <v>21</v>
      </c>
      <c r="C26" s="28">
        <v>620000</v>
      </c>
      <c r="D26" s="42">
        <v>376355.92272978573</v>
      </c>
      <c r="E26" s="19">
        <f t="shared" si="0"/>
        <v>60.702568182223501</v>
      </c>
      <c r="G26" s="56"/>
      <c r="H26" s="16">
        <v>21</v>
      </c>
      <c r="I26" s="17">
        <v>60100</v>
      </c>
      <c r="J26" s="42">
        <v>37032.300000000003</v>
      </c>
      <c r="K26" s="19">
        <f t="shared" si="2"/>
        <v>61.617803660565727</v>
      </c>
    </row>
    <row r="27" spans="1:11">
      <c r="A27" s="57"/>
      <c r="B27" s="23">
        <v>24</v>
      </c>
      <c r="C27" s="28">
        <v>586600</v>
      </c>
      <c r="D27" s="42">
        <v>364839</v>
      </c>
      <c r="E27" s="19">
        <f t="shared" si="0"/>
        <v>62.195533583361751</v>
      </c>
      <c r="G27" s="57"/>
      <c r="H27" s="23">
        <v>24</v>
      </c>
      <c r="I27" s="24">
        <v>63200</v>
      </c>
      <c r="J27" s="50">
        <v>42061</v>
      </c>
      <c r="K27" s="26">
        <f t="shared" si="2"/>
        <v>66.552215189873422</v>
      </c>
    </row>
    <row r="28" spans="1:11">
      <c r="A28" s="56" t="s">
        <v>20</v>
      </c>
      <c r="B28" s="16" t="s">
        <v>13</v>
      </c>
      <c r="C28" s="20">
        <v>532400</v>
      </c>
      <c r="D28" s="49">
        <v>39722</v>
      </c>
      <c r="E28" s="30">
        <f t="shared" si="0"/>
        <v>7.4609316303531177</v>
      </c>
      <c r="G28" s="56" t="s">
        <v>21</v>
      </c>
      <c r="H28" s="16" t="s">
        <v>13</v>
      </c>
      <c r="I28" s="20">
        <v>36000</v>
      </c>
      <c r="J28" s="49">
        <v>8835</v>
      </c>
      <c r="K28" s="30">
        <f t="shared" si="2"/>
        <v>24.541666666666668</v>
      </c>
    </row>
    <row r="29" spans="1:11">
      <c r="A29" s="56"/>
      <c r="B29" s="16">
        <v>13</v>
      </c>
      <c r="C29" s="22">
        <v>526800</v>
      </c>
      <c r="D29" s="42">
        <v>46412</v>
      </c>
      <c r="E29" s="19">
        <f t="shared" si="0"/>
        <v>8.8101746393318159</v>
      </c>
      <c r="G29" s="56"/>
      <c r="H29" s="16">
        <v>13</v>
      </c>
      <c r="I29" s="22">
        <v>32400</v>
      </c>
      <c r="J29" s="44">
        <v>3790</v>
      </c>
      <c r="K29" s="19">
        <f t="shared" si="2"/>
        <v>11.69753086419753</v>
      </c>
    </row>
    <row r="30" spans="1:11">
      <c r="A30" s="56"/>
      <c r="B30" s="16">
        <v>15</v>
      </c>
      <c r="C30" s="22">
        <v>514600</v>
      </c>
      <c r="D30" s="42">
        <v>42518</v>
      </c>
      <c r="E30" s="19">
        <f t="shared" si="0"/>
        <v>8.2623396813058694</v>
      </c>
      <c r="G30" s="56"/>
      <c r="H30" s="16">
        <v>15</v>
      </c>
      <c r="I30" s="22">
        <v>28900</v>
      </c>
      <c r="J30" s="42">
        <v>2685</v>
      </c>
      <c r="K30" s="19">
        <f t="shared" si="2"/>
        <v>9.2906574394463668</v>
      </c>
    </row>
    <row r="31" spans="1:11">
      <c r="A31" s="56"/>
      <c r="B31" s="16">
        <v>17</v>
      </c>
      <c r="C31" s="22">
        <v>493500</v>
      </c>
      <c r="D31" s="42">
        <v>40108</v>
      </c>
      <c r="E31" s="19">
        <f t="shared" si="0"/>
        <v>8.1272543059777096</v>
      </c>
      <c r="G31" s="56"/>
      <c r="H31" s="16">
        <v>17</v>
      </c>
      <c r="I31" s="22">
        <v>29200</v>
      </c>
      <c r="J31" s="42">
        <v>3647</v>
      </c>
      <c r="K31" s="19">
        <f t="shared" si="2"/>
        <v>12.489726027397261</v>
      </c>
    </row>
    <row r="32" spans="1:11">
      <c r="A32" s="56"/>
      <c r="B32" s="16">
        <v>19</v>
      </c>
      <c r="C32" s="22">
        <v>494800</v>
      </c>
      <c r="D32" s="42">
        <v>36155</v>
      </c>
      <c r="E32" s="19">
        <f t="shared" si="0"/>
        <v>7.3069927243330639</v>
      </c>
      <c r="G32" s="56"/>
      <c r="H32" s="16">
        <v>19</v>
      </c>
      <c r="I32" s="22">
        <v>27500</v>
      </c>
      <c r="J32" s="42">
        <v>4130</v>
      </c>
      <c r="K32" s="19">
        <f t="shared" si="2"/>
        <v>15.018181818181819</v>
      </c>
    </row>
    <row r="33" spans="1:11">
      <c r="A33" s="56"/>
      <c r="B33" s="16">
        <v>21</v>
      </c>
      <c r="C33" s="22">
        <v>508000</v>
      </c>
      <c r="D33" s="42">
        <v>39934.434793302622</v>
      </c>
      <c r="E33" s="19">
        <f t="shared" si="0"/>
        <v>7.861109211280044</v>
      </c>
      <c r="G33" s="56"/>
      <c r="H33" s="16">
        <v>21</v>
      </c>
      <c r="I33" s="22">
        <v>28000</v>
      </c>
      <c r="J33" s="42">
        <v>3709.985225313962</v>
      </c>
      <c r="K33" s="19">
        <f t="shared" si="2"/>
        <v>13.24994723326415</v>
      </c>
    </row>
    <row r="34" spans="1:11">
      <c r="A34" s="57"/>
      <c r="B34" s="23">
        <v>24</v>
      </c>
      <c r="C34" s="27">
        <v>480900</v>
      </c>
      <c r="D34" s="50">
        <v>41095</v>
      </c>
      <c r="E34" s="26">
        <f t="shared" si="0"/>
        <v>8.5454356415055113</v>
      </c>
      <c r="G34" s="57"/>
      <c r="H34" s="23">
        <v>24</v>
      </c>
      <c r="I34" s="27">
        <v>25800</v>
      </c>
      <c r="J34" s="50">
        <v>4074</v>
      </c>
      <c r="K34" s="26">
        <f t="shared" si="2"/>
        <v>15.790697674418604</v>
      </c>
    </row>
    <row r="35" spans="1:11">
      <c r="A35" s="56" t="s">
        <v>22</v>
      </c>
      <c r="B35" s="16" t="s">
        <v>13</v>
      </c>
      <c r="C35" s="28">
        <v>165100</v>
      </c>
      <c r="D35" s="42">
        <v>108251</v>
      </c>
      <c r="E35" s="19">
        <f t="shared" si="0"/>
        <v>65.566929133858267</v>
      </c>
      <c r="G35" s="56" t="s">
        <v>23</v>
      </c>
      <c r="H35" s="16" t="s">
        <v>13</v>
      </c>
      <c r="I35" s="28">
        <v>329000</v>
      </c>
      <c r="J35" s="42">
        <v>56845</v>
      </c>
      <c r="K35" s="19">
        <f t="shared" si="1"/>
        <v>17.278115501519757</v>
      </c>
    </row>
    <row r="36" spans="1:11">
      <c r="A36" s="56"/>
      <c r="B36" s="16">
        <v>13</v>
      </c>
      <c r="C36" s="28">
        <v>159400</v>
      </c>
      <c r="D36" s="42">
        <v>95315</v>
      </c>
      <c r="E36" s="19">
        <f t="shared" si="0"/>
        <v>59.796110414052691</v>
      </c>
      <c r="G36" s="56"/>
      <c r="H36" s="16">
        <v>13</v>
      </c>
      <c r="I36" s="28">
        <v>319300</v>
      </c>
      <c r="J36" s="44">
        <v>61580</v>
      </c>
      <c r="K36" s="19">
        <f t="shared" si="1"/>
        <v>19.285937989351705</v>
      </c>
    </row>
    <row r="37" spans="1:11">
      <c r="A37" s="56"/>
      <c r="B37" s="16">
        <v>15</v>
      </c>
      <c r="C37" s="28">
        <v>151500</v>
      </c>
      <c r="D37" s="42">
        <v>87363</v>
      </c>
      <c r="E37" s="19">
        <f t="shared" si="0"/>
        <v>57.665346534653459</v>
      </c>
      <c r="G37" s="56"/>
      <c r="H37" s="16">
        <v>15</v>
      </c>
      <c r="I37" s="28">
        <v>311800</v>
      </c>
      <c r="J37" s="42">
        <v>63403</v>
      </c>
      <c r="K37" s="19">
        <f t="shared" si="1"/>
        <v>20.334509300833865</v>
      </c>
    </row>
    <row r="38" spans="1:11">
      <c r="A38" s="56"/>
      <c r="B38" s="16">
        <v>17</v>
      </c>
      <c r="C38" s="28">
        <v>153800</v>
      </c>
      <c r="D38" s="42">
        <v>98776</v>
      </c>
      <c r="E38" s="19">
        <f t="shared" si="0"/>
        <v>64.223667100130044</v>
      </c>
      <c r="G38" s="56"/>
      <c r="H38" s="16">
        <v>17</v>
      </c>
      <c r="I38" s="28">
        <v>298200</v>
      </c>
      <c r="J38" s="42">
        <v>63431</v>
      </c>
      <c r="K38" s="19">
        <f t="shared" si="1"/>
        <v>21.271294433266263</v>
      </c>
    </row>
    <row r="39" spans="1:11">
      <c r="A39" s="56"/>
      <c r="B39" s="16">
        <v>19</v>
      </c>
      <c r="C39" s="28">
        <v>149600</v>
      </c>
      <c r="D39" s="42">
        <v>88916</v>
      </c>
      <c r="E39" s="19">
        <f t="shared" si="0"/>
        <v>59.435828877005349</v>
      </c>
      <c r="G39" s="56"/>
      <c r="H39" s="16">
        <v>19</v>
      </c>
      <c r="I39" s="28">
        <v>298200</v>
      </c>
      <c r="J39" s="42">
        <v>60829.8</v>
      </c>
      <c r="K39" s="19">
        <f t="shared" si="1"/>
        <v>20.398993963782697</v>
      </c>
    </row>
    <row r="40" spans="1:11">
      <c r="A40" s="56"/>
      <c r="B40" s="16">
        <v>21</v>
      </c>
      <c r="C40" s="28">
        <v>143000</v>
      </c>
      <c r="D40" s="42">
        <v>95945.912302070647</v>
      </c>
      <c r="E40" s="19">
        <f t="shared" si="0"/>
        <v>67.095043567881575</v>
      </c>
      <c r="G40" s="56"/>
      <c r="H40" s="16">
        <v>21</v>
      </c>
      <c r="I40" s="28">
        <v>286000</v>
      </c>
      <c r="J40" s="42">
        <v>65880.982340478207</v>
      </c>
      <c r="K40" s="19">
        <f t="shared" si="1"/>
        <v>23.035308510656716</v>
      </c>
    </row>
    <row r="41" spans="1:11">
      <c r="A41" s="57"/>
      <c r="B41" s="23">
        <v>24</v>
      </c>
      <c r="C41" s="28">
        <v>145000</v>
      </c>
      <c r="D41" s="50">
        <v>118826</v>
      </c>
      <c r="E41" s="26">
        <f t="shared" si="0"/>
        <v>81.948965517241376</v>
      </c>
      <c r="G41" s="57"/>
      <c r="H41" s="23">
        <v>24</v>
      </c>
      <c r="I41" s="28">
        <v>263500</v>
      </c>
      <c r="J41" s="42">
        <v>76468</v>
      </c>
      <c r="K41" s="19">
        <f t="shared" si="1"/>
        <v>29.020113851992406</v>
      </c>
    </row>
    <row r="42" spans="1:11">
      <c r="A42" s="56" t="s">
        <v>24</v>
      </c>
      <c r="B42" s="16" t="s">
        <v>13</v>
      </c>
      <c r="C42" s="51">
        <v>203100</v>
      </c>
      <c r="D42" s="42">
        <v>171169</v>
      </c>
      <c r="E42" s="19">
        <f t="shared" si="0"/>
        <v>84.278188084687343</v>
      </c>
      <c r="G42" s="56" t="s">
        <v>25</v>
      </c>
      <c r="H42" s="16" t="s">
        <v>13</v>
      </c>
      <c r="I42" s="31" t="s">
        <v>19</v>
      </c>
      <c r="J42" s="49">
        <v>21691</v>
      </c>
      <c r="K42" s="31" t="s">
        <v>19</v>
      </c>
    </row>
    <row r="43" spans="1:11">
      <c r="A43" s="56"/>
      <c r="B43" s="16">
        <v>13</v>
      </c>
      <c r="C43" s="52">
        <v>208700</v>
      </c>
      <c r="D43" s="44">
        <v>168572</v>
      </c>
      <c r="E43" s="19">
        <f t="shared" si="0"/>
        <v>80.772400574988026</v>
      </c>
      <c r="G43" s="56"/>
      <c r="H43" s="16">
        <v>13</v>
      </c>
      <c r="I43" s="32" t="s">
        <v>19</v>
      </c>
      <c r="J43" s="44">
        <v>21493</v>
      </c>
      <c r="K43" s="32" t="s">
        <v>19</v>
      </c>
    </row>
    <row r="44" spans="1:11">
      <c r="A44" s="56"/>
      <c r="B44" s="16">
        <v>15</v>
      </c>
      <c r="C44" s="52">
        <v>202900</v>
      </c>
      <c r="D44" s="42">
        <v>168183</v>
      </c>
      <c r="E44" s="19">
        <f t="shared" si="0"/>
        <v>82.889600788565801</v>
      </c>
      <c r="G44" s="56"/>
      <c r="H44" s="16">
        <v>15</v>
      </c>
      <c r="I44" s="17">
        <v>41300</v>
      </c>
      <c r="J44" s="42">
        <v>22892</v>
      </c>
      <c r="K44" s="19">
        <f t="shared" ref="K44" si="3">J44/I44*100</f>
        <v>55.428571428571431</v>
      </c>
    </row>
    <row r="45" spans="1:11">
      <c r="A45" s="56"/>
      <c r="B45" s="16">
        <v>17</v>
      </c>
      <c r="C45" s="52">
        <v>196200</v>
      </c>
      <c r="D45" s="42">
        <v>168097</v>
      </c>
      <c r="E45" s="19">
        <f t="shared" si="0"/>
        <v>85.676350662589201</v>
      </c>
      <c r="G45" s="56"/>
      <c r="H45" s="16">
        <v>17</v>
      </c>
      <c r="I45" s="17">
        <v>40900</v>
      </c>
      <c r="J45" s="42">
        <v>22293</v>
      </c>
      <c r="K45" s="19">
        <f t="shared" si="1"/>
        <v>54.506112469437653</v>
      </c>
    </row>
    <row r="46" spans="1:11">
      <c r="A46" s="56"/>
      <c r="B46" s="16">
        <v>19</v>
      </c>
      <c r="C46" s="52">
        <v>191400</v>
      </c>
      <c r="D46" s="42">
        <v>164261.79999999999</v>
      </c>
      <c r="E46" s="19">
        <f t="shared" si="0"/>
        <v>85.821212121212113</v>
      </c>
      <c r="G46" s="56"/>
      <c r="H46" s="16">
        <v>19</v>
      </c>
      <c r="I46" s="17">
        <v>40300</v>
      </c>
      <c r="J46" s="42">
        <v>19585.2</v>
      </c>
      <c r="K46" s="19">
        <f t="shared" si="1"/>
        <v>48.598511166253104</v>
      </c>
    </row>
    <row r="47" spans="1:11">
      <c r="A47" s="56"/>
      <c r="B47" s="16">
        <v>21</v>
      </c>
      <c r="C47" s="52">
        <v>185000</v>
      </c>
      <c r="D47" s="42">
        <v>223366.08537516807</v>
      </c>
      <c r="E47" s="19">
        <f t="shared" si="0"/>
        <v>120.73842452711787</v>
      </c>
      <c r="G47" s="56"/>
      <c r="H47" s="16">
        <v>21</v>
      </c>
      <c r="I47" s="17">
        <v>37600</v>
      </c>
      <c r="J47" s="42">
        <v>17224.568346679229</v>
      </c>
      <c r="K47" s="19">
        <f t="shared" si="1"/>
        <v>45.810022198614966</v>
      </c>
    </row>
    <row r="48" spans="1:11">
      <c r="A48" s="57"/>
      <c r="B48" s="23">
        <v>24</v>
      </c>
      <c r="C48" s="53">
        <v>163200</v>
      </c>
      <c r="D48" s="50">
        <v>139512</v>
      </c>
      <c r="E48" s="26">
        <f t="shared" si="0"/>
        <v>85.485294117647058</v>
      </c>
      <c r="G48" s="57"/>
      <c r="H48" s="23">
        <v>24</v>
      </c>
      <c r="I48" s="24">
        <v>21900</v>
      </c>
      <c r="J48" s="50">
        <v>16100</v>
      </c>
      <c r="K48" s="26">
        <f t="shared" si="1"/>
        <v>73.515981735159812</v>
      </c>
    </row>
    <row r="49" spans="1:11">
      <c r="A49" s="56" t="s">
        <v>26</v>
      </c>
      <c r="B49" s="16" t="s">
        <v>13</v>
      </c>
      <c r="C49" s="28">
        <v>595300</v>
      </c>
      <c r="D49" s="42">
        <v>150548</v>
      </c>
      <c r="E49" s="19">
        <f t="shared" si="0"/>
        <v>25.28943389887452</v>
      </c>
      <c r="G49" s="58" t="s">
        <v>27</v>
      </c>
      <c r="H49" s="16" t="s">
        <v>13</v>
      </c>
      <c r="I49" s="32" t="s">
        <v>19</v>
      </c>
      <c r="J49" s="42">
        <v>7407</v>
      </c>
      <c r="K49" s="32" t="s">
        <v>19</v>
      </c>
    </row>
    <row r="50" spans="1:11">
      <c r="A50" s="56"/>
      <c r="B50" s="16">
        <v>13</v>
      </c>
      <c r="C50" s="28">
        <v>573300</v>
      </c>
      <c r="D50" s="44">
        <v>113991</v>
      </c>
      <c r="E50" s="19">
        <f t="shared" si="0"/>
        <v>19.883307169021457</v>
      </c>
      <c r="G50" s="56"/>
      <c r="H50" s="16">
        <v>13</v>
      </c>
      <c r="I50" s="32" t="s">
        <v>19</v>
      </c>
      <c r="J50" s="44">
        <v>8321</v>
      </c>
      <c r="K50" s="32" t="s">
        <v>19</v>
      </c>
    </row>
    <row r="51" spans="1:11">
      <c r="A51" s="56"/>
      <c r="B51" s="16">
        <v>15</v>
      </c>
      <c r="C51" s="28">
        <v>487300</v>
      </c>
      <c r="D51" s="42">
        <v>125446</v>
      </c>
      <c r="E51" s="19">
        <f t="shared" si="0"/>
        <v>25.743074081674532</v>
      </c>
      <c r="G51" s="56"/>
      <c r="H51" s="16">
        <v>15</v>
      </c>
      <c r="I51" s="17">
        <v>28100</v>
      </c>
      <c r="J51" s="42">
        <v>9737.2000000000007</v>
      </c>
      <c r="K51" s="19">
        <f t="shared" ref="K51:K62" si="4">J51/I51*100</f>
        <v>34.65195729537367</v>
      </c>
    </row>
    <row r="52" spans="1:11">
      <c r="A52" s="56"/>
      <c r="B52" s="16">
        <v>17</v>
      </c>
      <c r="C52" s="28">
        <v>450200</v>
      </c>
      <c r="D52" s="42">
        <v>108423</v>
      </c>
      <c r="E52" s="19">
        <f t="shared" si="0"/>
        <v>24.083296312749887</v>
      </c>
      <c r="G52" s="56"/>
      <c r="H52" s="16">
        <v>17</v>
      </c>
      <c r="I52" s="17">
        <v>28300</v>
      </c>
      <c r="J52" s="42">
        <v>10964</v>
      </c>
      <c r="K52" s="19">
        <f t="shared" si="4"/>
        <v>38.742049469964662</v>
      </c>
    </row>
    <row r="53" spans="1:11">
      <c r="A53" s="56"/>
      <c r="B53" s="16">
        <v>19</v>
      </c>
      <c r="C53" s="28">
        <v>421600</v>
      </c>
      <c r="D53" s="42">
        <v>100838</v>
      </c>
      <c r="E53" s="19">
        <f t="shared" si="0"/>
        <v>23.917931688804554</v>
      </c>
      <c r="G53" s="56"/>
      <c r="H53" s="16">
        <v>19</v>
      </c>
      <c r="I53" s="17">
        <v>31100</v>
      </c>
      <c r="J53" s="42">
        <v>15500.710000000001</v>
      </c>
      <c r="K53" s="19">
        <f t="shared" si="4"/>
        <v>49.841511254019295</v>
      </c>
    </row>
    <row r="54" spans="1:11">
      <c r="A54" s="56"/>
      <c r="B54" s="16">
        <v>21</v>
      </c>
      <c r="C54" s="28">
        <v>390000</v>
      </c>
      <c r="D54" s="42">
        <v>93154.040561952337</v>
      </c>
      <c r="E54" s="19">
        <f t="shared" si="0"/>
        <v>23.885651426141624</v>
      </c>
      <c r="G54" s="56"/>
      <c r="H54" s="16">
        <v>21</v>
      </c>
      <c r="I54" s="17">
        <v>31100</v>
      </c>
      <c r="J54" s="42">
        <v>10964</v>
      </c>
      <c r="K54" s="19">
        <f t="shared" si="4"/>
        <v>35.254019292604497</v>
      </c>
    </row>
    <row r="55" spans="1:11">
      <c r="A55" s="56"/>
      <c r="B55" s="16">
        <v>24</v>
      </c>
      <c r="C55" s="28">
        <v>370300</v>
      </c>
      <c r="D55" s="42">
        <v>111101</v>
      </c>
      <c r="E55" s="19">
        <f t="shared" si="0"/>
        <v>30.002970564407239</v>
      </c>
      <c r="G55" s="57"/>
      <c r="H55" s="23">
        <v>24</v>
      </c>
      <c r="I55" s="24">
        <v>28600</v>
      </c>
      <c r="J55" s="50">
        <v>18352</v>
      </c>
      <c r="K55" s="26">
        <f t="shared" si="4"/>
        <v>64.167832167832174</v>
      </c>
    </row>
    <row r="56" spans="1:11">
      <c r="A56" s="58" t="s">
        <v>28</v>
      </c>
      <c r="B56" s="33" t="s">
        <v>13</v>
      </c>
      <c r="C56" s="20">
        <v>316700</v>
      </c>
      <c r="D56" s="31" t="s">
        <v>19</v>
      </c>
      <c r="E56" s="31" t="s">
        <v>19</v>
      </c>
      <c r="G56" s="58" t="s">
        <v>29</v>
      </c>
      <c r="H56" s="16" t="s">
        <v>13</v>
      </c>
      <c r="I56" s="28">
        <v>62000</v>
      </c>
      <c r="J56" s="42">
        <v>7309</v>
      </c>
      <c r="K56" s="19">
        <f t="shared" si="4"/>
        <v>11.788709677419355</v>
      </c>
    </row>
    <row r="57" spans="1:11">
      <c r="A57" s="56"/>
      <c r="B57" s="16">
        <v>13</v>
      </c>
      <c r="C57" s="22">
        <v>307400</v>
      </c>
      <c r="D57" s="32" t="s">
        <v>19</v>
      </c>
      <c r="E57" s="32" t="s">
        <v>19</v>
      </c>
      <c r="G57" s="56"/>
      <c r="H57" s="16">
        <v>13</v>
      </c>
      <c r="I57" s="28">
        <v>62200</v>
      </c>
      <c r="J57" s="44">
        <v>6983</v>
      </c>
      <c r="K57" s="19">
        <f t="shared" si="4"/>
        <v>11.22668810289389</v>
      </c>
    </row>
    <row r="58" spans="1:11">
      <c r="A58" s="56"/>
      <c r="B58" s="16">
        <v>15</v>
      </c>
      <c r="C58" s="22">
        <v>268600</v>
      </c>
      <c r="D58" s="32" t="s">
        <v>19</v>
      </c>
      <c r="E58" s="32" t="s">
        <v>19</v>
      </c>
      <c r="G58" s="56"/>
      <c r="H58" s="16">
        <v>15</v>
      </c>
      <c r="I58" s="28">
        <v>57000</v>
      </c>
      <c r="J58" s="42">
        <v>6679</v>
      </c>
      <c r="K58" s="19">
        <f t="shared" si="4"/>
        <v>11.717543859649123</v>
      </c>
    </row>
    <row r="59" spans="1:11">
      <c r="A59" s="56"/>
      <c r="B59" s="16">
        <v>17</v>
      </c>
      <c r="C59" s="22">
        <v>241800</v>
      </c>
      <c r="D59" s="32" t="s">
        <v>19</v>
      </c>
      <c r="E59" s="32" t="s">
        <v>19</v>
      </c>
      <c r="G59" s="56"/>
      <c r="H59" s="16">
        <v>17</v>
      </c>
      <c r="I59" s="28">
        <v>52600</v>
      </c>
      <c r="J59" s="42">
        <v>6434</v>
      </c>
      <c r="K59" s="19">
        <f t="shared" si="4"/>
        <v>12.231939163498099</v>
      </c>
    </row>
    <row r="60" spans="1:11">
      <c r="A60" s="56"/>
      <c r="B60" s="16">
        <v>19</v>
      </c>
      <c r="C60" s="22">
        <v>221300</v>
      </c>
      <c r="D60" s="32" t="s">
        <v>19</v>
      </c>
      <c r="E60" s="32" t="s">
        <v>19</v>
      </c>
      <c r="G60" s="56"/>
      <c r="H60" s="16">
        <v>19</v>
      </c>
      <c r="I60" s="28">
        <v>48900</v>
      </c>
      <c r="J60" s="42">
        <v>4605</v>
      </c>
      <c r="K60" s="19">
        <f t="shared" si="4"/>
        <v>9.4171779141104288</v>
      </c>
    </row>
    <row r="61" spans="1:11">
      <c r="A61" s="56"/>
      <c r="B61" s="16">
        <v>21</v>
      </c>
      <c r="C61" s="22">
        <v>199000</v>
      </c>
      <c r="D61" s="32" t="s">
        <v>19</v>
      </c>
      <c r="E61" s="32" t="s">
        <v>19</v>
      </c>
      <c r="G61" s="56"/>
      <c r="H61" s="16">
        <v>21</v>
      </c>
      <c r="I61" s="28">
        <v>51000</v>
      </c>
      <c r="J61" s="42">
        <v>6653.4451444709975</v>
      </c>
      <c r="K61" s="19">
        <f t="shared" si="4"/>
        <v>13.045970871511761</v>
      </c>
    </row>
    <row r="62" spans="1:11">
      <c r="A62" s="57"/>
      <c r="B62" s="23" t="s">
        <v>30</v>
      </c>
      <c r="C62" s="27">
        <v>176300</v>
      </c>
      <c r="D62" s="54">
        <v>107202</v>
      </c>
      <c r="E62" s="26">
        <f t="shared" ref="E62" si="5">D62/C62*100</f>
        <v>60.80657969370391</v>
      </c>
      <c r="G62" s="57"/>
      <c r="H62" s="23">
        <v>24</v>
      </c>
      <c r="I62" s="53">
        <v>42000</v>
      </c>
      <c r="J62" s="50">
        <v>4683</v>
      </c>
      <c r="K62" s="26">
        <f t="shared" si="4"/>
        <v>11.15</v>
      </c>
    </row>
    <row r="63" spans="1:11">
      <c r="A63" s="56" t="s">
        <v>31</v>
      </c>
      <c r="B63" s="16" t="s">
        <v>13</v>
      </c>
      <c r="C63" s="31" t="s">
        <v>19</v>
      </c>
      <c r="D63" s="42">
        <v>66163</v>
      </c>
      <c r="E63" s="31" t="s">
        <v>19</v>
      </c>
      <c r="G63" s="58" t="s">
        <v>32</v>
      </c>
      <c r="H63" s="16">
        <v>11</v>
      </c>
      <c r="I63" s="31" t="s">
        <v>19</v>
      </c>
      <c r="J63" s="42">
        <v>439258</v>
      </c>
      <c r="K63" s="32" t="s">
        <v>19</v>
      </c>
    </row>
    <row r="64" spans="1:11">
      <c r="A64" s="56"/>
      <c r="B64" s="16">
        <v>13</v>
      </c>
      <c r="C64" s="32" t="s">
        <v>19</v>
      </c>
      <c r="D64" s="42">
        <v>51693</v>
      </c>
      <c r="E64" s="32" t="s">
        <v>19</v>
      </c>
      <c r="G64" s="56"/>
      <c r="H64" s="16">
        <v>13</v>
      </c>
      <c r="I64" s="32" t="s">
        <v>19</v>
      </c>
      <c r="J64" s="44">
        <v>210077</v>
      </c>
      <c r="K64" s="32" t="s">
        <v>19</v>
      </c>
    </row>
    <row r="65" spans="1:11">
      <c r="A65" s="56"/>
      <c r="B65" s="16">
        <v>15</v>
      </c>
      <c r="C65" s="32" t="s">
        <v>19</v>
      </c>
      <c r="D65" s="42">
        <v>51504</v>
      </c>
      <c r="E65" s="32" t="s">
        <v>19</v>
      </c>
      <c r="G65" s="56"/>
      <c r="H65" s="16">
        <v>15</v>
      </c>
      <c r="I65" s="32" t="s">
        <v>19</v>
      </c>
      <c r="J65" s="42">
        <v>169207</v>
      </c>
      <c r="K65" s="32" t="s">
        <v>19</v>
      </c>
    </row>
    <row r="66" spans="1:11">
      <c r="A66" s="56"/>
      <c r="B66" s="16">
        <v>17</v>
      </c>
      <c r="C66" s="32" t="s">
        <v>19</v>
      </c>
      <c r="D66" s="42">
        <v>48960</v>
      </c>
      <c r="E66" s="32" t="s">
        <v>19</v>
      </c>
      <c r="G66" s="56"/>
      <c r="H66" s="16">
        <v>17</v>
      </c>
      <c r="I66" s="32" t="s">
        <v>19</v>
      </c>
      <c r="J66" s="42">
        <v>181407</v>
      </c>
      <c r="K66" s="32" t="s">
        <v>19</v>
      </c>
    </row>
    <row r="67" spans="1:11">
      <c r="A67" s="56"/>
      <c r="B67" s="16">
        <v>19</v>
      </c>
      <c r="C67" s="32" t="s">
        <v>19</v>
      </c>
      <c r="D67" s="42">
        <v>47904.1</v>
      </c>
      <c r="E67" s="32" t="s">
        <v>19</v>
      </c>
      <c r="G67" s="56"/>
      <c r="H67" s="16">
        <v>19</v>
      </c>
      <c r="I67" s="32" t="s">
        <v>19</v>
      </c>
      <c r="J67" s="42">
        <v>173498.9</v>
      </c>
      <c r="K67" s="32" t="s">
        <v>19</v>
      </c>
    </row>
    <row r="68" spans="1:11">
      <c r="A68" s="56"/>
      <c r="B68" s="16">
        <v>21</v>
      </c>
      <c r="C68" s="32" t="s">
        <v>19</v>
      </c>
      <c r="D68" s="42">
        <v>44941.473451411366</v>
      </c>
      <c r="E68" s="32" t="s">
        <v>19</v>
      </c>
      <c r="G68" s="56"/>
      <c r="H68" s="16">
        <v>21</v>
      </c>
      <c r="I68" s="32" t="s">
        <v>19</v>
      </c>
      <c r="J68" s="42">
        <v>240669.68987028045</v>
      </c>
      <c r="K68" s="32" t="s">
        <v>19</v>
      </c>
    </row>
    <row r="69" spans="1:11">
      <c r="A69" s="57"/>
      <c r="B69" s="23">
        <v>24</v>
      </c>
      <c r="C69" s="34" t="s">
        <v>19</v>
      </c>
      <c r="D69" s="50">
        <v>26195</v>
      </c>
      <c r="E69" s="34" t="s">
        <v>19</v>
      </c>
      <c r="G69" s="57"/>
      <c r="H69" s="23">
        <v>24</v>
      </c>
      <c r="I69" s="34" t="s">
        <v>19</v>
      </c>
      <c r="J69" s="50">
        <v>195298</v>
      </c>
      <c r="K69" s="34" t="s">
        <v>19</v>
      </c>
    </row>
    <row r="70" spans="1:11">
      <c r="A70" s="56" t="s">
        <v>33</v>
      </c>
      <c r="B70" s="16" t="s">
        <v>13</v>
      </c>
      <c r="C70" s="31" t="s">
        <v>19</v>
      </c>
      <c r="D70" s="42">
        <v>146975</v>
      </c>
      <c r="E70" s="31" t="s">
        <v>19</v>
      </c>
      <c r="G70" s="58" t="s">
        <v>34</v>
      </c>
      <c r="H70" s="16">
        <v>11</v>
      </c>
      <c r="I70" s="17">
        <v>4826000</v>
      </c>
      <c r="J70" s="42">
        <v>2410998</v>
      </c>
      <c r="K70" s="19">
        <f t="shared" ref="K70:K76" si="6">J70/I70*100</f>
        <v>49.958516369664316</v>
      </c>
    </row>
    <row r="71" spans="1:11">
      <c r="A71" s="56"/>
      <c r="B71" s="16">
        <v>13</v>
      </c>
      <c r="C71" s="32" t="s">
        <v>19</v>
      </c>
      <c r="D71" s="42">
        <v>114048</v>
      </c>
      <c r="E71" s="32" t="s">
        <v>19</v>
      </c>
      <c r="G71" s="56"/>
      <c r="H71" s="16">
        <v>13</v>
      </c>
      <c r="I71" s="17">
        <v>4762000</v>
      </c>
      <c r="J71" s="44">
        <v>2263228</v>
      </c>
      <c r="K71" s="19">
        <f t="shared" si="6"/>
        <v>47.526837463250736</v>
      </c>
    </row>
    <row r="72" spans="1:11">
      <c r="A72" s="56"/>
      <c r="B72" s="16">
        <v>15</v>
      </c>
      <c r="C72" s="32" t="s">
        <v>19</v>
      </c>
      <c r="D72" s="42">
        <v>125517</v>
      </c>
      <c r="E72" s="32" t="s">
        <v>19</v>
      </c>
      <c r="G72" s="56"/>
      <c r="H72" s="16">
        <v>15</v>
      </c>
      <c r="I72" s="17">
        <v>4578000</v>
      </c>
      <c r="J72" s="42">
        <v>2050660.2</v>
      </c>
      <c r="K72" s="19">
        <f t="shared" si="6"/>
        <v>44.793800786369594</v>
      </c>
    </row>
    <row r="73" spans="1:11">
      <c r="A73" s="56"/>
      <c r="B73" s="16">
        <v>17</v>
      </c>
      <c r="C73" s="32" t="s">
        <v>19</v>
      </c>
      <c r="D73" s="42">
        <v>113442</v>
      </c>
      <c r="E73" s="32" t="s">
        <v>19</v>
      </c>
      <c r="G73" s="56"/>
      <c r="H73" s="16">
        <v>17</v>
      </c>
      <c r="I73" s="17">
        <v>4461900</v>
      </c>
      <c r="J73" s="42">
        <v>2051733</v>
      </c>
      <c r="K73" s="19">
        <f t="shared" si="6"/>
        <v>45.983392725072278</v>
      </c>
    </row>
    <row r="74" spans="1:11">
      <c r="A74" s="56"/>
      <c r="B74" s="16">
        <v>19</v>
      </c>
      <c r="C74" s="32" t="s">
        <v>19</v>
      </c>
      <c r="D74" s="42">
        <v>98368.4</v>
      </c>
      <c r="E74" s="32" t="s">
        <v>19</v>
      </c>
      <c r="G74" s="56"/>
      <c r="H74" s="16">
        <v>19</v>
      </c>
      <c r="I74" s="17">
        <v>4323300</v>
      </c>
      <c r="J74" s="42">
        <v>1943437.37</v>
      </c>
      <c r="K74" s="19">
        <f t="shared" si="6"/>
        <v>44.952637337219258</v>
      </c>
    </row>
    <row r="75" spans="1:11">
      <c r="A75" s="56"/>
      <c r="B75" s="16">
        <v>21</v>
      </c>
      <c r="C75" s="32" t="s">
        <v>19</v>
      </c>
      <c r="D75" s="42">
        <v>85585.967955280124</v>
      </c>
      <c r="E75" s="32" t="s">
        <v>19</v>
      </c>
      <c r="G75" s="56"/>
      <c r="H75" s="16">
        <v>21</v>
      </c>
      <c r="I75" s="17">
        <v>4192800</v>
      </c>
      <c r="J75" s="42">
        <v>2084257.374793635</v>
      </c>
      <c r="K75" s="19">
        <f t="shared" si="6"/>
        <v>49.710393407594808</v>
      </c>
    </row>
    <row r="76" spans="1:11">
      <c r="A76" s="57"/>
      <c r="B76" s="23">
        <v>24</v>
      </c>
      <c r="C76" s="34" t="s">
        <v>19</v>
      </c>
      <c r="D76" s="55" t="s">
        <v>45</v>
      </c>
      <c r="E76" s="34" t="s">
        <v>19</v>
      </c>
      <c r="G76" s="57"/>
      <c r="H76" s="23">
        <v>24</v>
      </c>
      <c r="I76" s="24">
        <v>4016100</v>
      </c>
      <c r="J76" s="50">
        <v>2005099</v>
      </c>
      <c r="K76" s="26">
        <f t="shared" si="6"/>
        <v>49.926520753965292</v>
      </c>
    </row>
    <row r="77" spans="1:11">
      <c r="A77" s="35" t="s">
        <v>35</v>
      </c>
    </row>
    <row r="78" spans="1:11">
      <c r="A78" s="39" t="s">
        <v>36</v>
      </c>
    </row>
    <row r="79" spans="1:11">
      <c r="A79" s="39" t="s">
        <v>37</v>
      </c>
    </row>
    <row r="80" spans="1:11">
      <c r="A80" s="39" t="s">
        <v>38</v>
      </c>
    </row>
  </sheetData>
  <mergeCells count="28">
    <mergeCell ref="I4:I5"/>
    <mergeCell ref="J4:K4"/>
    <mergeCell ref="A7:A13"/>
    <mergeCell ref="G7:G13"/>
    <mergeCell ref="A14:A20"/>
    <mergeCell ref="G14:G20"/>
    <mergeCell ref="A4:A6"/>
    <mergeCell ref="B4:B6"/>
    <mergeCell ref="C4:C5"/>
    <mergeCell ref="D4:E4"/>
    <mergeCell ref="G4:G6"/>
    <mergeCell ref="H4:H6"/>
    <mergeCell ref="A21:A27"/>
    <mergeCell ref="G21:G27"/>
    <mergeCell ref="A28:A34"/>
    <mergeCell ref="G28:G34"/>
    <mergeCell ref="A35:A41"/>
    <mergeCell ref="G35:G41"/>
    <mergeCell ref="A63:A69"/>
    <mergeCell ref="G63:G69"/>
    <mergeCell ref="A70:A76"/>
    <mergeCell ref="G70:G76"/>
    <mergeCell ref="A42:A48"/>
    <mergeCell ref="G42:G48"/>
    <mergeCell ref="A49:A55"/>
    <mergeCell ref="G49:G55"/>
    <mergeCell ref="A56:A62"/>
    <mergeCell ref="G56:G6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Ⅳ－１２(1)</vt:lpstr>
      <vt:lpstr>Ⅳ－１２(2)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2017-10-24T06:36:42Z</dcterms:created>
  <dcterms:modified xsi:type="dcterms:W3CDTF">2017-10-25T02:29:05Z</dcterms:modified>
</cp:coreProperties>
</file>