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005" windowHeight="7395" tabRatio="783"/>
  </bookViews>
  <sheets>
    <sheet name="Ⅳ－１(野菜農家数)" sheetId="2" r:id="rId1"/>
    <sheet name="Ⅳ－2,3(規模年齢農家数)" sheetId="3" r:id="rId2"/>
    <sheet name="Ⅳ－４(1)農家経営" sheetId="4" r:id="rId3"/>
    <sheet name="Ⅳ－４(2)経営費" sheetId="5" r:id="rId4"/>
    <sheet name="Ⅳ－４(3)地域別経営" sheetId="8" r:id="rId5"/>
    <sheet name="Ⅳ－４(4)品目別経営" sheetId="7" r:id="rId6"/>
  </sheets>
  <definedNames>
    <definedName name="_" localSheetId="2" hidden="1">#REF!</definedName>
    <definedName name="_" localSheetId="3" hidden="1">#REF!</definedName>
    <definedName name="_" hidden="1">#REF!</definedName>
    <definedName name="_1" localSheetId="2">#REF!</definedName>
    <definedName name="_1" localSheetId="3">#REF!</definedName>
    <definedName name="_1">#REF!</definedName>
    <definedName name="_123" localSheetId="2">#REF!</definedName>
    <definedName name="_123" localSheetId="3">#REF!</definedName>
    <definedName name="_123">#REF!</definedName>
    <definedName name="_9" localSheetId="2">#REF!</definedName>
    <definedName name="_9" localSheetId="3">#REF!</definedName>
    <definedName name="_9">#REF!</definedName>
    <definedName name="_CNT2" localSheetId="2">#REF!</definedName>
    <definedName name="_CNT2" localSheetId="3">#REF!</definedName>
    <definedName name="_CNT2">#REF!</definedName>
    <definedName name="_CNT3" localSheetId="2">#REF!</definedName>
    <definedName name="_CNT3" localSheetId="3">#REF!</definedName>
    <definedName name="_CNT3">#REF!</definedName>
    <definedName name="_end2" localSheetId="2">#REF!</definedName>
    <definedName name="_end2" localSheetId="3">#REF!</definedName>
    <definedName name="_end2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0</definedName>
    <definedName name="_Sort" localSheetId="2" hidden="1">#REF!</definedName>
    <definedName name="_Sort" localSheetId="3" hidden="1">#REF!</definedName>
    <definedName name="_Sort" hidden="1">#REF!</definedName>
    <definedName name="\0">#N/A</definedName>
    <definedName name="ANK" localSheetId="2">#REF!</definedName>
    <definedName name="ANK" localSheetId="3">#REF!</definedName>
    <definedName name="ANK">#REF!</definedName>
    <definedName name="BOXEND">#N/A</definedName>
    <definedName name="CNT" localSheetId="2">#REF!</definedName>
    <definedName name="CNT" localSheetId="3">#REF!</definedName>
    <definedName name="CNT">#REF!</definedName>
    <definedName name="COPYSTART" localSheetId="2">#REF!</definedName>
    <definedName name="COPYSTART" localSheetId="3">#REF!</definedName>
    <definedName name="COPYSTART">#REF!</definedName>
    <definedName name="END" localSheetId="2">#REF!</definedName>
    <definedName name="END" localSheetId="3">#REF!</definedName>
    <definedName name="END">#REF!</definedName>
    <definedName name="GOKEI" localSheetId="2">#REF!</definedName>
    <definedName name="GOKEI" localSheetId="3">#REF!</definedName>
    <definedName name="GOKEI">#REF!</definedName>
    <definedName name="gokei2" localSheetId="2">#REF!</definedName>
    <definedName name="gokei2" localSheetId="3">#REF!</definedName>
    <definedName name="gokei2">#REF!</definedName>
    <definedName name="JUMP" localSheetId="2">#REF!</definedName>
    <definedName name="JUMP" localSheetId="3">#REF!</definedName>
    <definedName name="JUMP">#REF!</definedName>
    <definedName name="LASTLINE" localSheetId="2">#REF!</definedName>
    <definedName name="LASTLINE" localSheetId="3">#REF!</definedName>
    <definedName name="LASTLINE">#REF!</definedName>
    <definedName name="MAX">#N/A</definedName>
    <definedName name="MAXA4">#N/A</definedName>
    <definedName name="MAXB4">#N/A</definedName>
    <definedName name="MAXCOL" localSheetId="2">#REF!</definedName>
    <definedName name="MAXCOL" localSheetId="3">#REF!</definedName>
    <definedName name="MAXCOL">#REF!</definedName>
    <definedName name="MAX行設定">#N/A</definedName>
    <definedName name="MAX行設定2">#N/A</definedName>
    <definedName name="MAX行設定3">#N/A</definedName>
    <definedName name="MAX行設定4">#N/A</definedName>
    <definedName name="MAX行設定ｴﾗｰ">#N/A</definedName>
    <definedName name="NEXT">#N/A</definedName>
    <definedName name="OTGOKEI" localSheetId="2">#REF!</definedName>
    <definedName name="OTGOKEI" localSheetId="3">#REF!</definedName>
    <definedName name="OTGOKEI">#REF!</definedName>
    <definedName name="OTHER" localSheetId="2">#REF!</definedName>
    <definedName name="OTHER" localSheetId="3">#REF!</definedName>
    <definedName name="OTHER">#REF!</definedName>
    <definedName name="PARM" localSheetId="2">#REF!</definedName>
    <definedName name="PARM" localSheetId="3">#REF!</definedName>
    <definedName name="PARM">#REF!</definedName>
    <definedName name="ROW">#N/A</definedName>
    <definedName name="START" localSheetId="2">#REF!</definedName>
    <definedName name="START" localSheetId="3">#REF!</definedName>
    <definedName name="START">#REF!</definedName>
    <definedName name="TOTALSTART" localSheetId="2">#REF!</definedName>
    <definedName name="TOTALSTART" localSheetId="3">#REF!</definedName>
    <definedName name="TOTALSTART">#REF!</definedName>
    <definedName name="エラー処理" localSheetId="2">#REF!</definedName>
    <definedName name="エラー処理" localSheetId="3">#REF!</definedName>
    <definedName name="エラー処理">#REF!</definedName>
    <definedName name="ガイダンス">#N/A</definedName>
    <definedName name="ガイダンス2">#N/A</definedName>
    <definedName name="ガイダンス3">#N/A</definedName>
    <definedName name="その他計算" localSheetId="2">#REF!</definedName>
    <definedName name="その他計算" localSheetId="3">#REF!</definedName>
    <definedName name="その他計算">#REF!</definedName>
    <definedName name="その他小計" localSheetId="2">#REF!</definedName>
    <definedName name="その他小計" localSheetId="3">#REF!</definedName>
    <definedName name="その他小計">#REF!</definedName>
    <definedName name="タイトル金額" localSheetId="2">#REF!</definedName>
    <definedName name="タイトル金額" localSheetId="3">#REF!</definedName>
    <definedName name="タイトル金額">#REF!</definedName>
    <definedName name="タイトル数量" localSheetId="2">#REF!</definedName>
    <definedName name="タイトル数量" localSheetId="3">#REF!</definedName>
    <definedName name="タイトル数量">#REF!</definedName>
    <definedName name="ブランチ">#N/A</definedName>
    <definedName name="メインメニュー">#N/A</definedName>
    <definedName name="メインメニュー2">#N/A</definedName>
    <definedName name="異常">#N/A</definedName>
    <definedName name="印刷開始" localSheetId="2">#REF!</definedName>
    <definedName name="印刷開始" localSheetId="3">#REF!</definedName>
    <definedName name="印刷開始">#REF!</definedName>
    <definedName name="右移動">#N/A</definedName>
    <definedName name="横罫線">#N/A</definedName>
    <definedName name="横罫線2">#N/A</definedName>
    <definedName name="下移動">#N/A</definedName>
    <definedName name="回数">#N/A</definedName>
    <definedName name="回数2">#N/A</definedName>
    <definedName name="回転" localSheetId="2">#REF!</definedName>
    <definedName name="回転" localSheetId="3">#REF!</definedName>
    <definedName name="回転">#REF!</definedName>
    <definedName name="回転先" localSheetId="2">#REF!</definedName>
    <definedName name="回転先" localSheetId="3">#REF!</definedName>
    <definedName name="回転先">#REF!</definedName>
    <definedName name="開始">#N/A</definedName>
    <definedName name="期間" localSheetId="2">#REF!</definedName>
    <definedName name="期間" localSheetId="3">#REF!</definedName>
    <definedName name="期間">#REF!</definedName>
    <definedName name="金額SAVE" localSheetId="2">#REF!</definedName>
    <definedName name="金額SAVE" localSheetId="3">#REF!</definedName>
    <definedName name="金額SAVE">#REF!</definedName>
    <definedName name="罫線処理">#N/A</definedName>
    <definedName name="計算式" localSheetId="2">#REF!</definedName>
    <definedName name="計算式" localSheetId="3">#REF!</definedName>
    <definedName name="計算式">#REF!</definedName>
    <definedName name="件数">#N/A</definedName>
    <definedName name="見出金額" localSheetId="2">#REF!</definedName>
    <definedName name="見出金額" localSheetId="3">#REF!</definedName>
    <definedName name="見出金額">#REF!</definedName>
    <definedName name="見出処理" localSheetId="2">#REF!</definedName>
    <definedName name="見出処理" localSheetId="3">#REF!</definedName>
    <definedName name="見出処理">#REF!</definedName>
    <definedName name="見出数量" localSheetId="2">#REF!</definedName>
    <definedName name="見出数量" localSheetId="3">#REF!</definedName>
    <definedName name="見出数量">#REF!</definedName>
    <definedName name="合計処理" localSheetId="2">#REF!</definedName>
    <definedName name="合計処理" localSheetId="3">#REF!</definedName>
    <definedName name="合計処理">#REF!</definedName>
    <definedName name="左移動">#N/A</definedName>
    <definedName name="始点">#N/A</definedName>
    <definedName name="実行">#N/A</definedName>
    <definedName name="実行2">#N/A</definedName>
    <definedName name="終点">#N/A</definedName>
    <definedName name="終了">#N/A</definedName>
    <definedName name="終了2">#N/A</definedName>
    <definedName name="縦罫線">#N/A</definedName>
    <definedName name="縦罫線2">#N/A</definedName>
    <definedName name="小計処理" localSheetId="2">#REF!</definedName>
    <definedName name="小計処理" localSheetId="3">#REF!</definedName>
    <definedName name="小計処理">#REF!</definedName>
    <definedName name="小計処理2" localSheetId="2">#REF!</definedName>
    <definedName name="小計処理2" localSheetId="3">#REF!</definedName>
    <definedName name="小計処理2">#REF!</definedName>
    <definedName name="上移動">#N/A</definedName>
    <definedName name="剰余">#N/A</definedName>
    <definedName name="数量SAVE" localSheetId="2">#REF!</definedName>
    <definedName name="数量SAVE" localSheetId="3">#REF!</definedName>
    <definedName name="数量SAVE">#REF!</definedName>
    <definedName name="単位金額" localSheetId="2">#REF!</definedName>
    <definedName name="単位金額" localSheetId="3">#REF!</definedName>
    <definedName name="単位金額">#REF!</definedName>
    <definedName name="単位数量" localSheetId="2">#REF!</definedName>
    <definedName name="単位数量" localSheetId="3">#REF!</definedName>
    <definedName name="単位数量">#REF!</definedName>
    <definedName name="表印刷">#N/A</definedName>
    <definedName name="表印刷2">#N/A</definedName>
    <definedName name="表印刷3">#N/A</definedName>
    <definedName name="表印刷4">#N/A</definedName>
    <definedName name="表印刷準備" localSheetId="2">#REF!</definedName>
    <definedName name="表印刷準備" localSheetId="3">#REF!</definedName>
    <definedName name="表印刷準備">#REF!</definedName>
    <definedName name="表印刷準備処理">#N/A</definedName>
    <definedName name="表作成" localSheetId="2">#REF!</definedName>
    <definedName name="表作成" localSheetId="3">#REF!</definedName>
    <definedName name="表作成">#REF!</definedName>
    <definedName name="表作成2" localSheetId="2">#REF!</definedName>
    <definedName name="表作成2" localSheetId="3">#REF!</definedName>
    <definedName name="表作成2">#REF!</definedName>
    <definedName name="複写元" localSheetId="2">#REF!</definedName>
    <definedName name="複写元" localSheetId="3">#REF!</definedName>
    <definedName name="複写元">#REF!</definedName>
    <definedName name="複写処理">#N/A</definedName>
    <definedName name="複写先">#N/A</definedName>
    <definedName name="平均">#N/A</definedName>
    <definedName name="頁溢れ">#N/A</definedName>
    <definedName name="頁溢れ処理">#N/A</definedName>
    <definedName name="頁溢処理" localSheetId="2">#REF!</definedName>
    <definedName name="頁溢処理" localSheetId="3">#REF!</definedName>
    <definedName name="頁溢処理">#REF!</definedName>
    <definedName name="頁溢処理2" localSheetId="2">#REF!</definedName>
    <definedName name="頁溢処理2" localSheetId="3">#REF!</definedName>
    <definedName name="頁溢処理2">#REF!</definedName>
    <definedName name="頁数">#N/A</definedName>
    <definedName name="戻り" localSheetId="2">#REF!</definedName>
    <definedName name="戻り" localSheetId="3">#REF!</definedName>
    <definedName name="戻り">#REF!</definedName>
    <definedName name="類別名" localSheetId="2">#REF!</definedName>
    <definedName name="類別名" localSheetId="3">#REF!</definedName>
    <definedName name="類別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2" l="1"/>
  <c r="G56" i="2"/>
  <c r="F56" i="2"/>
  <c r="D56" i="2"/>
  <c r="C56" i="2"/>
  <c r="B56" i="2"/>
  <c r="O23" i="2"/>
  <c r="N23" i="2"/>
  <c r="M23" i="2"/>
  <c r="O21" i="2"/>
  <c r="N21" i="2"/>
  <c r="M21" i="2"/>
  <c r="O19" i="2"/>
  <c r="N19" i="2"/>
  <c r="M19" i="2"/>
  <c r="O17" i="2"/>
  <c r="N17" i="2"/>
  <c r="M17" i="2"/>
  <c r="O15" i="2"/>
  <c r="N15" i="2"/>
  <c r="M15" i="2"/>
  <c r="O13" i="2"/>
  <c r="N13" i="2"/>
  <c r="M13" i="2"/>
  <c r="O11" i="2"/>
  <c r="N11" i="2"/>
  <c r="M11" i="2"/>
</calcChain>
</file>

<file path=xl/sharedStrings.xml><?xml version="1.0" encoding="utf-8"?>
<sst xmlns="http://schemas.openxmlformats.org/spreadsheetml/2006/main" count="2366" uniqueCount="449">
  <si>
    <t>Ⅳ　野菜農家</t>
    <rPh sb="4" eb="6">
      <t>ノウカ</t>
    </rPh>
    <phoneticPr fontId="5"/>
  </si>
  <si>
    <t>　Ⅳ－１　野菜販売農家</t>
    <rPh sb="5" eb="7">
      <t>ヤサイ</t>
    </rPh>
    <rPh sb="7" eb="9">
      <t>ハンバイ</t>
    </rPh>
    <phoneticPr fontId="10"/>
  </si>
  <si>
    <t>　（１）総農家戸数</t>
    <rPh sb="4" eb="5">
      <t>ソウ</t>
    </rPh>
    <phoneticPr fontId="14"/>
  </si>
  <si>
    <t>（単位：万戸）</t>
    <phoneticPr fontId="4"/>
  </si>
  <si>
    <t>平成12年</t>
    <phoneticPr fontId="4"/>
  </si>
  <si>
    <t>17年</t>
  </si>
  <si>
    <t>22年</t>
  </si>
  <si>
    <t>27年</t>
  </si>
  <si>
    <t>28年</t>
  </si>
  <si>
    <t>29年</t>
    <phoneticPr fontId="4"/>
  </si>
  <si>
    <t>野菜収穫農家数</t>
    <rPh sb="4" eb="7">
      <t>ノウカスウ</t>
    </rPh>
    <phoneticPr fontId="14"/>
  </si>
  <si>
    <t>野菜収穫面積</t>
    <rPh sb="0" eb="2">
      <t>ヤサイ</t>
    </rPh>
    <rPh sb="2" eb="4">
      <t>シュウカク</t>
    </rPh>
    <phoneticPr fontId="14"/>
  </si>
  <si>
    <t>野菜販売農家数</t>
    <rPh sb="0" eb="2">
      <t>ヤサイ</t>
    </rPh>
    <rPh sb="6" eb="7">
      <t>スウ</t>
    </rPh>
    <phoneticPr fontId="14"/>
  </si>
  <si>
    <t>総農家数</t>
  </si>
  <si>
    <t>-</t>
    <phoneticPr fontId="4"/>
  </si>
  <si>
    <t>総農家数</t>
    <phoneticPr fontId="14"/>
  </si>
  <si>
    <t>(B)</t>
    <phoneticPr fontId="14"/>
  </si>
  <si>
    <t xml:space="preserve"> (C)</t>
  </si>
  <si>
    <t>(D)</t>
    <phoneticPr fontId="14"/>
  </si>
  <si>
    <t>   販売農家</t>
  </si>
  <si>
    <t>(A)</t>
  </si>
  <si>
    <t>(下段：B/A、野菜農家の割合)</t>
    <phoneticPr fontId="14"/>
  </si>
  <si>
    <t>(下段：C/B、1農家当り面積)</t>
    <phoneticPr fontId="14"/>
  </si>
  <si>
    <t>(下段：D/B、販売農家の割合)</t>
    <phoneticPr fontId="14"/>
  </si>
  <si>
    <t>   自給的農家</t>
  </si>
  <si>
    <t>主副業別販売農家</t>
  </si>
  <si>
    <t>戸</t>
  </si>
  <si>
    <t>戸、％</t>
  </si>
  <si>
    <t xml:space="preserve">ha、a </t>
    <phoneticPr fontId="14"/>
  </si>
  <si>
    <t>   主業農家</t>
  </si>
  <si>
    <t>昭和40年</t>
    <phoneticPr fontId="14"/>
  </si>
  <si>
    <t>   準主業農家</t>
  </si>
  <si>
    <t>   副業的農家</t>
  </si>
  <si>
    <t>　　45年</t>
    <phoneticPr fontId="14"/>
  </si>
  <si>
    <t>専兼業別販売農家</t>
  </si>
  <si>
    <t>   専業農家</t>
  </si>
  <si>
    <t>  44.3</t>
  </si>
  <si>
    <t> 45.1</t>
  </si>
  <si>
    <t> 44.3</t>
  </si>
  <si>
    <t>　　50年</t>
    <phoneticPr fontId="14"/>
  </si>
  <si>
    <t>   第1種兼業農家</t>
  </si>
  <si>
    <t>   第2種兼業農家</t>
  </si>
  <si>
    <t>　　 55年</t>
  </si>
  <si>
    <t>資料：農林業センサス、農業構造動態調査（農林水産省統計部）</t>
    <phoneticPr fontId="4"/>
  </si>
  <si>
    <t>注1:「農家」とは、経営耕地面積が10a以上又は農産物販売金額が15万円以上の世帯をいう。</t>
    <phoneticPr fontId="4"/>
  </si>
  <si>
    <t>　　 60年</t>
  </si>
  <si>
    <t>　　「販売農家」とは、経営耕地面積が30a以上又は農産物販売金額が50万円以上の農家をいう。</t>
    <phoneticPr fontId="4"/>
  </si>
  <si>
    <t>    「自給的農家」とは、経営耕地面積30a未満かつ農産物販売金額が年間50万円未満の農家をいう。</t>
    <phoneticPr fontId="4"/>
  </si>
  <si>
    <t>平成2年</t>
    <rPh sb="3" eb="4">
      <t>ネン</t>
    </rPh>
    <phoneticPr fontId="14"/>
  </si>
  <si>
    <t>    「主業農家」とは、農業所得が主で、調査期日前1年間に自営農業に60日以上従事している65歳</t>
    <phoneticPr fontId="4"/>
  </si>
  <si>
    <t>      未満の世帯員がいる農家をいう。</t>
    <phoneticPr fontId="4"/>
  </si>
  <si>
    <t>　　7年</t>
    <rPh sb="3" eb="4">
      <t>ネン</t>
    </rPh>
    <phoneticPr fontId="14"/>
  </si>
  <si>
    <t>    「準主業農家」とは、農外所得が主で、調査期日前1年間に自営農業に60日以上従事している</t>
    <phoneticPr fontId="4"/>
  </si>
  <si>
    <t>      65歳未満の世帯員がいる農家をいう。</t>
    <phoneticPr fontId="4"/>
  </si>
  <si>
    <t xml:space="preserve">　　 12年 </t>
    <phoneticPr fontId="14"/>
  </si>
  <si>
    <t>-</t>
    <phoneticPr fontId="14"/>
  </si>
  <si>
    <t>    「副業的農家」とは、調査期日前1年間に自営農業に60日以上従事している65歳未満の世帯員が</t>
    <phoneticPr fontId="4"/>
  </si>
  <si>
    <t xml:space="preserve">　　 17年 </t>
    <phoneticPr fontId="14"/>
  </si>
  <si>
    <t>   　 いない農家をいう。</t>
    <phoneticPr fontId="4"/>
  </si>
  <si>
    <t>　　22年</t>
    <rPh sb="4" eb="5">
      <t>ネン</t>
    </rPh>
    <phoneticPr fontId="14"/>
  </si>
  <si>
    <t>　　「専業農家」とは、世帯員のなかに兼業従事者が1人もいない農家をいう。</t>
    <phoneticPr fontId="4"/>
  </si>
  <si>
    <t>　　27年</t>
    <rPh sb="4" eb="5">
      <t>ネン</t>
    </rPh>
    <phoneticPr fontId="14"/>
  </si>
  <si>
    <t>    「兼業農家」とは、世帯員のなかに兼業従事者が1人以上いる農家をいう。</t>
    <phoneticPr fontId="4"/>
  </si>
  <si>
    <t>資料：農林水産省「農林業センサス」、</t>
    <phoneticPr fontId="14"/>
  </si>
  <si>
    <t>    「第1種兼業農家」とは、農業所得を主とする兼業農家をいう。</t>
    <phoneticPr fontId="4"/>
  </si>
  <si>
    <t>　　　  収穫面積は、農林水産省｢耕地及び作付面積統計｣</t>
    <phoneticPr fontId="14"/>
  </si>
  <si>
    <t> 　 「第2種兼業農家」とは、農業所得を従とする兼業農家をいう。 </t>
    <phoneticPr fontId="4"/>
  </si>
  <si>
    <t xml:space="preserve"> 注１：平成2年については、農業事業体の定義が変更されたため、他の年次のセンサスとは</t>
    <rPh sb="33" eb="35">
      <t>ネンジ</t>
    </rPh>
    <phoneticPr fontId="14"/>
  </si>
  <si>
    <t>　　　  連続性はない。</t>
    <phoneticPr fontId="14"/>
  </si>
  <si>
    <t xml:space="preserve"> 注２：平成12年センサスにおいて調査方法が変更となり、野菜全体の収穫農家数の調査</t>
    <rPh sb="4" eb="6">
      <t>ヘイセイ</t>
    </rPh>
    <rPh sb="8" eb="9">
      <t>ネン</t>
    </rPh>
    <rPh sb="17" eb="19">
      <t>チョウサ</t>
    </rPh>
    <rPh sb="19" eb="21">
      <t>ホウホウ</t>
    </rPh>
    <rPh sb="22" eb="24">
      <t>ヘンコウ</t>
    </rPh>
    <rPh sb="28" eb="30">
      <t>ヤサイ</t>
    </rPh>
    <rPh sb="30" eb="32">
      <t>ゼンタイ</t>
    </rPh>
    <rPh sb="33" eb="35">
      <t>シュウカク</t>
    </rPh>
    <rPh sb="35" eb="37">
      <t>ノウカ</t>
    </rPh>
    <rPh sb="37" eb="38">
      <t>スウ</t>
    </rPh>
    <rPh sb="39" eb="41">
      <t>チョウサ</t>
    </rPh>
    <phoneticPr fontId="14"/>
  </si>
  <si>
    <t>　　　  は行われなくなった。また、販売農家数については、販売目的の作付け（栽培）</t>
    <rPh sb="6" eb="7">
      <t>オコナ</t>
    </rPh>
    <rPh sb="18" eb="20">
      <t>ハンバイ</t>
    </rPh>
    <rPh sb="20" eb="22">
      <t>ノウカ</t>
    </rPh>
    <rPh sb="22" eb="23">
      <t>スウ</t>
    </rPh>
    <rPh sb="29" eb="31">
      <t>ハンバイ</t>
    </rPh>
    <rPh sb="31" eb="33">
      <t>モクテキ</t>
    </rPh>
    <rPh sb="34" eb="36">
      <t>サクヅ</t>
    </rPh>
    <rPh sb="38" eb="40">
      <t>サイバイ</t>
    </rPh>
    <phoneticPr fontId="14"/>
  </si>
  <si>
    <t>　　　  農家数である。　</t>
    <rPh sb="5" eb="7">
      <t>ノウカ</t>
    </rPh>
    <rPh sb="7" eb="8">
      <t>スウ</t>
    </rPh>
    <phoneticPr fontId="14"/>
  </si>
  <si>
    <t xml:space="preserve"> 注３：収穫面積は、「耕地及び作付面積統計」の野菜の延べ作付面積であり、秋植えばれ</t>
    <rPh sb="4" eb="6">
      <t>シュウカク</t>
    </rPh>
    <rPh sb="6" eb="8">
      <t>メンセキ</t>
    </rPh>
    <rPh sb="11" eb="13">
      <t>コウチ</t>
    </rPh>
    <rPh sb="13" eb="14">
      <t>オヨ</t>
    </rPh>
    <rPh sb="15" eb="17">
      <t>サクヅ</t>
    </rPh>
    <rPh sb="17" eb="19">
      <t>メンセキ</t>
    </rPh>
    <rPh sb="19" eb="21">
      <t>トウケイ</t>
    </rPh>
    <rPh sb="23" eb="25">
      <t>ヤサイ</t>
    </rPh>
    <rPh sb="26" eb="27">
      <t>ノ</t>
    </rPh>
    <rPh sb="28" eb="30">
      <t>サクヅ</t>
    </rPh>
    <rPh sb="30" eb="32">
      <t>メンセキ</t>
    </rPh>
    <rPh sb="36" eb="37">
      <t>アキ</t>
    </rPh>
    <rPh sb="37" eb="38">
      <t>ウ</t>
    </rPh>
    <phoneticPr fontId="14"/>
  </si>
  <si>
    <t>　　　  いしょを含み、春植えばれいしょを除く。</t>
    <rPh sb="9" eb="10">
      <t>フク</t>
    </rPh>
    <rPh sb="12" eb="13">
      <t>ハル</t>
    </rPh>
    <rPh sb="13" eb="14">
      <t>ウ</t>
    </rPh>
    <rPh sb="21" eb="22">
      <t>ノゾ</t>
    </rPh>
    <phoneticPr fontId="14"/>
  </si>
  <si>
    <t xml:space="preserve"> 注４：昭和45年以前は沖縄県の値を含まない。</t>
    <phoneticPr fontId="14"/>
  </si>
  <si>
    <t>　（２）主副業・専兼業別野菜販売農家戸数</t>
    <rPh sb="4" eb="5">
      <t>シュ</t>
    </rPh>
    <rPh sb="5" eb="6">
      <t>フク</t>
    </rPh>
    <rPh sb="6" eb="7">
      <t>ギョウ</t>
    </rPh>
    <rPh sb="8" eb="9">
      <t>セン</t>
    </rPh>
    <rPh sb="9" eb="11">
      <t>ケンギョウ</t>
    </rPh>
    <rPh sb="11" eb="12">
      <t>ベツ</t>
    </rPh>
    <rPh sb="12" eb="14">
      <t>ヤサイ</t>
    </rPh>
    <rPh sb="14" eb="16">
      <t>ハンバイ</t>
    </rPh>
    <rPh sb="16" eb="18">
      <t>ノウカ</t>
    </rPh>
    <phoneticPr fontId="14"/>
  </si>
  <si>
    <t>（単位：戸）</t>
    <phoneticPr fontId="29"/>
  </si>
  <si>
    <t xml:space="preserve">   （単位：経営体数,ha）</t>
    <rPh sb="4" eb="6">
      <t>タンイ</t>
    </rPh>
    <rPh sb="7" eb="9">
      <t>ケイエイ</t>
    </rPh>
    <rPh sb="9" eb="10">
      <t>タイ</t>
    </rPh>
    <rPh sb="10" eb="11">
      <t>スウ</t>
    </rPh>
    <phoneticPr fontId="29"/>
  </si>
  <si>
    <t>露　　　地</t>
    <rPh sb="0" eb="1">
      <t>ツユ</t>
    </rPh>
    <rPh sb="4" eb="5">
      <t>チ</t>
    </rPh>
    <phoneticPr fontId="4"/>
  </si>
  <si>
    <t>施　　　設</t>
    <rPh sb="0" eb="1">
      <t>シ</t>
    </rPh>
    <rPh sb="4" eb="5">
      <t>セツ</t>
    </rPh>
    <phoneticPr fontId="4"/>
  </si>
  <si>
    <t>平成17年</t>
    <rPh sb="0" eb="2">
      <t>ヘイセイ</t>
    </rPh>
    <rPh sb="4" eb="5">
      <t>ネン</t>
    </rPh>
    <phoneticPr fontId="25"/>
  </si>
  <si>
    <t>平成27年</t>
    <rPh sb="0" eb="2">
      <t>ヘイセイ</t>
    </rPh>
    <rPh sb="4" eb="5">
      <t>ネン</t>
    </rPh>
    <phoneticPr fontId="25"/>
  </si>
  <si>
    <t>平成12年</t>
  </si>
  <si>
    <t>経営体数</t>
    <phoneticPr fontId="25"/>
  </si>
  <si>
    <t>作付面積</t>
    <phoneticPr fontId="25"/>
  </si>
  <si>
    <t>野菜販売農家数</t>
    <rPh sb="0" eb="1">
      <t>ヤ</t>
    </rPh>
    <rPh sb="1" eb="2">
      <t>サイ</t>
    </rPh>
    <rPh sb="2" eb="4">
      <t>ハンバイ</t>
    </rPh>
    <phoneticPr fontId="4"/>
  </si>
  <si>
    <t>だいこん</t>
    <phoneticPr fontId="25"/>
  </si>
  <si>
    <t>にんじん</t>
    <phoneticPr fontId="25"/>
  </si>
  <si>
    <t>  主業農家</t>
  </si>
  <si>
    <t>さといも</t>
    <phoneticPr fontId="25"/>
  </si>
  <si>
    <t>  準主業農家</t>
  </si>
  <si>
    <t>やまのいも</t>
    <phoneticPr fontId="25"/>
  </si>
  <si>
    <t>-</t>
    <phoneticPr fontId="4"/>
  </si>
  <si>
    <t>  副業的農家</t>
  </si>
  <si>
    <t>はくさい</t>
    <phoneticPr fontId="25"/>
  </si>
  <si>
    <t>専兼業別販売農家</t>
    <phoneticPr fontId="4"/>
  </si>
  <si>
    <t>キャベツ</t>
    <phoneticPr fontId="25"/>
  </si>
  <si>
    <t>  専業農家</t>
  </si>
  <si>
    <t>ほうれんそう</t>
    <phoneticPr fontId="25"/>
  </si>
  <si>
    <t>男子生産年齢がいる</t>
    <rPh sb="4" eb="6">
      <t>ネンレイ</t>
    </rPh>
    <phoneticPr fontId="4"/>
  </si>
  <si>
    <t>レタス</t>
    <phoneticPr fontId="25"/>
  </si>
  <si>
    <t>女子生産年齢がいる</t>
    <rPh sb="0" eb="1">
      <t>オンナ</t>
    </rPh>
    <rPh sb="4" eb="6">
      <t>ネンレイ</t>
    </rPh>
    <phoneticPr fontId="4"/>
  </si>
  <si>
    <t>ねぎ</t>
    <phoneticPr fontId="25"/>
  </si>
  <si>
    <t>  第1種兼業農家</t>
  </si>
  <si>
    <t>たまねぎ</t>
    <phoneticPr fontId="25"/>
  </si>
  <si>
    <t>  第2種兼業農家</t>
  </si>
  <si>
    <t>ブロッコリー</t>
    <phoneticPr fontId="25"/>
  </si>
  <si>
    <t>  野菜専業農家/野菜販売農家</t>
    <rPh sb="2" eb="3">
      <t>ヤ</t>
    </rPh>
    <rPh sb="3" eb="4">
      <t>サイ</t>
    </rPh>
    <rPh sb="9" eb="10">
      <t>ヤ</t>
    </rPh>
    <rPh sb="10" eb="11">
      <t>サイ</t>
    </rPh>
    <phoneticPr fontId="4"/>
  </si>
  <si>
    <t>-</t>
    <phoneticPr fontId="4"/>
  </si>
  <si>
    <t>きゅうり</t>
    <phoneticPr fontId="25"/>
  </si>
  <si>
    <t>資料：農林水産省「農林業センサス」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25"/>
  </si>
  <si>
    <t>なす</t>
    <phoneticPr fontId="25"/>
  </si>
  <si>
    <t>トマト</t>
    <phoneticPr fontId="25"/>
  </si>
  <si>
    <t>ピーマン</t>
    <phoneticPr fontId="25"/>
  </si>
  <si>
    <t>いちご</t>
    <phoneticPr fontId="25"/>
  </si>
  <si>
    <t>メロン</t>
    <phoneticPr fontId="25"/>
  </si>
  <si>
    <t>すいか</t>
    <phoneticPr fontId="25"/>
  </si>
  <si>
    <t>その他の野菜</t>
    <rPh sb="2" eb="3">
      <t>タ</t>
    </rPh>
    <rPh sb="4" eb="6">
      <t>ヤサイ</t>
    </rPh>
    <phoneticPr fontId="25"/>
  </si>
  <si>
    <t>　Ⅳ－２　経営規模別野菜販売農家</t>
    <rPh sb="5" eb="7">
      <t>ケイエイ</t>
    </rPh>
    <rPh sb="7" eb="9">
      <t>キボ</t>
    </rPh>
    <rPh sb="9" eb="10">
      <t>ベツ</t>
    </rPh>
    <rPh sb="10" eb="12">
      <t>ヤサイ</t>
    </rPh>
    <rPh sb="12" eb="14">
      <t>ハンバイ</t>
    </rPh>
    <phoneticPr fontId="10"/>
  </si>
  <si>
    <t>　　　－販売目的の規模別野菜作付（栽培）農家数と作付（栽培）面積－</t>
    <rPh sb="8" eb="11">
      <t>キボベツ</t>
    </rPh>
    <phoneticPr fontId="4"/>
  </si>
  <si>
    <t>露地野菜</t>
    <rPh sb="0" eb="2">
      <t>ロジ</t>
    </rPh>
    <rPh sb="2" eb="3">
      <t>ヤ</t>
    </rPh>
    <rPh sb="3" eb="4">
      <t>サイ</t>
    </rPh>
    <phoneticPr fontId="4"/>
  </si>
  <si>
    <t>作付面積（ｈａ）</t>
    <phoneticPr fontId="4"/>
  </si>
  <si>
    <t>作付農家数（戸）</t>
    <rPh sb="0" eb="2">
      <t>サクツケ</t>
    </rPh>
    <rPh sb="2" eb="4">
      <t>ノウカ</t>
    </rPh>
    <rPh sb="4" eb="5">
      <t>スウ</t>
    </rPh>
    <rPh sb="6" eb="7">
      <t>コ</t>
    </rPh>
    <phoneticPr fontId="4"/>
  </si>
  <si>
    <t>12年</t>
    <rPh sb="2" eb="3">
      <t>ネン</t>
    </rPh>
    <phoneticPr fontId="4"/>
  </si>
  <si>
    <t>17年</t>
    <rPh sb="2" eb="3">
      <t>ネン</t>
    </rPh>
    <phoneticPr fontId="4"/>
  </si>
  <si>
    <t>22年</t>
    <rPh sb="2" eb="3">
      <t>ネン</t>
    </rPh>
    <phoneticPr fontId="4"/>
  </si>
  <si>
    <t>27年</t>
    <rPh sb="2" eb="3">
      <t>ネン</t>
    </rPh>
    <phoneticPr fontId="4"/>
  </si>
  <si>
    <t>全国</t>
    <rPh sb="0" eb="2">
      <t>ゼンコク</t>
    </rPh>
    <phoneticPr fontId="4"/>
  </si>
  <si>
    <t>～0.3未満</t>
    <phoneticPr fontId="4"/>
  </si>
  <si>
    <t>0.3～0.5</t>
    <phoneticPr fontId="4"/>
  </si>
  <si>
    <t>0.5～1.0</t>
    <phoneticPr fontId="4"/>
  </si>
  <si>
    <t>1.0～2.0</t>
    <phoneticPr fontId="4"/>
  </si>
  <si>
    <t>　2.0以上</t>
    <phoneticPr fontId="4"/>
  </si>
  <si>
    <t>施設野菜</t>
    <rPh sb="0" eb="2">
      <t>シセツ</t>
    </rPh>
    <rPh sb="2" eb="3">
      <t>ヤ</t>
    </rPh>
    <rPh sb="3" eb="4">
      <t>サイ</t>
    </rPh>
    <phoneticPr fontId="4"/>
  </si>
  <si>
    <t>作付面積（ｈａ）</t>
    <phoneticPr fontId="4"/>
  </si>
  <si>
    <t>　Ⅳ－３　年齢階層別農業従事者数</t>
    <rPh sb="5" eb="7">
      <t>ネンレイ</t>
    </rPh>
    <rPh sb="7" eb="9">
      <t>カイソウ</t>
    </rPh>
    <rPh sb="9" eb="10">
      <t>ベツ</t>
    </rPh>
    <rPh sb="10" eb="12">
      <t>ノウギョウ</t>
    </rPh>
    <rPh sb="12" eb="15">
      <t>ジュウジシャ</t>
    </rPh>
    <rPh sb="15" eb="16">
      <t>カズ</t>
    </rPh>
    <phoneticPr fontId="10"/>
  </si>
  <si>
    <t>千人、％</t>
    <rPh sb="0" eb="1">
      <t>セン</t>
    </rPh>
    <rPh sb="1" eb="2">
      <t>ニン</t>
    </rPh>
    <phoneticPr fontId="4"/>
  </si>
  <si>
    <t>農業全体　単一経営農家</t>
    <rPh sb="0" eb="2">
      <t>ノウギョウ</t>
    </rPh>
    <rPh sb="2" eb="4">
      <t>ゼンタイ</t>
    </rPh>
    <rPh sb="5" eb="7">
      <t>タンイツ</t>
    </rPh>
    <rPh sb="7" eb="9">
      <t>ケイエイ</t>
    </rPh>
    <rPh sb="9" eb="11">
      <t>ノウカ</t>
    </rPh>
    <phoneticPr fontId="4"/>
  </si>
  <si>
    <t>計</t>
    <rPh sb="0" eb="1">
      <t>ケイ</t>
    </rPh>
    <phoneticPr fontId="4"/>
  </si>
  <si>
    <t>39歳以下</t>
  </si>
  <si>
    <t>40～49</t>
  </si>
  <si>
    <t>50～59</t>
  </si>
  <si>
    <t>60～64</t>
  </si>
  <si>
    <t>65～69</t>
  </si>
  <si>
    <t>70歳以上</t>
  </si>
  <si>
    <t>15～64歳</t>
  </si>
  <si>
    <t>割合</t>
    <rPh sb="0" eb="2">
      <t>ワリアイ</t>
    </rPh>
    <phoneticPr fontId="4"/>
  </si>
  <si>
    <t>65歳以上</t>
  </si>
  <si>
    <t>24年</t>
    <rPh sb="2" eb="3">
      <t>ネン</t>
    </rPh>
    <phoneticPr fontId="4"/>
  </si>
  <si>
    <r>
      <t>25年</t>
    </r>
    <r>
      <rPr>
        <sz val="9.1"/>
        <color rgb="FF000000"/>
        <rFont val="ＭＳ Ｐゴシック"/>
        <family val="3"/>
        <charset val="128"/>
      </rPr>
      <t/>
    </r>
    <rPh sb="2" eb="3">
      <t>ネン</t>
    </rPh>
    <phoneticPr fontId="4"/>
  </si>
  <si>
    <r>
      <t>26年</t>
    </r>
    <r>
      <rPr>
        <sz val="9.1"/>
        <color rgb="FF000000"/>
        <rFont val="ＭＳ Ｐゴシック"/>
        <family val="3"/>
        <charset val="128"/>
      </rPr>
      <t/>
    </r>
    <rPh sb="2" eb="3">
      <t>ネン</t>
    </rPh>
    <phoneticPr fontId="4"/>
  </si>
  <si>
    <r>
      <t>27年</t>
    </r>
    <r>
      <rPr>
        <sz val="9.1"/>
        <color rgb="FF000000"/>
        <rFont val="ＭＳ Ｐゴシック"/>
        <family val="3"/>
        <charset val="128"/>
      </rPr>
      <t/>
    </r>
    <rPh sb="2" eb="3">
      <t>ネン</t>
    </rPh>
    <phoneticPr fontId="4"/>
  </si>
  <si>
    <t>露地野菜　単一経営農家</t>
    <rPh sb="0" eb="2">
      <t>ロジ</t>
    </rPh>
    <rPh sb="2" eb="3">
      <t>ヤ</t>
    </rPh>
    <rPh sb="3" eb="4">
      <t>サイ</t>
    </rPh>
    <rPh sb="5" eb="7">
      <t>タンイツ</t>
    </rPh>
    <rPh sb="7" eb="9">
      <t>ケイエイ</t>
    </rPh>
    <rPh sb="9" eb="11">
      <t>ノウカ</t>
    </rPh>
    <phoneticPr fontId="4"/>
  </si>
  <si>
    <t>施設野菜　単一経営農家</t>
    <rPh sb="0" eb="2">
      <t>シセツ</t>
    </rPh>
    <rPh sb="2" eb="3">
      <t>ヤ</t>
    </rPh>
    <rPh sb="3" eb="4">
      <t>サイ</t>
    </rPh>
    <rPh sb="5" eb="7">
      <t>タンイツ</t>
    </rPh>
    <rPh sb="7" eb="9">
      <t>ケイエイ</t>
    </rPh>
    <rPh sb="9" eb="11">
      <t>ノウカ</t>
    </rPh>
    <phoneticPr fontId="4"/>
  </si>
  <si>
    <t>　Ⅳ－４　農家の経営</t>
    <rPh sb="5" eb="7">
      <t>ノウカ</t>
    </rPh>
    <rPh sb="8" eb="10">
      <t>ケイエイ</t>
    </rPh>
    <phoneticPr fontId="10"/>
  </si>
  <si>
    <t>①　露地野菜作単一経営（平均）</t>
    <rPh sb="12" eb="14">
      <t>ヘイキン</t>
    </rPh>
    <phoneticPr fontId="4"/>
  </si>
  <si>
    <t>②　施設野菜作単一経営（平均）</t>
    <rPh sb="12" eb="14">
      <t>ヘイキン</t>
    </rPh>
    <phoneticPr fontId="4"/>
  </si>
  <si>
    <t>年</t>
    <rPh sb="0" eb="1">
      <t>ネン</t>
    </rPh>
    <phoneticPr fontId="4"/>
  </si>
  <si>
    <t>16年</t>
    <rPh sb="2" eb="3">
      <t>ネン</t>
    </rPh>
    <phoneticPr fontId="29"/>
  </si>
  <si>
    <t>17年</t>
    <rPh sb="2" eb="3">
      <t>ネン</t>
    </rPh>
    <phoneticPr fontId="29"/>
  </si>
  <si>
    <t>18年</t>
    <rPh sb="2" eb="3">
      <t>ネン</t>
    </rPh>
    <phoneticPr fontId="29"/>
  </si>
  <si>
    <t>19年</t>
    <rPh sb="2" eb="3">
      <t>ネン</t>
    </rPh>
    <phoneticPr fontId="29"/>
  </si>
  <si>
    <t>20年</t>
    <rPh sb="2" eb="3">
      <t>ネン</t>
    </rPh>
    <phoneticPr fontId="29"/>
  </si>
  <si>
    <t>21年</t>
    <rPh sb="2" eb="3">
      <t>ネン</t>
    </rPh>
    <phoneticPr fontId="29"/>
  </si>
  <si>
    <t>22年</t>
    <rPh sb="2" eb="3">
      <t>ネン</t>
    </rPh>
    <phoneticPr fontId="29"/>
  </si>
  <si>
    <t>23年</t>
    <rPh sb="2" eb="3">
      <t>ネン</t>
    </rPh>
    <phoneticPr fontId="29"/>
  </si>
  <si>
    <t>24年</t>
    <rPh sb="2" eb="3">
      <t>ネン</t>
    </rPh>
    <phoneticPr fontId="29"/>
  </si>
  <si>
    <t>25年</t>
    <rPh sb="2" eb="3">
      <t>ネン</t>
    </rPh>
    <phoneticPr fontId="29"/>
  </si>
  <si>
    <t>26年</t>
    <rPh sb="2" eb="3">
      <t>ネン</t>
    </rPh>
    <phoneticPr fontId="29"/>
  </si>
  <si>
    <t>27年</t>
    <rPh sb="2" eb="3">
      <t>ネン</t>
    </rPh>
    <phoneticPr fontId="29"/>
  </si>
  <si>
    <t>　　　　　　区　　　　分</t>
    <phoneticPr fontId="4"/>
  </si>
  <si>
    <t>区　　　　分</t>
    <phoneticPr fontId="4"/>
  </si>
  <si>
    <t>単位</t>
  </si>
  <si>
    <t>集計戸数</t>
    <rPh sb="0" eb="2">
      <t>シュウケイ</t>
    </rPh>
    <rPh sb="2" eb="4">
      <t>コスウ</t>
    </rPh>
    <phoneticPr fontId="29"/>
  </si>
  <si>
    <t>戸</t>
    <rPh sb="0" eb="1">
      <t>コ</t>
    </rPh>
    <phoneticPr fontId="29"/>
  </si>
  <si>
    <t>経営の概況</t>
    <rPh sb="0" eb="1">
      <t>キョウ</t>
    </rPh>
    <rPh sb="1" eb="2">
      <t>エイ</t>
    </rPh>
    <rPh sb="3" eb="5">
      <t>ガイキョウ</t>
    </rPh>
    <phoneticPr fontId="29"/>
  </si>
  <si>
    <t>農業所得</t>
    <rPh sb="0" eb="2">
      <t>ノウギョウ</t>
    </rPh>
    <rPh sb="2" eb="4">
      <t>ショトク</t>
    </rPh>
    <phoneticPr fontId="29"/>
  </si>
  <si>
    <t>①</t>
    <phoneticPr fontId="29"/>
  </si>
  <si>
    <t>千円</t>
    <rPh sb="0" eb="2">
      <t>センエン</t>
    </rPh>
    <phoneticPr fontId="29"/>
  </si>
  <si>
    <t>農業粗収益</t>
    <rPh sb="0" eb="2">
      <t>ノウギョウ</t>
    </rPh>
    <rPh sb="2" eb="5">
      <t>ソシュウエキ</t>
    </rPh>
    <phoneticPr fontId="29"/>
  </si>
  <si>
    <t>〃</t>
    <phoneticPr fontId="29"/>
  </si>
  <si>
    <t>農業経営費</t>
    <rPh sb="0" eb="2">
      <t>ノウギョウ</t>
    </rPh>
    <rPh sb="2" eb="5">
      <t>ケイエイヒ</t>
    </rPh>
    <phoneticPr fontId="29"/>
  </si>
  <si>
    <t>農業生産関連事業所得</t>
    <rPh sb="0" eb="2">
      <t>ノウギョウ</t>
    </rPh>
    <rPh sb="2" eb="4">
      <t>セイサン</t>
    </rPh>
    <rPh sb="4" eb="6">
      <t>カンレン</t>
    </rPh>
    <rPh sb="6" eb="8">
      <t>ジギョウ</t>
    </rPh>
    <rPh sb="8" eb="10">
      <t>ショトク</t>
    </rPh>
    <phoneticPr fontId="29"/>
  </si>
  <si>
    <t>②</t>
    <phoneticPr fontId="29"/>
  </si>
  <si>
    <t>農外所得</t>
    <rPh sb="0" eb="2">
      <t>ノウガイ</t>
    </rPh>
    <rPh sb="2" eb="4">
      <t>ショトク</t>
    </rPh>
    <phoneticPr fontId="29"/>
  </si>
  <si>
    <t>③</t>
    <phoneticPr fontId="29"/>
  </si>
  <si>
    <t>年金等収入</t>
    <rPh sb="0" eb="2">
      <t>ネンキン</t>
    </rPh>
    <rPh sb="2" eb="3">
      <t>トウ</t>
    </rPh>
    <rPh sb="3" eb="5">
      <t>シュウニュウ</t>
    </rPh>
    <phoneticPr fontId="29"/>
  </si>
  <si>
    <t>④</t>
    <phoneticPr fontId="29"/>
  </si>
  <si>
    <t>総所得</t>
    <rPh sb="0" eb="3">
      <t>ソウショトク</t>
    </rPh>
    <phoneticPr fontId="29"/>
  </si>
  <si>
    <t>①+②+③＋④＝⑤</t>
    <phoneticPr fontId="29"/>
  </si>
  <si>
    <t>租税公課諸負担(農業以外の経営）</t>
    <rPh sb="0" eb="2">
      <t>ソゼイ</t>
    </rPh>
    <rPh sb="2" eb="4">
      <t>コウカ</t>
    </rPh>
    <rPh sb="4" eb="5">
      <t>ショ</t>
    </rPh>
    <rPh sb="5" eb="7">
      <t>フタン</t>
    </rPh>
    <rPh sb="8" eb="10">
      <t>ノウギョウ</t>
    </rPh>
    <rPh sb="10" eb="12">
      <t>イガイ</t>
    </rPh>
    <rPh sb="13" eb="15">
      <t>ケイエイ</t>
    </rPh>
    <phoneticPr fontId="29"/>
  </si>
  <si>
    <t>⑥</t>
  </si>
  <si>
    <t>可処分所得</t>
    <rPh sb="0" eb="3">
      <t>カショブン</t>
    </rPh>
    <rPh sb="3" eb="5">
      <t>ショトク</t>
    </rPh>
    <phoneticPr fontId="29"/>
  </si>
  <si>
    <t>⑤－⑥＝⑦</t>
    <phoneticPr fontId="29"/>
  </si>
  <si>
    <t>〃</t>
    <phoneticPr fontId="29"/>
  </si>
  <si>
    <t>⑤－⑥＝⑦</t>
    <phoneticPr fontId="29"/>
  </si>
  <si>
    <t>推計家計費</t>
    <rPh sb="0" eb="2">
      <t>スイケイ</t>
    </rPh>
    <rPh sb="2" eb="5">
      <t>カケイヒ</t>
    </rPh>
    <phoneticPr fontId="29"/>
  </si>
  <si>
    <t>分析指標</t>
    <rPh sb="0" eb="2">
      <t>ブンセキ</t>
    </rPh>
    <rPh sb="2" eb="4">
      <t>シヒョウ</t>
    </rPh>
    <phoneticPr fontId="29"/>
  </si>
  <si>
    <t>農業依存度</t>
    <rPh sb="0" eb="2">
      <t>ノウギョウ</t>
    </rPh>
    <rPh sb="2" eb="5">
      <t>イゾンド</t>
    </rPh>
    <phoneticPr fontId="29"/>
  </si>
  <si>
    <t>％</t>
    <phoneticPr fontId="29"/>
  </si>
  <si>
    <t>農業所得率</t>
    <rPh sb="0" eb="2">
      <t>ノウギョウ</t>
    </rPh>
    <rPh sb="2" eb="5">
      <t>ショトクリツ</t>
    </rPh>
    <phoneticPr fontId="29"/>
  </si>
  <si>
    <t>付加価値額</t>
    <rPh sb="0" eb="2">
      <t>フカ</t>
    </rPh>
    <rPh sb="2" eb="4">
      <t>カチ</t>
    </rPh>
    <rPh sb="4" eb="5">
      <t>ガク</t>
    </rPh>
    <phoneticPr fontId="29"/>
  </si>
  <si>
    <t>付加価値率</t>
    <rPh sb="0" eb="2">
      <t>フカ</t>
    </rPh>
    <rPh sb="2" eb="4">
      <t>カチ</t>
    </rPh>
    <rPh sb="4" eb="5">
      <t>リツ</t>
    </rPh>
    <phoneticPr fontId="29"/>
  </si>
  <si>
    <t>資産装備</t>
    <rPh sb="0" eb="2">
      <t>シサン</t>
    </rPh>
    <rPh sb="2" eb="4">
      <t>ソウビ</t>
    </rPh>
    <phoneticPr fontId="29"/>
  </si>
  <si>
    <t>農業固定資産装備率</t>
    <rPh sb="0" eb="2">
      <t>ノウギョウ</t>
    </rPh>
    <rPh sb="2" eb="4">
      <t>コテイ</t>
    </rPh>
    <rPh sb="4" eb="6">
      <t>シサン</t>
    </rPh>
    <rPh sb="6" eb="9">
      <t>ソウビリツ</t>
    </rPh>
    <phoneticPr fontId="29"/>
  </si>
  <si>
    <t>円</t>
    <rPh sb="0" eb="1">
      <t>エン</t>
    </rPh>
    <phoneticPr fontId="29"/>
  </si>
  <si>
    <t>農機具資産比率</t>
    <rPh sb="0" eb="3">
      <t>ノウキグ</t>
    </rPh>
    <rPh sb="3" eb="5">
      <t>シサン</t>
    </rPh>
    <rPh sb="5" eb="7">
      <t>ヒリツ</t>
    </rPh>
    <phoneticPr fontId="29"/>
  </si>
  <si>
    <t>農業固定資産回転率</t>
    <rPh sb="0" eb="2">
      <t>ノウギョウ</t>
    </rPh>
    <rPh sb="2" eb="4">
      <t>コテイ</t>
    </rPh>
    <rPh sb="4" eb="6">
      <t>シサン</t>
    </rPh>
    <rPh sb="6" eb="9">
      <t>カイテンリツ</t>
    </rPh>
    <phoneticPr fontId="29"/>
  </si>
  <si>
    <t>回</t>
    <rPh sb="0" eb="1">
      <t>カイ</t>
    </rPh>
    <phoneticPr fontId="29"/>
  </si>
  <si>
    <t>集約度（経営耕地面積10a当たり）</t>
    <rPh sb="0" eb="3">
      <t>シュウヤクド</t>
    </rPh>
    <rPh sb="4" eb="6">
      <t>ケイエイ</t>
    </rPh>
    <rPh sb="6" eb="8">
      <t>コウチ</t>
    </rPh>
    <rPh sb="8" eb="10">
      <t>メンセキ</t>
    </rPh>
    <rPh sb="13" eb="14">
      <t>ア</t>
    </rPh>
    <phoneticPr fontId="29"/>
  </si>
  <si>
    <t>自営農業労働時間</t>
    <rPh sb="0" eb="2">
      <t>ジエイ</t>
    </rPh>
    <rPh sb="2" eb="4">
      <t>ノウギョウ</t>
    </rPh>
    <rPh sb="4" eb="6">
      <t>ロウドウ</t>
    </rPh>
    <rPh sb="6" eb="8">
      <t>ジカン</t>
    </rPh>
    <phoneticPr fontId="29"/>
  </si>
  <si>
    <t>時間</t>
    <rPh sb="0" eb="2">
      <t>ジカン</t>
    </rPh>
    <phoneticPr fontId="29"/>
  </si>
  <si>
    <t>農業固定資産額</t>
    <rPh sb="0" eb="2">
      <t>ノウギョウ</t>
    </rPh>
    <rPh sb="2" eb="4">
      <t>コテイ</t>
    </rPh>
    <rPh sb="4" eb="7">
      <t>シサンガク</t>
    </rPh>
    <phoneticPr fontId="29"/>
  </si>
  <si>
    <t>農業経営関与者１人当たり総所得</t>
    <rPh sb="0" eb="2">
      <t>ノウギョウ</t>
    </rPh>
    <rPh sb="2" eb="4">
      <t>ケイエイ</t>
    </rPh>
    <rPh sb="4" eb="7">
      <t>カンヨシャ</t>
    </rPh>
    <rPh sb="8" eb="9">
      <t>ニン</t>
    </rPh>
    <rPh sb="9" eb="10">
      <t>ア</t>
    </rPh>
    <rPh sb="12" eb="15">
      <t>ソウショトク</t>
    </rPh>
    <phoneticPr fontId="29"/>
  </si>
  <si>
    <t>〃</t>
  </si>
  <si>
    <t>収益性（農業所得）</t>
    <rPh sb="0" eb="3">
      <t>シュウエキセイ</t>
    </rPh>
    <rPh sb="4" eb="6">
      <t>ノウギョウ</t>
    </rPh>
    <rPh sb="6" eb="8">
      <t>ショトク</t>
    </rPh>
    <phoneticPr fontId="29"/>
  </si>
  <si>
    <t/>
  </si>
  <si>
    <t>農業経営関与者１人当たり</t>
    <rPh sb="0" eb="2">
      <t>ノウギョウ</t>
    </rPh>
    <rPh sb="2" eb="4">
      <t>ケイエイ</t>
    </rPh>
    <rPh sb="4" eb="7">
      <t>カンヨシャ</t>
    </rPh>
    <rPh sb="8" eb="9">
      <t>ニン</t>
    </rPh>
    <rPh sb="9" eb="10">
      <t>ア</t>
    </rPh>
    <phoneticPr fontId="29"/>
  </si>
  <si>
    <t>農業専従者１人当たり</t>
    <rPh sb="0" eb="2">
      <t>ノウギョウ</t>
    </rPh>
    <rPh sb="2" eb="5">
      <t>センジュウシャ</t>
    </rPh>
    <rPh sb="6" eb="7">
      <t>ニン</t>
    </rPh>
    <rPh sb="7" eb="8">
      <t>ア</t>
    </rPh>
    <phoneticPr fontId="29"/>
  </si>
  <si>
    <t>家族農業労働１時間当たり</t>
    <rPh sb="0" eb="2">
      <t>カゾク</t>
    </rPh>
    <rPh sb="2" eb="4">
      <t>ノウギョウ</t>
    </rPh>
    <rPh sb="4" eb="6">
      <t>ロウドウ</t>
    </rPh>
    <rPh sb="7" eb="9">
      <t>ジカン</t>
    </rPh>
    <rPh sb="9" eb="10">
      <t>ア</t>
    </rPh>
    <phoneticPr fontId="29"/>
  </si>
  <si>
    <t>農業固定資産千円当たり</t>
    <rPh sb="0" eb="2">
      <t>ノウギョウ</t>
    </rPh>
    <rPh sb="2" eb="4">
      <t>コテイ</t>
    </rPh>
    <rPh sb="4" eb="6">
      <t>シサン</t>
    </rPh>
    <rPh sb="6" eb="8">
      <t>センエン</t>
    </rPh>
    <rPh sb="8" eb="9">
      <t>ア</t>
    </rPh>
    <phoneticPr fontId="29"/>
  </si>
  <si>
    <t>経営耕地面積10a当たり</t>
    <rPh sb="0" eb="2">
      <t>ケイエイ</t>
    </rPh>
    <rPh sb="2" eb="4">
      <t>コウチ</t>
    </rPh>
    <rPh sb="4" eb="6">
      <t>メンセキ</t>
    </rPh>
    <rPh sb="9" eb="10">
      <t>ア</t>
    </rPh>
    <phoneticPr fontId="29"/>
  </si>
  <si>
    <t>千円</t>
    <rPh sb="0" eb="1">
      <t>セン</t>
    </rPh>
    <rPh sb="1" eb="2">
      <t>エン</t>
    </rPh>
    <phoneticPr fontId="29"/>
  </si>
  <si>
    <t>野菜作作付延べ面積10a当たり</t>
    <rPh sb="0" eb="2">
      <t>ヤサイ</t>
    </rPh>
    <rPh sb="2" eb="3">
      <t>サク</t>
    </rPh>
    <rPh sb="3" eb="5">
      <t>サクツケ</t>
    </rPh>
    <rPh sb="5" eb="6">
      <t>ノ</t>
    </rPh>
    <rPh sb="7" eb="9">
      <t>メンセキ</t>
    </rPh>
    <rPh sb="12" eb="13">
      <t>ア</t>
    </rPh>
    <phoneticPr fontId="29"/>
  </si>
  <si>
    <t>野菜作作付延べ面積10a当たり</t>
    <rPh sb="0" eb="2">
      <t>ヤサイ</t>
    </rPh>
    <rPh sb="2" eb="3">
      <t>サク</t>
    </rPh>
    <rPh sb="12" eb="13">
      <t>ア</t>
    </rPh>
    <phoneticPr fontId="29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</si>
  <si>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29"/>
  </si>
  <si>
    <t>自営農業労働１時間当たり</t>
    <rPh sb="0" eb="2">
      <t>ジエイ</t>
    </rPh>
    <rPh sb="2" eb="4">
      <t>ノウギョウ</t>
    </rPh>
    <rPh sb="4" eb="6">
      <t>ロウドウ</t>
    </rPh>
    <rPh sb="7" eb="9">
      <t>ジカン</t>
    </rPh>
    <rPh sb="9" eb="10">
      <t>ア</t>
    </rPh>
    <phoneticPr fontId="29"/>
  </si>
  <si>
    <t>野菜作作付延べ面積10a当たり</t>
    <rPh sb="0" eb="2">
      <t>ヤサイ</t>
    </rPh>
    <rPh sb="3" eb="4">
      <t>サク</t>
    </rPh>
    <rPh sb="12" eb="13">
      <t>ア</t>
    </rPh>
    <phoneticPr fontId="29"/>
  </si>
  <si>
    <t>（参考）</t>
    <rPh sb="1" eb="3">
      <t>サンコウ</t>
    </rPh>
    <phoneticPr fontId="29"/>
  </si>
  <si>
    <t>農業固定資産額</t>
  </si>
  <si>
    <t>農業固定資産額</t>
    <phoneticPr fontId="29"/>
  </si>
  <si>
    <t>農機具固定資産額</t>
    <rPh sb="0" eb="3">
      <t>ノウキグ</t>
    </rPh>
    <rPh sb="3" eb="5">
      <t>コテイ</t>
    </rPh>
    <rPh sb="5" eb="8">
      <t>シサンガク</t>
    </rPh>
    <phoneticPr fontId="29"/>
  </si>
  <si>
    <t>資料：農林水産省「営農類型別経営統計（個別経営、第２分冊、野菜作・果樹作・花き作経営編）」</t>
    <phoneticPr fontId="4"/>
  </si>
  <si>
    <t>（単位：：千円）</t>
    <rPh sb="1" eb="3">
      <t>タンイ</t>
    </rPh>
    <rPh sb="5" eb="7">
      <t>センエン</t>
    </rPh>
    <phoneticPr fontId="4"/>
  </si>
  <si>
    <t>　　区　　分</t>
    <phoneticPr fontId="4"/>
  </si>
  <si>
    <t>合　計</t>
    <rPh sb="0" eb="1">
      <t>ゴウ</t>
    </rPh>
    <rPh sb="2" eb="3">
      <t>ケイ</t>
    </rPh>
    <phoneticPr fontId="29"/>
  </si>
  <si>
    <t>農業雇用労賃</t>
    <rPh sb="0" eb="2">
      <t>ノウギョウ</t>
    </rPh>
    <rPh sb="2" eb="4">
      <t>コヨウ</t>
    </rPh>
    <rPh sb="4" eb="6">
      <t>ロウチン</t>
    </rPh>
    <phoneticPr fontId="29"/>
  </si>
  <si>
    <t>種苗・苗木</t>
    <rPh sb="0" eb="2">
      <t>シュビョウ</t>
    </rPh>
    <rPh sb="3" eb="5">
      <t>ナエギ</t>
    </rPh>
    <phoneticPr fontId="29"/>
  </si>
  <si>
    <t>動物</t>
    <rPh sb="0" eb="2">
      <t>ドウブツ</t>
    </rPh>
    <phoneticPr fontId="29"/>
  </si>
  <si>
    <t xml:space="preserve">- </t>
  </si>
  <si>
    <t>-</t>
  </si>
  <si>
    <t>肥料</t>
    <rPh sb="0" eb="2">
      <t>ヒリョウ</t>
    </rPh>
    <phoneticPr fontId="29"/>
  </si>
  <si>
    <t>飼料</t>
    <rPh sb="0" eb="2">
      <t>シリョウ</t>
    </rPh>
    <phoneticPr fontId="29"/>
  </si>
  <si>
    <t>農業薬剤</t>
    <rPh sb="0" eb="2">
      <t>ノウギョウ</t>
    </rPh>
    <rPh sb="2" eb="4">
      <t>ヤクザイ</t>
    </rPh>
    <phoneticPr fontId="29"/>
  </si>
  <si>
    <t>諸材料</t>
    <rPh sb="0" eb="1">
      <t>ショ</t>
    </rPh>
    <rPh sb="1" eb="3">
      <t>ザイリョウ</t>
    </rPh>
    <phoneticPr fontId="29"/>
  </si>
  <si>
    <t>光熱動力</t>
    <rPh sb="0" eb="2">
      <t>コウネツ</t>
    </rPh>
    <rPh sb="2" eb="4">
      <t>ドウリョク</t>
    </rPh>
    <phoneticPr fontId="29"/>
  </si>
  <si>
    <t>農用自動車</t>
    <rPh sb="0" eb="1">
      <t>ノウ</t>
    </rPh>
    <rPh sb="1" eb="2">
      <t>ヨウ</t>
    </rPh>
    <rPh sb="2" eb="5">
      <t>ジドウシャ</t>
    </rPh>
    <phoneticPr fontId="29"/>
  </si>
  <si>
    <t>農機具</t>
    <rPh sb="0" eb="3">
      <t>ノウキグ</t>
    </rPh>
    <phoneticPr fontId="29"/>
  </si>
  <si>
    <t>農用建物</t>
    <rPh sb="0" eb="2">
      <t>ノウヨウ</t>
    </rPh>
    <rPh sb="2" eb="4">
      <t>タテモノ</t>
    </rPh>
    <phoneticPr fontId="29"/>
  </si>
  <si>
    <t>賃借料</t>
    <rPh sb="0" eb="3">
      <t>チンシャクリョウ</t>
    </rPh>
    <phoneticPr fontId="29"/>
  </si>
  <si>
    <t>作業委託料</t>
    <rPh sb="0" eb="2">
      <t>サギョウ</t>
    </rPh>
    <rPh sb="2" eb="5">
      <t>イタクリョウ</t>
    </rPh>
    <phoneticPr fontId="29"/>
  </si>
  <si>
    <t>土地改良・水利費</t>
    <rPh sb="0" eb="2">
      <t>トチ</t>
    </rPh>
    <rPh sb="2" eb="4">
      <t>カイリョウ</t>
    </rPh>
    <rPh sb="5" eb="7">
      <t>スイリ</t>
    </rPh>
    <rPh sb="7" eb="8">
      <t>ヒ</t>
    </rPh>
    <phoneticPr fontId="29"/>
  </si>
  <si>
    <t>支払小作料</t>
    <rPh sb="0" eb="2">
      <t>シハラ</t>
    </rPh>
    <rPh sb="2" eb="5">
      <t>コサクリョウ</t>
    </rPh>
    <phoneticPr fontId="29"/>
  </si>
  <si>
    <t>物件税及び公課諸負担</t>
    <rPh sb="0" eb="2">
      <t>ブッケン</t>
    </rPh>
    <rPh sb="2" eb="3">
      <t>ゼイ</t>
    </rPh>
    <rPh sb="3" eb="4">
      <t>オヨ</t>
    </rPh>
    <rPh sb="5" eb="6">
      <t>コウ</t>
    </rPh>
    <rPh sb="6" eb="7">
      <t>カ</t>
    </rPh>
    <rPh sb="7" eb="8">
      <t>ショ</t>
    </rPh>
    <rPh sb="8" eb="10">
      <t>フタン</t>
    </rPh>
    <phoneticPr fontId="29"/>
  </si>
  <si>
    <t>負債利子</t>
    <rPh sb="0" eb="2">
      <t>フサイ</t>
    </rPh>
    <rPh sb="2" eb="4">
      <t>リシ</t>
    </rPh>
    <phoneticPr fontId="29"/>
  </si>
  <si>
    <t>企画管理費</t>
    <rPh sb="0" eb="2">
      <t>キカク</t>
    </rPh>
    <rPh sb="2" eb="5">
      <t>カンリヒ</t>
    </rPh>
    <phoneticPr fontId="29"/>
  </si>
  <si>
    <t>包装荷造・運搬等料金</t>
    <rPh sb="0" eb="2">
      <t>ホウソウ</t>
    </rPh>
    <rPh sb="2" eb="3">
      <t>ニ</t>
    </rPh>
    <rPh sb="3" eb="4">
      <t>ツク</t>
    </rPh>
    <rPh sb="5" eb="7">
      <t>ウンパン</t>
    </rPh>
    <rPh sb="7" eb="8">
      <t>トウ</t>
    </rPh>
    <rPh sb="8" eb="10">
      <t>リョウキン</t>
    </rPh>
    <phoneticPr fontId="29"/>
  </si>
  <si>
    <t>農業雑支出</t>
    <rPh sb="0" eb="2">
      <t>ノウギョウ</t>
    </rPh>
    <rPh sb="2" eb="3">
      <t>ザツ</t>
    </rPh>
    <rPh sb="3" eb="5">
      <t>シシュツ</t>
    </rPh>
    <phoneticPr fontId="29"/>
  </si>
  <si>
    <t>うち</t>
    <phoneticPr fontId="29"/>
  </si>
  <si>
    <t>共済等の掛金・拠出金</t>
    <phoneticPr fontId="29"/>
  </si>
  <si>
    <t>　（４）野菜の作物別作付（栽培）経営体数と作付面積の推移</t>
    <phoneticPr fontId="25"/>
  </si>
  <si>
    <t>　 （３）野菜の販売農家数等</t>
    <rPh sb="8" eb="10">
      <t>ハンバイ</t>
    </rPh>
    <rPh sb="10" eb="12">
      <t>ノウカ</t>
    </rPh>
    <rPh sb="13" eb="14">
      <t>トウ</t>
    </rPh>
    <phoneticPr fontId="14"/>
  </si>
  <si>
    <t>　　　－単一経営における年齢階層別農業従事者数（自営農業に従事した世帯員数）－</t>
    <phoneticPr fontId="4"/>
  </si>
  <si>
    <t>(１)　経営の概況と分析指標</t>
    <phoneticPr fontId="4"/>
  </si>
  <si>
    <t>(２)　農業経営費</t>
    <phoneticPr fontId="4"/>
  </si>
  <si>
    <t>資料：農林水産省「農林業センサス」[農業構造動態調査（24年～26年）]</t>
    <rPh sb="18" eb="20">
      <t>ノウギョウ</t>
    </rPh>
    <rPh sb="29" eb="30">
      <t>ネン</t>
    </rPh>
    <rPh sb="33" eb="34">
      <t>ネン</t>
    </rPh>
    <phoneticPr fontId="4"/>
  </si>
  <si>
    <t>（注）12年は、農業従事者のうち、主に自営農業に従事した世帯員数</t>
    <rPh sb="1" eb="2">
      <t>チュウ</t>
    </rPh>
    <rPh sb="5" eb="6">
      <t>ネン</t>
    </rPh>
    <phoneticPr fontId="4"/>
  </si>
  <si>
    <t>単位</t>
    <rPh sb="0" eb="2">
      <t>タンイ</t>
    </rPh>
    <phoneticPr fontId="29"/>
  </si>
  <si>
    <t>経営体</t>
    <rPh sb="0" eb="3">
      <t>ケイエイタイ</t>
    </rPh>
    <phoneticPr fontId="29"/>
  </si>
  <si>
    <t>当該部門の概況</t>
    <rPh sb="0" eb="2">
      <t>トウガイ</t>
    </rPh>
    <rPh sb="2" eb="4">
      <t>ブモン</t>
    </rPh>
    <rPh sb="5" eb="7">
      <t>ガイキョウ</t>
    </rPh>
    <phoneticPr fontId="29"/>
  </si>
  <si>
    <t>部門作付面積</t>
    <rPh sb="0" eb="2">
      <t>ブモン</t>
    </rPh>
    <rPh sb="2" eb="4">
      <t>サクツケ</t>
    </rPh>
    <rPh sb="4" eb="6">
      <t>メンセキ</t>
    </rPh>
    <phoneticPr fontId="29"/>
  </si>
  <si>
    <t>ａ</t>
    <phoneticPr fontId="29"/>
  </si>
  <si>
    <t>部門生産量</t>
    <rPh sb="0" eb="2">
      <t>ブモン</t>
    </rPh>
    <rPh sb="2" eb="5">
      <t>セイサンリョウ</t>
    </rPh>
    <phoneticPr fontId="29"/>
  </si>
  <si>
    <t>kg</t>
    <phoneticPr fontId="29"/>
  </si>
  <si>
    <t>部門労働時間</t>
    <rPh sb="0" eb="2">
      <t>ブモン</t>
    </rPh>
    <rPh sb="2" eb="4">
      <t>ロウドウ</t>
    </rPh>
    <rPh sb="4" eb="6">
      <t>ジカン</t>
    </rPh>
    <phoneticPr fontId="29"/>
  </si>
  <si>
    <t>うち</t>
    <phoneticPr fontId="29"/>
  </si>
  <si>
    <t>部門家族労働時間</t>
    <rPh sb="0" eb="2">
      <t>ブモン</t>
    </rPh>
    <rPh sb="2" eb="4">
      <t>カゾク</t>
    </rPh>
    <rPh sb="4" eb="6">
      <t>ロウドウ</t>
    </rPh>
    <rPh sb="6" eb="8">
      <t>ジカン</t>
    </rPh>
    <phoneticPr fontId="29"/>
  </si>
  <si>
    <t>(ゆい・手間替受け含む。）</t>
    <phoneticPr fontId="29"/>
  </si>
  <si>
    <t>部門所得</t>
    <rPh sb="0" eb="2">
      <t>ブモン</t>
    </rPh>
    <rPh sb="2" eb="4">
      <t>ショトク</t>
    </rPh>
    <phoneticPr fontId="29"/>
  </si>
  <si>
    <t>部門粗収益</t>
    <rPh sb="0" eb="2">
      <t>ブモン</t>
    </rPh>
    <rPh sb="2" eb="5">
      <t>ソシュウエキ</t>
    </rPh>
    <phoneticPr fontId="29"/>
  </si>
  <si>
    <t>〃</t>
    <phoneticPr fontId="29"/>
  </si>
  <si>
    <t>当該品目収入</t>
    <phoneticPr fontId="29"/>
  </si>
  <si>
    <t>共済・補助金等受取金</t>
    <phoneticPr fontId="29"/>
  </si>
  <si>
    <t>部門経営費</t>
    <rPh sb="0" eb="2">
      <t>ブモン</t>
    </rPh>
    <rPh sb="2" eb="5">
      <t>ケイエイヒ</t>
    </rPh>
    <phoneticPr fontId="29"/>
  </si>
  <si>
    <t>〃</t>
    <phoneticPr fontId="29"/>
  </si>
  <si>
    <t>〃</t>
    <phoneticPr fontId="29"/>
  </si>
  <si>
    <t>物件税及び公課諸負担</t>
    <rPh sb="0" eb="2">
      <t>ブッケン</t>
    </rPh>
    <rPh sb="2" eb="3">
      <t>ゼイ</t>
    </rPh>
    <rPh sb="3" eb="4">
      <t>オヨ</t>
    </rPh>
    <rPh sb="5" eb="7">
      <t>コウカ</t>
    </rPh>
    <rPh sb="7" eb="8">
      <t>ショ</t>
    </rPh>
    <rPh sb="8" eb="9">
      <t>フ</t>
    </rPh>
    <rPh sb="9" eb="10">
      <t>タン</t>
    </rPh>
    <phoneticPr fontId="29"/>
  </si>
  <si>
    <t>〃</t>
    <phoneticPr fontId="29"/>
  </si>
  <si>
    <t>農業雑支出</t>
    <phoneticPr fontId="29"/>
  </si>
  <si>
    <t>うち共済等の掛金・拠出金</t>
    <phoneticPr fontId="29"/>
  </si>
  <si>
    <t>部門所得率</t>
    <rPh sb="0" eb="2">
      <t>ブモン</t>
    </rPh>
    <rPh sb="2" eb="5">
      <t>ショトクリツ</t>
    </rPh>
    <phoneticPr fontId="29"/>
  </si>
  <si>
    <t>％</t>
    <phoneticPr fontId="29"/>
  </si>
  <si>
    <t>付加価値額</t>
    <rPh sb="0" eb="5">
      <t>フカ</t>
    </rPh>
    <phoneticPr fontId="29"/>
  </si>
  <si>
    <t>千円</t>
  </si>
  <si>
    <t>部門固定資産装備率</t>
    <rPh sb="0" eb="2">
      <t>ブモン</t>
    </rPh>
    <rPh sb="2" eb="4">
      <t>コテイ</t>
    </rPh>
    <rPh sb="4" eb="6">
      <t>シサン</t>
    </rPh>
    <rPh sb="6" eb="9">
      <t>ソウビリツ</t>
    </rPh>
    <phoneticPr fontId="29"/>
  </si>
  <si>
    <t>部門農機具資産比率</t>
    <rPh sb="0" eb="2">
      <t>ブモン</t>
    </rPh>
    <rPh sb="2" eb="5">
      <t>ノウキグ</t>
    </rPh>
    <rPh sb="5" eb="7">
      <t>シサン</t>
    </rPh>
    <rPh sb="7" eb="9">
      <t>ヒリツ</t>
    </rPh>
    <phoneticPr fontId="29"/>
  </si>
  <si>
    <t>部門固定資産回転率</t>
    <rPh sb="0" eb="2">
      <t>ブモン</t>
    </rPh>
    <rPh sb="2" eb="4">
      <t>コテイ</t>
    </rPh>
    <rPh sb="4" eb="6">
      <t>シサン</t>
    </rPh>
    <rPh sb="6" eb="9">
      <t>カイテンリツ</t>
    </rPh>
    <phoneticPr fontId="29"/>
  </si>
  <si>
    <t>部門労働１時間当たり粗収益</t>
    <rPh sb="0" eb="2">
      <t>ブモン</t>
    </rPh>
    <rPh sb="2" eb="4">
      <t>ロウドウ</t>
    </rPh>
    <rPh sb="5" eb="7">
      <t>ジカン</t>
    </rPh>
    <rPh sb="7" eb="8">
      <t>ア</t>
    </rPh>
    <rPh sb="10" eb="13">
      <t>ソシュウエキ</t>
    </rPh>
    <phoneticPr fontId="29"/>
  </si>
  <si>
    <t>収益性（部門所得）</t>
    <rPh sb="0" eb="3">
      <t>シュウエキセイ</t>
    </rPh>
    <rPh sb="4" eb="6">
      <t>ブモン</t>
    </rPh>
    <rPh sb="6" eb="8">
      <t>ショトク</t>
    </rPh>
    <phoneticPr fontId="29"/>
  </si>
  <si>
    <t>部門家族農業労働１時間当たり</t>
    <rPh sb="0" eb="2">
      <t>ブモン</t>
    </rPh>
    <phoneticPr fontId="29"/>
  </si>
  <si>
    <t>部門固定資産千円当たり</t>
    <rPh sb="0" eb="2">
      <t>ブモン</t>
    </rPh>
    <rPh sb="2" eb="4">
      <t>コテイ</t>
    </rPh>
    <rPh sb="4" eb="6">
      <t>シサン</t>
    </rPh>
    <rPh sb="6" eb="8">
      <t>センエン</t>
    </rPh>
    <rPh sb="8" eb="9">
      <t>ア</t>
    </rPh>
    <phoneticPr fontId="29"/>
  </si>
  <si>
    <t>生産性（付加価値額）</t>
    <rPh sb="0" eb="3">
      <t>セイサンセイ</t>
    </rPh>
    <rPh sb="4" eb="9">
      <t>フカ</t>
    </rPh>
    <phoneticPr fontId="29"/>
  </si>
  <si>
    <t>部門労働１時間当たり</t>
    <rPh sb="0" eb="2">
      <t>ブモン</t>
    </rPh>
    <rPh sb="2" eb="4">
      <t>ロウドウ</t>
    </rPh>
    <rPh sb="5" eb="7">
      <t>ジカン</t>
    </rPh>
    <rPh sb="7" eb="8">
      <t>ア</t>
    </rPh>
    <phoneticPr fontId="29"/>
  </si>
  <si>
    <t>作付面積10ａ当たり</t>
    <rPh sb="0" eb="2">
      <t>サクツケ</t>
    </rPh>
    <rPh sb="2" eb="4">
      <t>メンセキ</t>
    </rPh>
    <rPh sb="7" eb="8">
      <t>ア</t>
    </rPh>
    <phoneticPr fontId="29"/>
  </si>
  <si>
    <t>部門固定資産（土地を除く。）</t>
    <rPh sb="0" eb="2">
      <t>ブモン</t>
    </rPh>
    <rPh sb="2" eb="6">
      <t>コテイシサン</t>
    </rPh>
    <rPh sb="7" eb="9">
      <t>トチ</t>
    </rPh>
    <rPh sb="10" eb="11">
      <t>ノゾ</t>
    </rPh>
    <phoneticPr fontId="29"/>
  </si>
  <si>
    <t>集計経営体数</t>
    <phoneticPr fontId="29"/>
  </si>
  <si>
    <t>㎡</t>
    <phoneticPr fontId="29"/>
  </si>
  <si>
    <t>〃</t>
    <phoneticPr fontId="29"/>
  </si>
  <si>
    <t>当該品目収入</t>
    <phoneticPr fontId="29"/>
  </si>
  <si>
    <t>共済・補助金等受取金</t>
    <phoneticPr fontId="29"/>
  </si>
  <si>
    <t>農業雑支出</t>
    <phoneticPr fontId="29"/>
  </si>
  <si>
    <t>うち共済等の掛金・拠出金</t>
  </si>
  <si>
    <t>％</t>
    <phoneticPr fontId="29"/>
  </si>
  <si>
    <t>作付面積1,000㎡当たり</t>
    <rPh sb="0" eb="2">
      <t>サクツケ</t>
    </rPh>
    <rPh sb="2" eb="4">
      <t>メンセキ</t>
    </rPh>
    <rPh sb="10" eb="11">
      <t>ア</t>
    </rPh>
    <phoneticPr fontId="29"/>
  </si>
  <si>
    <t>① 露地野菜作経営の収支</t>
    <phoneticPr fontId="4"/>
  </si>
  <si>
    <t>② 施設野菜作経営の収支</t>
    <phoneticPr fontId="4"/>
  </si>
  <si>
    <t>きゅうり</t>
    <phoneticPr fontId="29"/>
  </si>
  <si>
    <t>大玉トマト</t>
    <rPh sb="0" eb="2">
      <t>オオダマ</t>
    </rPh>
    <phoneticPr fontId="29"/>
  </si>
  <si>
    <t>なす</t>
    <phoneticPr fontId="29"/>
  </si>
  <si>
    <t>ピーマン</t>
    <phoneticPr fontId="29"/>
  </si>
  <si>
    <t>すいか</t>
    <phoneticPr fontId="29"/>
  </si>
  <si>
    <t>キャベツ</t>
    <phoneticPr fontId="29"/>
  </si>
  <si>
    <t>ほうれんそう</t>
    <phoneticPr fontId="29"/>
  </si>
  <si>
    <t>たまねぎ</t>
    <phoneticPr fontId="29"/>
  </si>
  <si>
    <t>レタス</t>
    <phoneticPr fontId="29"/>
  </si>
  <si>
    <t>はくさい</t>
    <phoneticPr fontId="29"/>
  </si>
  <si>
    <t>白ねぎ</t>
    <rPh sb="0" eb="1">
      <t>シロ</t>
    </rPh>
    <phoneticPr fontId="29"/>
  </si>
  <si>
    <t>だいこん</t>
    <phoneticPr fontId="29"/>
  </si>
  <si>
    <t>にんじん</t>
    <phoneticPr fontId="29"/>
  </si>
  <si>
    <t>さといも</t>
    <phoneticPr fontId="29"/>
  </si>
  <si>
    <t>にんにく</t>
    <phoneticPr fontId="29"/>
  </si>
  <si>
    <t>アスパラガス</t>
    <phoneticPr fontId="29"/>
  </si>
  <si>
    <t>ブロッコリー</t>
    <phoneticPr fontId="29"/>
  </si>
  <si>
    <t>かぼちゃ</t>
    <phoneticPr fontId="29"/>
  </si>
  <si>
    <t>スイートコーン</t>
    <phoneticPr fontId="29"/>
  </si>
  <si>
    <t>やまのいも</t>
    <phoneticPr fontId="29"/>
  </si>
  <si>
    <t>きゅうり</t>
    <phoneticPr fontId="41"/>
  </si>
  <si>
    <t>大玉トマト</t>
    <rPh sb="0" eb="2">
      <t>オオダマ</t>
    </rPh>
    <phoneticPr fontId="41"/>
  </si>
  <si>
    <t>ミニトマト</t>
    <phoneticPr fontId="41"/>
  </si>
  <si>
    <t>なす</t>
    <phoneticPr fontId="41"/>
  </si>
  <si>
    <t>ピーマン</t>
    <phoneticPr fontId="41"/>
  </si>
  <si>
    <t>いちご</t>
    <phoneticPr fontId="41"/>
  </si>
  <si>
    <t>メロン</t>
    <phoneticPr fontId="41"/>
  </si>
  <si>
    <t>集計経営体数</t>
    <phoneticPr fontId="29"/>
  </si>
  <si>
    <t>(ゆい・手間替受け含む。）</t>
    <phoneticPr fontId="29"/>
  </si>
  <si>
    <t xml:space="preserve">     (ｱ)  経営の概況と分析指標</t>
    <phoneticPr fontId="29"/>
  </si>
  <si>
    <t>区分</t>
    <rPh sb="0" eb="2">
      <t>クブン</t>
    </rPh>
    <phoneticPr fontId="29"/>
  </si>
  <si>
    <t>北海道</t>
    <rPh sb="0" eb="3">
      <t>ホッカイドウ</t>
    </rPh>
    <phoneticPr fontId="42"/>
  </si>
  <si>
    <t>東北</t>
    <rPh sb="0" eb="2">
      <t>トウホク</t>
    </rPh>
    <phoneticPr fontId="42"/>
  </si>
  <si>
    <t>関東・
東山</t>
    <rPh sb="0" eb="2">
      <t>カントウ</t>
    </rPh>
    <rPh sb="4" eb="6">
      <t>トウサン</t>
    </rPh>
    <phoneticPr fontId="42"/>
  </si>
  <si>
    <t>東海</t>
    <rPh sb="0" eb="2">
      <t>トウカイ</t>
    </rPh>
    <phoneticPr fontId="42"/>
  </si>
  <si>
    <t>近畿</t>
    <rPh sb="0" eb="2">
      <t>キンキ</t>
    </rPh>
    <phoneticPr fontId="42"/>
  </si>
  <si>
    <t>中国</t>
    <rPh sb="0" eb="2">
      <t>チュウゴク</t>
    </rPh>
    <phoneticPr fontId="42"/>
  </si>
  <si>
    <t>四国</t>
    <rPh sb="0" eb="2">
      <t>シコク</t>
    </rPh>
    <phoneticPr fontId="42"/>
  </si>
  <si>
    <t>九州</t>
    <rPh sb="0" eb="2">
      <t>キュウシュウ</t>
    </rPh>
    <phoneticPr fontId="42"/>
  </si>
  <si>
    <t>農業現金
収入・支出</t>
    <rPh sb="0" eb="1">
      <t>ノウ</t>
    </rPh>
    <rPh sb="1" eb="2">
      <t>ギョウ</t>
    </rPh>
    <rPh sb="5" eb="7">
      <t>シュウニュウ</t>
    </rPh>
    <rPh sb="8" eb="10">
      <t>シシュツ</t>
    </rPh>
    <phoneticPr fontId="25"/>
  </si>
  <si>
    <t>減　価
償却費</t>
    <phoneticPr fontId="25"/>
  </si>
  <si>
    <t>集計経営体数</t>
    <rPh sb="0" eb="2">
      <t>シュウケイ</t>
    </rPh>
    <rPh sb="2" eb="5">
      <t>ケイエイタイ</t>
    </rPh>
    <rPh sb="5" eb="6">
      <t>カズ</t>
    </rPh>
    <phoneticPr fontId="29"/>
  </si>
  <si>
    <t>農業所得①</t>
    <rPh sb="0" eb="2">
      <t>ノウギョウ</t>
    </rPh>
    <rPh sb="2" eb="4">
      <t>ショトク</t>
    </rPh>
    <phoneticPr fontId="29"/>
  </si>
  <si>
    <t>作物収入計</t>
  </si>
  <si>
    <t>稲　作</t>
    <phoneticPr fontId="25"/>
  </si>
  <si>
    <t>うち水稲</t>
    <phoneticPr fontId="25"/>
  </si>
  <si>
    <t>麦　類</t>
  </si>
  <si>
    <t>雑　穀</t>
  </si>
  <si>
    <t>豆　類</t>
  </si>
  <si>
    <t>いも類</t>
  </si>
  <si>
    <t>野　菜</t>
  </si>
  <si>
    <t>露地野菜</t>
  </si>
  <si>
    <t>果菜類</t>
  </si>
  <si>
    <t>葉茎菜類</t>
  </si>
  <si>
    <t>根菜類</t>
  </si>
  <si>
    <t>施設野菜</t>
  </si>
  <si>
    <t>果　樹</t>
  </si>
  <si>
    <t>工芸農作物</t>
  </si>
  <si>
    <t>花　き</t>
  </si>
  <si>
    <t>飼料作物</t>
  </si>
  <si>
    <t>その他作物</t>
  </si>
  <si>
    <t>畜産収入</t>
  </si>
  <si>
    <t>酪農</t>
  </si>
  <si>
    <t>肥育牛</t>
  </si>
  <si>
    <t>受託収入</t>
  </si>
  <si>
    <t>農業雑収入</t>
  </si>
  <si>
    <t>農業雇用労賃</t>
  </si>
  <si>
    <t>種苗・苗木</t>
  </si>
  <si>
    <t>動物</t>
  </si>
  <si>
    <t>肥料</t>
  </si>
  <si>
    <t>飼料</t>
  </si>
  <si>
    <t>農業薬剤</t>
  </si>
  <si>
    <t>諸材料</t>
  </si>
  <si>
    <t>光熱動力</t>
  </si>
  <si>
    <t>農用自動車</t>
  </si>
  <si>
    <t>農機具</t>
  </si>
  <si>
    <t>農用建物</t>
  </si>
  <si>
    <t>賃借料</t>
  </si>
  <si>
    <t>作業委託料</t>
  </si>
  <si>
    <t>土地改良・水利費</t>
  </si>
  <si>
    <t>支払小作料</t>
  </si>
  <si>
    <t>物件税及び公課諸負担</t>
  </si>
  <si>
    <t>負債利子</t>
  </si>
  <si>
    <t>企画管理費</t>
  </si>
  <si>
    <t>包装荷造・運搬等料金</t>
  </si>
  <si>
    <t>農業雑支出</t>
  </si>
  <si>
    <t>農業生産関連事業所得②</t>
    <rPh sb="0" eb="2">
      <t>ノウギョウ</t>
    </rPh>
    <rPh sb="2" eb="4">
      <t>セイサン</t>
    </rPh>
    <rPh sb="4" eb="6">
      <t>カンレン</t>
    </rPh>
    <rPh sb="6" eb="8">
      <t>ジギョウ</t>
    </rPh>
    <rPh sb="8" eb="10">
      <t>ショトク</t>
    </rPh>
    <phoneticPr fontId="29"/>
  </si>
  <si>
    <t>農業生産関連事業収入</t>
    <rPh sb="0" eb="2">
      <t>ノウギョウ</t>
    </rPh>
    <rPh sb="2" eb="4">
      <t>セイサン</t>
    </rPh>
    <rPh sb="4" eb="6">
      <t>カンレン</t>
    </rPh>
    <rPh sb="6" eb="8">
      <t>ジギョウ</t>
    </rPh>
    <rPh sb="8" eb="10">
      <t>シュウニュウ</t>
    </rPh>
    <phoneticPr fontId="29"/>
  </si>
  <si>
    <t>農業生産関連事業支出</t>
    <rPh sb="0" eb="2">
      <t>ノウギョウ</t>
    </rPh>
    <rPh sb="2" eb="4">
      <t>セイサン</t>
    </rPh>
    <rPh sb="4" eb="6">
      <t>カンレン</t>
    </rPh>
    <rPh sb="6" eb="8">
      <t>ジギョウ</t>
    </rPh>
    <rPh sb="8" eb="10">
      <t>シシュツ</t>
    </rPh>
    <phoneticPr fontId="29"/>
  </si>
  <si>
    <t>農外所得③</t>
    <rPh sb="0" eb="2">
      <t>ノウガイ</t>
    </rPh>
    <rPh sb="2" eb="4">
      <t>ショトク</t>
    </rPh>
    <phoneticPr fontId="29"/>
  </si>
  <si>
    <t>農外収入</t>
    <rPh sb="0" eb="2">
      <t>ノウガイ</t>
    </rPh>
    <rPh sb="2" eb="4">
      <t>シュウニュウ</t>
    </rPh>
    <phoneticPr fontId="29"/>
  </si>
  <si>
    <t>うち</t>
    <phoneticPr fontId="29"/>
  </si>
  <si>
    <t>農外事業等の収入</t>
    <rPh sb="4" eb="5">
      <t>トウ</t>
    </rPh>
    <phoneticPr fontId="25"/>
  </si>
  <si>
    <t>給料・俸給等の収入</t>
    <phoneticPr fontId="25"/>
  </si>
  <si>
    <t>農外支出</t>
    <rPh sb="0" eb="2">
      <t>ノウガイ</t>
    </rPh>
    <rPh sb="2" eb="4">
      <t>シシュツ</t>
    </rPh>
    <phoneticPr fontId="29"/>
  </si>
  <si>
    <t>年金等の収入④</t>
    <rPh sb="0" eb="2">
      <t>ネンキン</t>
    </rPh>
    <rPh sb="2" eb="3">
      <t>トウ</t>
    </rPh>
    <rPh sb="4" eb="6">
      <t>シュウニュウ</t>
    </rPh>
    <phoneticPr fontId="29"/>
  </si>
  <si>
    <t>総　　所　　得　　①＋②＋③＋④＝⑤</t>
    <rPh sb="0" eb="1">
      <t>ソウ</t>
    </rPh>
    <rPh sb="3" eb="4">
      <t>ショ</t>
    </rPh>
    <rPh sb="6" eb="7">
      <t>トク</t>
    </rPh>
    <phoneticPr fontId="29"/>
  </si>
  <si>
    <t>租税公課諸負担(関与者の農業以外の経営）⑥</t>
    <rPh sb="0" eb="2">
      <t>ソゼイ</t>
    </rPh>
    <rPh sb="2" eb="4">
      <t>コウカ</t>
    </rPh>
    <rPh sb="4" eb="5">
      <t>ショ</t>
    </rPh>
    <rPh sb="5" eb="7">
      <t>フタン</t>
    </rPh>
    <rPh sb="8" eb="11">
      <t>カンヨシャ</t>
    </rPh>
    <rPh sb="12" eb="14">
      <t>ノウギョウ</t>
    </rPh>
    <rPh sb="14" eb="16">
      <t>イガイ</t>
    </rPh>
    <rPh sb="17" eb="19">
      <t>ケイエイ</t>
    </rPh>
    <phoneticPr fontId="29"/>
  </si>
  <si>
    <t>可　処　分　所　得　　⑤-⑥＝⑦</t>
    <rPh sb="0" eb="1">
      <t>カ</t>
    </rPh>
    <rPh sb="2" eb="3">
      <t>ショ</t>
    </rPh>
    <rPh sb="4" eb="5">
      <t>ブン</t>
    </rPh>
    <rPh sb="6" eb="7">
      <t>ショ</t>
    </rPh>
    <rPh sb="8" eb="9">
      <t>エ</t>
    </rPh>
    <phoneticPr fontId="29"/>
  </si>
  <si>
    <t>集約度（経営耕地面積10ａ当たり）</t>
    <rPh sb="0" eb="3">
      <t>シュウヤクド</t>
    </rPh>
    <rPh sb="4" eb="6">
      <t>ケイエイ</t>
    </rPh>
    <rPh sb="6" eb="8">
      <t>コウチ</t>
    </rPh>
    <rPh sb="8" eb="10">
      <t>メンセキ</t>
    </rPh>
    <rPh sb="13" eb="14">
      <t>ア</t>
    </rPh>
    <phoneticPr fontId="29"/>
  </si>
  <si>
    <t>収益性</t>
    <rPh sb="0" eb="3">
      <t>シュウエキセイ</t>
    </rPh>
    <phoneticPr fontId="29"/>
  </si>
  <si>
    <t>農業経営関与者一人当たり農業所得</t>
    <rPh sb="0" eb="2">
      <t>ノウギョウ</t>
    </rPh>
    <rPh sb="2" eb="4">
      <t>ケイエイ</t>
    </rPh>
    <rPh sb="4" eb="7">
      <t>カンヨシャ</t>
    </rPh>
    <rPh sb="9" eb="10">
      <t>ア</t>
    </rPh>
    <rPh sb="12" eb="14">
      <t>ノウギョウ</t>
    </rPh>
    <rPh sb="14" eb="16">
      <t>ショトク</t>
    </rPh>
    <phoneticPr fontId="29"/>
  </si>
  <si>
    <t>農業経営関与者一人当たり総所得</t>
    <rPh sb="0" eb="2">
      <t>ノウギョウ</t>
    </rPh>
    <rPh sb="2" eb="4">
      <t>ケイエイ</t>
    </rPh>
    <rPh sb="4" eb="7">
      <t>カンヨシャ</t>
    </rPh>
    <rPh sb="9" eb="10">
      <t>ア</t>
    </rPh>
    <rPh sb="12" eb="15">
      <t>ソウショトク</t>
    </rPh>
    <phoneticPr fontId="29"/>
  </si>
  <si>
    <t>農業専従者一人当たり農業所得</t>
    <rPh sb="0" eb="2">
      <t>ノウギョウ</t>
    </rPh>
    <rPh sb="2" eb="5">
      <t>センジュウシャ</t>
    </rPh>
    <rPh sb="7" eb="8">
      <t>ア</t>
    </rPh>
    <phoneticPr fontId="29"/>
  </si>
  <si>
    <t>家族農業労働１時間当たり農業所得</t>
    <rPh sb="0" eb="2">
      <t>カゾク</t>
    </rPh>
    <rPh sb="2" eb="4">
      <t>ノウギョウ</t>
    </rPh>
    <rPh sb="4" eb="6">
      <t>ロウドウ</t>
    </rPh>
    <rPh sb="7" eb="9">
      <t>ジカン</t>
    </rPh>
    <rPh sb="9" eb="10">
      <t>ア</t>
    </rPh>
    <phoneticPr fontId="29"/>
  </si>
  <si>
    <t>農業固定資産千円当たり農業所得</t>
    <rPh sb="0" eb="2">
      <t>ノウギョウ</t>
    </rPh>
    <rPh sb="2" eb="4">
      <t>コテイ</t>
    </rPh>
    <rPh sb="4" eb="6">
      <t>シサン</t>
    </rPh>
    <rPh sb="6" eb="8">
      <t>センエン</t>
    </rPh>
    <rPh sb="8" eb="9">
      <t>ア</t>
    </rPh>
    <phoneticPr fontId="29"/>
  </si>
  <si>
    <t>経営耕地面積10ａ当たり農業所得</t>
    <rPh sb="0" eb="2">
      <t>ケイエイ</t>
    </rPh>
    <rPh sb="2" eb="4">
      <t>コウチ</t>
    </rPh>
    <rPh sb="4" eb="6">
      <t>メンセキ</t>
    </rPh>
    <rPh sb="9" eb="10">
      <t>ア</t>
    </rPh>
    <phoneticPr fontId="29"/>
  </si>
  <si>
    <t>施設野菜作作付延べ面積10ａ当たり農業所得</t>
    <rPh sb="0" eb="2">
      <t>シセツ</t>
    </rPh>
    <phoneticPr fontId="29"/>
  </si>
  <si>
    <t>経営耕地面積10ａ当たり</t>
    <rPh sb="0" eb="2">
      <t>ケイエイ</t>
    </rPh>
    <rPh sb="2" eb="4">
      <t>コウチ</t>
    </rPh>
    <rPh sb="4" eb="6">
      <t>メンセキ</t>
    </rPh>
    <rPh sb="9" eb="10">
      <t>ア</t>
    </rPh>
    <phoneticPr fontId="29"/>
  </si>
  <si>
    <t>施設野菜作作付延べ面積10ａ当たり</t>
    <rPh sb="0" eb="2">
      <t>シセツ</t>
    </rPh>
    <phoneticPr fontId="29"/>
  </si>
  <si>
    <t>農業固定資産額</t>
    <phoneticPr fontId="29"/>
  </si>
  <si>
    <t>うち</t>
    <phoneticPr fontId="29"/>
  </si>
  <si>
    <t>自動車・農機具</t>
    <rPh sb="0" eb="3">
      <t>ジドウシャ</t>
    </rPh>
    <rPh sb="4" eb="7">
      <t>ノウキグ</t>
    </rPh>
    <phoneticPr fontId="29"/>
  </si>
  <si>
    <t>注：北陸の数値は、経営全体の数値。</t>
    <rPh sb="0" eb="1">
      <t>チュウ</t>
    </rPh>
    <rPh sb="2" eb="4">
      <t>ホクリク</t>
    </rPh>
    <rPh sb="5" eb="7">
      <t>スウチ</t>
    </rPh>
    <rPh sb="9" eb="11">
      <t>ケイエイ</t>
    </rPh>
    <rPh sb="11" eb="13">
      <t>ゼンタイ</t>
    </rPh>
    <rPh sb="14" eb="16">
      <t>スウチ</t>
    </rPh>
    <phoneticPr fontId="44"/>
  </si>
  <si>
    <t>〃</t>
    <phoneticPr fontId="29"/>
  </si>
  <si>
    <t>うち共済・補助金等受取金</t>
    <phoneticPr fontId="25"/>
  </si>
  <si>
    <t>〃</t>
    <phoneticPr fontId="29"/>
  </si>
  <si>
    <t>うち共済等の掛金・拠出金</t>
    <phoneticPr fontId="25"/>
  </si>
  <si>
    <t>％</t>
    <phoneticPr fontId="29"/>
  </si>
  <si>
    <t>① 露地野菜</t>
    <phoneticPr fontId="4"/>
  </si>
  <si>
    <t>② 施設野菜</t>
    <rPh sb="2" eb="4">
      <t>シセツ</t>
    </rPh>
    <phoneticPr fontId="4"/>
  </si>
  <si>
    <t>北陸</t>
    <rPh sb="0" eb="2">
      <t>ホクリク</t>
    </rPh>
    <phoneticPr fontId="42"/>
  </si>
  <si>
    <t>〃</t>
    <phoneticPr fontId="29"/>
  </si>
  <si>
    <t>うち共済・補助金等受取金</t>
    <phoneticPr fontId="25"/>
  </si>
  <si>
    <t>うち共済等の掛金・拠出金</t>
    <phoneticPr fontId="25"/>
  </si>
  <si>
    <t>農外事業等の収入</t>
    <rPh sb="4" eb="5">
      <t>トウ</t>
    </rPh>
    <phoneticPr fontId="25"/>
  </si>
  <si>
    <t>給料・俸給等の収入</t>
    <phoneticPr fontId="25"/>
  </si>
  <si>
    <t>％</t>
    <phoneticPr fontId="29"/>
  </si>
  <si>
    <t>露地野菜作作付延べ面積10ａ当たり農業所得</t>
    <rPh sb="0" eb="2">
      <t>ロジ</t>
    </rPh>
    <phoneticPr fontId="29"/>
  </si>
  <si>
    <t>露地野菜作作付延べ面積10ａ当たり</t>
    <rPh sb="0" eb="2">
      <t>ロジ</t>
    </rPh>
    <phoneticPr fontId="29"/>
  </si>
  <si>
    <t>(４) 野菜作経営の品目別収支（平成２８年　全国　経営全体）</t>
    <rPh sb="16" eb="18">
      <t>ヘイセイ</t>
    </rPh>
    <rPh sb="20" eb="21">
      <t>ネン</t>
    </rPh>
    <rPh sb="22" eb="24">
      <t>ゼンコク</t>
    </rPh>
    <rPh sb="25" eb="27">
      <t>ケイエイ</t>
    </rPh>
    <rPh sb="27" eb="29">
      <t>ゼンタイ</t>
    </rPh>
    <phoneticPr fontId="4"/>
  </si>
  <si>
    <t>(３) 地域別野菜作単一経営の収支（平成２８年）</t>
    <rPh sb="4" eb="6">
      <t>チイキ</t>
    </rPh>
    <rPh sb="6" eb="7">
      <t>ベツ</t>
    </rPh>
    <rPh sb="18" eb="20">
      <t>ヘイセイ</t>
    </rPh>
    <rPh sb="22" eb="23">
      <t>ネン</t>
    </rPh>
    <phoneticPr fontId="4"/>
  </si>
  <si>
    <r>
      <t>北陸</t>
    </r>
    <r>
      <rPr>
        <b/>
        <sz val="9"/>
        <rFont val="ＭＳ ゴシック"/>
        <family val="3"/>
        <charset val="128"/>
      </rPr>
      <t>※</t>
    </r>
    <rPh sb="0" eb="2">
      <t>ホクリク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</si>
</sst>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76" formatCode="0.0"/>
    <numFmt numFmtId="177" formatCode="#,###,###,##0\ ;@\ "/>
    <numFmt numFmtId="178" formatCode="#,##0_ "/>
    <numFmt numFmtId="179" formatCode="#\ ###\ ###\ ##0\ ;@\ "/>
    <numFmt numFmtId="180" formatCode="#,###,###,##0.0_ "/>
    <numFmt numFmtId="181" formatCode="#\ ##0_ ;&quot;△ &quot;?\ ??0\ "/>
    <numFmt numFmtId="182" formatCode="#,##0_ ;&quot;△&quot;?,??0_ ;0_ ;@_ "/>
    <numFmt numFmtId="183" formatCode="#\ ##0.0_ ;&quot;△ &quot;??0.0\ "/>
    <numFmt numFmtId="184" formatCode="#,##0.0_ ;&quot;△ &quot;??0.0_ ;0.0_ ;@_ "/>
    <numFmt numFmtId="185" formatCode="#\ ##0.00_ ;&quot;△&quot;??0.00\ "/>
    <numFmt numFmtId="186" formatCode="#,##0.00_ ;&quot;△&quot;??0.00_ ;0.00_ ;@_ "/>
    <numFmt numFmtId="187" formatCode="###\ ###\ ##0_ "/>
    <numFmt numFmtId="188" formatCode="#\ ##0\ ;&quot;△ &quot;??0\ ;_ * @_ "/>
    <numFmt numFmtId="189" formatCode="#\ ##0_ ;&quot;△ &quot;??0_ "/>
    <numFmt numFmtId="190" formatCode="#,##0_ ;&quot;△ &quot;??0\ "/>
    <numFmt numFmtId="191" formatCode="#,##0_ ;&quot;△ &quot;??0\ ;@\ "/>
    <numFmt numFmtId="192" formatCode="\(0\)"/>
    <numFmt numFmtId="193" formatCode="#,##0.0_ ;&quot;△&quot;???0.0_ ;0.0_ ;@_ "/>
    <numFmt numFmtId="194" formatCode="#,##0_ ;&quot;△&quot;??,??0_ ;0_ ;@_ "/>
    <numFmt numFmtId="195" formatCode="#,##0_ ;&quot;△&quot;?,??0\ "/>
    <numFmt numFmtId="196" formatCode="#,##0.00_ ;&quot;△&quot;???0.00_ ;0.00_ ;@_ "/>
    <numFmt numFmtId="197" formatCode="\(General\)"/>
    <numFmt numFmtId="198" formatCode="#,##0\ ;&quot;△ &quot;??0\ ;0\ ;@\ "/>
  </numFmts>
  <fonts count="4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Terminal"/>
      <family val="3"/>
      <charset val="255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rgb="FF00000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.1"/>
      <color rgb="FF000000"/>
      <name val="ＭＳ Ｐゴシック"/>
      <family val="3"/>
      <charset val="128"/>
    </font>
    <font>
      <sz val="9.1"/>
      <color rgb="FF000000"/>
      <name val="Verdana"/>
      <family val="2"/>
    </font>
    <font>
      <sz val="1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trike/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6" fillId="0" borderId="0"/>
    <xf numFmtId="0" fontId="8" fillId="0" borderId="0"/>
    <xf numFmtId="0" fontId="6" fillId="0" borderId="0"/>
    <xf numFmtId="0" fontId="23" fillId="0" borderId="0"/>
    <xf numFmtId="0" fontId="23" fillId="0" borderId="0"/>
    <xf numFmtId="0" fontId="26" fillId="0" borderId="0"/>
    <xf numFmtId="38" fontId="23" fillId="0" borderId="0" applyFont="0" applyFill="0" applyBorder="0" applyAlignment="0" applyProtection="0"/>
    <xf numFmtId="0" fontId="23" fillId="0" borderId="0"/>
    <xf numFmtId="0" fontId="23" fillId="0" borderId="0">
      <alignment vertical="center"/>
    </xf>
    <xf numFmtId="0" fontId="34" fillId="0" borderId="0">
      <alignment vertical="center"/>
    </xf>
  </cellStyleXfs>
  <cellXfs count="405">
    <xf numFmtId="0" fontId="0" fillId="0" borderId="0" xfId="0">
      <alignment vertical="center"/>
    </xf>
    <xf numFmtId="0" fontId="3" fillId="0" borderId="0" xfId="2" quotePrefix="1" applyFont="1" applyAlignment="1">
      <alignment horizontal="left" vertical="center"/>
    </xf>
    <xf numFmtId="0" fontId="1" fillId="0" borderId="0" xfId="3">
      <alignment vertical="center"/>
    </xf>
    <xf numFmtId="0" fontId="7" fillId="0" borderId="0" xfId="4" applyFont="1" applyAlignment="1">
      <alignment vertical="center"/>
    </xf>
    <xf numFmtId="0" fontId="9" fillId="0" borderId="0" xfId="5" applyFont="1" applyFill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12" fillId="0" borderId="0" xfId="4" applyFont="1" applyAlignment="1" applyProtection="1">
      <alignment horizontal="left" vertical="center"/>
    </xf>
    <xf numFmtId="0" fontId="13" fillId="0" borderId="0" xfId="4" applyFont="1" applyBorder="1" applyAlignment="1" applyProtection="1">
      <alignment horizontal="left" vertical="center"/>
    </xf>
    <xf numFmtId="0" fontId="15" fillId="0" borderId="0" xfId="4" applyFont="1" applyBorder="1" applyAlignment="1" applyProtection="1">
      <alignment horizontal="left" vertical="center"/>
    </xf>
    <xf numFmtId="0" fontId="16" fillId="0" borderId="0" xfId="4" applyFont="1" applyBorder="1" applyAlignment="1">
      <alignment vertical="center"/>
    </xf>
    <xf numFmtId="0" fontId="16" fillId="0" borderId="1" xfId="4" applyFont="1" applyBorder="1" applyAlignment="1">
      <alignment vertical="center"/>
    </xf>
    <xf numFmtId="0" fontId="18" fillId="2" borderId="2" xfId="3" applyFont="1" applyFill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13" fillId="0" borderId="3" xfId="6" applyFont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0" borderId="4" xfId="6" applyFont="1" applyBorder="1" applyAlignment="1" applyProtection="1">
      <alignment horizontal="center" vertical="center" shrinkToFit="1"/>
    </xf>
    <xf numFmtId="0" fontId="13" fillId="0" borderId="5" xfId="6" applyFont="1" applyBorder="1" applyAlignment="1" applyProtection="1">
      <alignment horizontal="center" vertical="center" shrinkToFit="1"/>
    </xf>
    <xf numFmtId="0" fontId="18" fillId="2" borderId="2" xfId="3" applyFont="1" applyFill="1" applyBorder="1" applyAlignment="1">
      <alignment horizontal="left" vertical="center" wrapText="1"/>
    </xf>
    <xf numFmtId="176" fontId="18" fillId="2" borderId="2" xfId="3" applyNumberFormat="1" applyFont="1" applyFill="1" applyBorder="1" applyAlignment="1">
      <alignment horizontal="right" vertical="center" wrapText="1"/>
    </xf>
    <xf numFmtId="0" fontId="18" fillId="2" borderId="2" xfId="3" applyFont="1" applyFill="1" applyBorder="1" applyAlignment="1">
      <alignment horizontal="right" vertical="center" wrapText="1"/>
    </xf>
    <xf numFmtId="0" fontId="13" fillId="0" borderId="5" xfId="6" applyFont="1" applyBorder="1" applyAlignment="1">
      <alignment vertical="center"/>
    </xf>
    <xf numFmtId="0" fontId="13" fillId="0" borderId="0" xfId="6" applyFont="1" applyBorder="1" applyAlignment="1" applyProtection="1">
      <alignment horizontal="center" vertical="center"/>
    </xf>
    <xf numFmtId="0" fontId="13" fillId="0" borderId="4" xfId="6" applyFont="1" applyBorder="1" applyAlignment="1" applyProtection="1">
      <alignment horizontal="center" vertical="center"/>
    </xf>
    <xf numFmtId="0" fontId="13" fillId="0" borderId="5" xfId="6" applyFont="1" applyBorder="1" applyAlignment="1" applyProtection="1">
      <alignment horizontal="center" vertical="center"/>
    </xf>
    <xf numFmtId="0" fontId="13" fillId="0" borderId="0" xfId="6" applyFont="1" applyAlignment="1">
      <alignment horizontal="center" vertical="center"/>
    </xf>
    <xf numFmtId="0" fontId="13" fillId="0" borderId="6" xfId="6" applyFont="1" applyBorder="1" applyAlignment="1">
      <alignment vertical="center"/>
    </xf>
    <xf numFmtId="0" fontId="13" fillId="0" borderId="8" xfId="6" applyFont="1" applyBorder="1" applyAlignment="1">
      <alignment vertical="center"/>
    </xf>
    <xf numFmtId="0" fontId="13" fillId="0" borderId="1" xfId="6" applyFont="1" applyBorder="1" applyAlignment="1" applyProtection="1">
      <alignment horizontal="right" vertical="center"/>
    </xf>
    <xf numFmtId="0" fontId="13" fillId="0" borderId="9" xfId="6" applyFont="1" applyBorder="1" applyAlignment="1" applyProtection="1">
      <alignment horizontal="right" vertical="center"/>
    </xf>
    <xf numFmtId="0" fontId="13" fillId="0" borderId="9" xfId="6" quotePrefix="1" applyFont="1" applyBorder="1" applyAlignment="1" applyProtection="1">
      <alignment horizontal="right" vertical="center"/>
    </xf>
    <xf numFmtId="0" fontId="13" fillId="0" borderId="8" xfId="6" applyFont="1" applyBorder="1" applyAlignment="1" applyProtection="1">
      <alignment horizontal="right" vertical="center"/>
    </xf>
    <xf numFmtId="37" fontId="13" fillId="0" borderId="4" xfId="6" applyNumberFormat="1" applyFont="1" applyBorder="1" applyAlignment="1" applyProtection="1">
      <alignment vertical="center"/>
    </xf>
    <xf numFmtId="37" fontId="13" fillId="0" borderId="5" xfId="6" applyNumberFormat="1" applyFont="1" applyBorder="1" applyAlignment="1" applyProtection="1">
      <alignment vertical="center"/>
    </xf>
    <xf numFmtId="0" fontId="13" fillId="0" borderId="4" xfId="6" applyFont="1" applyBorder="1" applyAlignment="1">
      <alignment vertical="center"/>
    </xf>
    <xf numFmtId="0" fontId="13" fillId="0" borderId="10" xfId="6" applyFont="1" applyBorder="1" applyAlignment="1" applyProtection="1">
      <alignment horizontal="center" vertical="center"/>
    </xf>
    <xf numFmtId="37" fontId="13" fillId="0" borderId="10" xfId="6" applyNumberFormat="1" applyFont="1" applyBorder="1" applyAlignment="1" applyProtection="1">
      <alignment vertical="center"/>
    </xf>
    <xf numFmtId="37" fontId="13" fillId="0" borderId="3" xfId="6" applyNumberFormat="1" applyFont="1" applyBorder="1" applyAlignment="1" applyProtection="1">
      <alignment vertical="center"/>
    </xf>
    <xf numFmtId="0" fontId="13" fillId="0" borderId="9" xfId="6" applyFont="1" applyBorder="1" applyAlignment="1">
      <alignment horizontal="center" vertical="center"/>
    </xf>
    <xf numFmtId="37" fontId="13" fillId="0" borderId="9" xfId="6" applyNumberFormat="1" applyFont="1" applyBorder="1" applyAlignment="1" applyProtection="1">
      <alignment vertical="center"/>
    </xf>
    <xf numFmtId="37" fontId="13" fillId="0" borderId="8" xfId="6" applyNumberFormat="1" applyFont="1" applyBorder="1" applyAlignment="1" applyProtection="1">
      <alignment vertical="center"/>
    </xf>
    <xf numFmtId="0" fontId="13" fillId="0" borderId="4" xfId="6" applyFont="1" applyBorder="1" applyAlignment="1">
      <alignment horizontal="center" vertical="center"/>
    </xf>
    <xf numFmtId="0" fontId="19" fillId="0" borderId="0" xfId="3" applyFont="1" applyAlignment="1">
      <alignment horizontal="left" vertical="center" indent="1"/>
    </xf>
    <xf numFmtId="0" fontId="20" fillId="0" borderId="0" xfId="3" applyFont="1">
      <alignment vertical="center"/>
    </xf>
    <xf numFmtId="37" fontId="13" fillId="0" borderId="10" xfId="6" applyNumberFormat="1" applyFont="1" applyBorder="1" applyAlignment="1" applyProtection="1">
      <alignment horizontal="right" vertical="center"/>
    </xf>
    <xf numFmtId="0" fontId="13" fillId="0" borderId="11" xfId="6" applyFont="1" applyBorder="1" applyAlignment="1" applyProtection="1">
      <alignment horizontal="center" vertical="center"/>
    </xf>
    <xf numFmtId="37" fontId="13" fillId="0" borderId="11" xfId="6" applyNumberFormat="1" applyFont="1" applyBorder="1" applyAlignment="1" applyProtection="1">
      <alignment vertical="center"/>
    </xf>
    <xf numFmtId="37" fontId="13" fillId="0" borderId="11" xfId="6" applyNumberFormat="1" applyFont="1" applyBorder="1" applyAlignment="1" applyProtection="1">
      <alignment horizontal="right" vertical="center"/>
    </xf>
    <xf numFmtId="37" fontId="13" fillId="0" borderId="2" xfId="6" applyNumberFormat="1" applyFont="1" applyBorder="1" applyAlignment="1" applyProtection="1">
      <alignment vertical="center"/>
    </xf>
    <xf numFmtId="37" fontId="13" fillId="0" borderId="11" xfId="6" applyNumberFormat="1" applyFont="1" applyFill="1" applyBorder="1" applyAlignment="1" applyProtection="1">
      <alignment vertical="center"/>
    </xf>
    <xf numFmtId="37" fontId="13" fillId="0" borderId="2" xfId="6" applyNumberFormat="1" applyFont="1" applyFill="1" applyBorder="1" applyAlignment="1" applyProtection="1">
      <alignment vertical="center"/>
    </xf>
    <xf numFmtId="37" fontId="21" fillId="0" borderId="11" xfId="2" applyNumberFormat="1" applyFont="1" applyBorder="1" applyAlignment="1" applyProtection="1">
      <alignment horizontal="right" vertical="center"/>
    </xf>
    <xf numFmtId="37" fontId="22" fillId="0" borderId="2" xfId="2" applyNumberFormat="1" applyFont="1" applyBorder="1" applyAlignment="1" applyProtection="1">
      <alignment horizontal="right" vertical="center"/>
    </xf>
    <xf numFmtId="0" fontId="7" fillId="0" borderId="0" xfId="6" applyFont="1" applyBorder="1" applyAlignment="1" applyProtection="1">
      <alignment horizontal="left" vertical="center"/>
    </xf>
    <xf numFmtId="0" fontId="7" fillId="0" borderId="0" xfId="6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0" fontId="24" fillId="0" borderId="0" xfId="7" quotePrefix="1" applyFont="1" applyAlignment="1">
      <alignment horizontal="left" vertical="center"/>
    </xf>
    <xf numFmtId="0" fontId="23" fillId="0" borderId="0" xfId="8" applyFont="1" applyAlignment="1">
      <alignment vertical="center"/>
    </xf>
    <xf numFmtId="0" fontId="27" fillId="0" borderId="0" xfId="9" applyFont="1" applyFill="1" applyBorder="1" applyAlignment="1">
      <alignment vertical="center"/>
    </xf>
    <xf numFmtId="0" fontId="28" fillId="0" borderId="0" xfId="8" applyFont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3" fillId="0" borderId="3" xfId="2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5" fillId="2" borderId="2" xfId="0" applyFont="1" applyFill="1" applyBorder="1" applyAlignment="1">
      <alignment horizontal="left" vertical="center" shrinkToFit="1"/>
    </xf>
    <xf numFmtId="177" fontId="13" fillId="2" borderId="2" xfId="0" applyNumberFormat="1" applyFont="1" applyFill="1" applyBorder="1" applyAlignment="1">
      <alignment horizontal="right" vertical="center"/>
    </xf>
    <xf numFmtId="38" fontId="15" fillId="2" borderId="11" xfId="1" applyFont="1" applyFill="1" applyBorder="1" applyAlignment="1">
      <alignment horizontal="right" vertical="center" wrapText="1"/>
    </xf>
    <xf numFmtId="177" fontId="13" fillId="2" borderId="15" xfId="0" applyNumberFormat="1" applyFont="1" applyFill="1" applyBorder="1" applyAlignment="1">
      <alignment horizontal="right" vertical="center"/>
    </xf>
    <xf numFmtId="177" fontId="15" fillId="2" borderId="11" xfId="0" applyNumberFormat="1" applyFont="1" applyFill="1" applyBorder="1" applyAlignment="1">
      <alignment horizontal="right" vertical="center"/>
    </xf>
    <xf numFmtId="0" fontId="13" fillId="0" borderId="3" xfId="2" applyFont="1" applyBorder="1" applyAlignment="1">
      <alignment horizontal="left" vertical="center" wrapText="1"/>
    </xf>
    <xf numFmtId="38" fontId="24" fillId="0" borderId="2" xfId="1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center" indent="1" shrinkToFit="1"/>
    </xf>
    <xf numFmtId="176" fontId="15" fillId="2" borderId="2" xfId="0" applyNumberFormat="1" applyFont="1" applyFill="1" applyBorder="1" applyAlignment="1">
      <alignment horizontal="right" vertical="center" wrapText="1"/>
    </xf>
    <xf numFmtId="176" fontId="15" fillId="2" borderId="11" xfId="0" applyNumberFormat="1" applyFont="1" applyFill="1" applyBorder="1" applyAlignment="1">
      <alignment horizontal="right" vertical="center" wrapText="1"/>
    </xf>
    <xf numFmtId="176" fontId="15" fillId="2" borderId="15" xfId="0" applyNumberFormat="1" applyFont="1" applyFill="1" applyBorder="1" applyAlignment="1">
      <alignment horizontal="right" vertical="center" wrapText="1"/>
    </xf>
    <xf numFmtId="0" fontId="18" fillId="2" borderId="11" xfId="3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left" vertical="center" indent="2" shrinkToFit="1"/>
    </xf>
    <xf numFmtId="177" fontId="13" fillId="2" borderId="11" xfId="0" applyNumberFormat="1" applyFont="1" applyFill="1" applyBorder="1" applyAlignment="1">
      <alignment horizontal="right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13" fillId="0" borderId="2" xfId="2" applyFont="1" applyBorder="1" applyAlignment="1">
      <alignment horizontal="left" vertical="center" wrapText="1"/>
    </xf>
    <xf numFmtId="0" fontId="30" fillId="0" borderId="0" xfId="0" applyFont="1">
      <alignment vertical="center"/>
    </xf>
    <xf numFmtId="0" fontId="30" fillId="0" borderId="0" xfId="0" quotePrefix="1" applyFont="1">
      <alignment vertical="center"/>
    </xf>
    <xf numFmtId="0" fontId="22" fillId="0" borderId="3" xfId="8" applyFont="1" applyFill="1" applyBorder="1" applyAlignment="1">
      <alignment horizontal="center" vertical="center" wrapText="1"/>
    </xf>
    <xf numFmtId="0" fontId="22" fillId="0" borderId="5" xfId="8" applyFont="1" applyFill="1" applyBorder="1" applyAlignment="1">
      <alignment horizontal="center" vertical="center" wrapText="1"/>
    </xf>
    <xf numFmtId="49" fontId="22" fillId="0" borderId="8" xfId="8" applyNumberFormat="1" applyFont="1" applyFill="1" applyBorder="1" applyAlignment="1">
      <alignment horizontal="center" vertical="center"/>
    </xf>
    <xf numFmtId="177" fontId="22" fillId="0" borderId="14" xfId="0" applyNumberFormat="1" applyFont="1" applyBorder="1" applyAlignment="1">
      <alignment horizontal="center" vertical="center"/>
    </xf>
    <xf numFmtId="179" fontId="22" fillId="0" borderId="2" xfId="0" applyNumberFormat="1" applyFont="1" applyBorder="1" applyAlignment="1">
      <alignment horizontal="center" vertical="center"/>
    </xf>
    <xf numFmtId="3" fontId="30" fillId="0" borderId="11" xfId="8" applyNumberFormat="1" applyFont="1" applyFill="1" applyBorder="1" applyAlignment="1">
      <alignment horizontal="center" vertical="center"/>
    </xf>
    <xf numFmtId="3" fontId="30" fillId="0" borderId="2" xfId="8" applyNumberFormat="1" applyFont="1" applyFill="1" applyBorder="1" applyAlignment="1">
      <alignment horizontal="center" vertical="center"/>
    </xf>
    <xf numFmtId="177" fontId="22" fillId="0" borderId="15" xfId="0" applyNumberFormat="1" applyFont="1" applyBorder="1" applyAlignment="1">
      <alignment horizontal="center" vertical="center"/>
    </xf>
    <xf numFmtId="49" fontId="22" fillId="0" borderId="8" xfId="8" applyNumberFormat="1" applyFont="1" applyFill="1" applyBorder="1" applyAlignment="1">
      <alignment horizontal="distributed" vertical="center"/>
    </xf>
    <xf numFmtId="38" fontId="22" fillId="0" borderId="2" xfId="1" applyFont="1" applyBorder="1" applyAlignment="1">
      <alignment horizontal="right" vertical="center" shrinkToFit="1"/>
    </xf>
    <xf numFmtId="3" fontId="30" fillId="0" borderId="11" xfId="8" applyNumberFormat="1" applyFont="1" applyFill="1" applyBorder="1" applyAlignment="1">
      <alignment horizontal="right" vertical="center"/>
    </xf>
    <xf numFmtId="3" fontId="30" fillId="0" borderId="18" xfId="8" applyNumberFormat="1" applyFont="1" applyFill="1" applyBorder="1" applyAlignment="1">
      <alignment horizontal="right" vertical="center"/>
    </xf>
    <xf numFmtId="3" fontId="30" fillId="0" borderId="2" xfId="8" applyNumberFormat="1" applyFont="1" applyFill="1" applyBorder="1" applyAlignment="1">
      <alignment horizontal="right" vertical="center"/>
    </xf>
    <xf numFmtId="49" fontId="22" fillId="0" borderId="2" xfId="8" applyNumberFormat="1" applyFont="1" applyFill="1" applyBorder="1" applyAlignment="1">
      <alignment horizontal="distributed" vertical="center"/>
    </xf>
    <xf numFmtId="49" fontId="22" fillId="0" borderId="2" xfId="8" applyNumberFormat="1" applyFont="1" applyFill="1" applyBorder="1" applyAlignment="1">
      <alignment horizontal="center" vertical="center"/>
    </xf>
    <xf numFmtId="49" fontId="22" fillId="0" borderId="0" xfId="8" applyNumberFormat="1" applyFont="1" applyFill="1" applyBorder="1" applyAlignment="1">
      <alignment horizontal="center" vertical="center"/>
    </xf>
    <xf numFmtId="38" fontId="22" fillId="0" borderId="0" xfId="1" applyFont="1" applyBorder="1" applyAlignment="1">
      <alignment horizontal="right" vertical="center" shrinkToFit="1"/>
    </xf>
    <xf numFmtId="38" fontId="30" fillId="0" borderId="0" xfId="1" applyFont="1" applyFill="1" applyBorder="1" applyAlignment="1">
      <alignment horizontal="right" vertical="center"/>
    </xf>
    <xf numFmtId="3" fontId="30" fillId="0" borderId="0" xfId="8" applyNumberFormat="1" applyFont="1" applyFill="1" applyBorder="1" applyAlignment="1">
      <alignment horizontal="right" vertical="center"/>
    </xf>
    <xf numFmtId="177" fontId="22" fillId="0" borderId="2" xfId="0" applyNumberFormat="1" applyFont="1" applyBorder="1" applyAlignment="1">
      <alignment horizontal="center" vertical="center"/>
    </xf>
    <xf numFmtId="38" fontId="30" fillId="0" borderId="11" xfId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horizontal="right" vertical="center"/>
    </xf>
    <xf numFmtId="38" fontId="22" fillId="0" borderId="11" xfId="1" applyFont="1" applyBorder="1" applyAlignment="1">
      <alignment horizontal="right" vertical="center" shrinkToFit="1"/>
    </xf>
    <xf numFmtId="0" fontId="30" fillId="0" borderId="16" xfId="0" applyFont="1" applyFill="1" applyBorder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80" fontId="22" fillId="0" borderId="2" xfId="12" applyNumberFormat="1" applyFont="1" applyFill="1" applyBorder="1" applyAlignment="1">
      <alignment horizontal="right" vertical="center"/>
    </xf>
    <xf numFmtId="180" fontId="22" fillId="0" borderId="11" xfId="12" applyNumberFormat="1" applyFont="1" applyFill="1" applyBorder="1" applyAlignment="1">
      <alignment horizontal="right" vertical="center"/>
    </xf>
    <xf numFmtId="180" fontId="22" fillId="0" borderId="13" xfId="12" applyNumberFormat="1" applyFont="1" applyFill="1" applyBorder="1" applyAlignment="1">
      <alignment horizontal="right" vertical="center"/>
    </xf>
    <xf numFmtId="180" fontId="22" fillId="0" borderId="14" xfId="12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3" fillId="0" borderId="0" xfId="0" applyFont="1" applyAlignment="1">
      <alignment horizontal="left" vertical="center" indent="1"/>
    </xf>
    <xf numFmtId="0" fontId="34" fillId="0" borderId="0" xfId="0" applyFont="1" applyFill="1" applyAlignment="1"/>
    <xf numFmtId="0" fontId="34" fillId="0" borderId="0" xfId="0" applyFont="1" applyFill="1" applyBorder="1" applyAlignment="1"/>
    <xf numFmtId="0" fontId="34" fillId="0" borderId="0" xfId="0" applyFont="1" applyFill="1" applyBorder="1" applyAlignment="1">
      <alignment horizontal="center"/>
    </xf>
    <xf numFmtId="0" fontId="35" fillId="0" borderId="0" xfId="0" applyFont="1">
      <alignment vertical="center"/>
    </xf>
    <xf numFmtId="0" fontId="36" fillId="0" borderId="0" xfId="0" applyFont="1" applyFill="1" applyAlignment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distributed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distributed" vertic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center"/>
    </xf>
    <xf numFmtId="0" fontId="35" fillId="0" borderId="10" xfId="0" applyFont="1" applyBorder="1">
      <alignment vertical="center"/>
    </xf>
    <xf numFmtId="0" fontId="35" fillId="0" borderId="20" xfId="0" applyFont="1" applyBorder="1">
      <alignment vertical="center"/>
    </xf>
    <xf numFmtId="0" fontId="36" fillId="0" borderId="20" xfId="0" applyFont="1" applyFill="1" applyBorder="1" applyAlignment="1"/>
    <xf numFmtId="0" fontId="36" fillId="0" borderId="21" xfId="0" applyFont="1" applyFill="1" applyBorder="1" applyAlignment="1">
      <alignment horizontal="center"/>
    </xf>
    <xf numFmtId="0" fontId="36" fillId="0" borderId="3" xfId="0" applyFont="1" applyFill="1" applyBorder="1" applyAlignment="1">
      <alignment horizontal="center"/>
    </xf>
    <xf numFmtId="0" fontId="35" fillId="0" borderId="8" xfId="0" applyFont="1" applyBorder="1">
      <alignment vertical="center"/>
    </xf>
    <xf numFmtId="0" fontId="36" fillId="0" borderId="10" xfId="0" applyFont="1" applyFill="1" applyBorder="1" applyAlignment="1"/>
    <xf numFmtId="0" fontId="36" fillId="0" borderId="5" xfId="0" applyFont="1" applyFill="1" applyBorder="1" applyAlignment="1">
      <alignment horizontal="center"/>
    </xf>
    <xf numFmtId="0" fontId="35" fillId="0" borderId="5" xfId="0" applyFont="1" applyBorder="1">
      <alignment vertical="center"/>
    </xf>
    <xf numFmtId="0" fontId="35" fillId="0" borderId="3" xfId="0" applyFont="1" applyBorder="1">
      <alignment vertical="center"/>
    </xf>
    <xf numFmtId="0" fontId="36" fillId="0" borderId="4" xfId="0" applyFont="1" applyFill="1" applyBorder="1" applyAlignment="1"/>
    <xf numFmtId="0" fontId="36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distributed" textRotation="255" justifyLastLine="1"/>
    </xf>
    <xf numFmtId="181" fontId="36" fillId="0" borderId="5" xfId="0" applyNumberFormat="1" applyFont="1" applyFill="1" applyBorder="1" applyAlignment="1">
      <alignment horizontal="right" vertical="center" shrinkToFit="1"/>
    </xf>
    <xf numFmtId="182" fontId="36" fillId="0" borderId="5" xfId="0" applyNumberFormat="1" applyFont="1" applyFill="1" applyBorder="1" applyAlignment="1">
      <alignment horizontal="right" vertical="center" shrinkToFit="1"/>
    </xf>
    <xf numFmtId="0" fontId="36" fillId="0" borderId="4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distributed" vertical="center" justifyLastLine="1"/>
    </xf>
    <xf numFmtId="181" fontId="36" fillId="0" borderId="5" xfId="0" applyNumberFormat="1" applyFont="1" applyFill="1" applyBorder="1" applyAlignment="1">
      <alignment horizontal="right" vertical="center" wrapText="1"/>
    </xf>
    <xf numFmtId="182" fontId="36" fillId="0" borderId="5" xfId="0" applyNumberFormat="1" applyFont="1" applyFill="1" applyBorder="1" applyAlignment="1">
      <alignment horizontal="right" vertical="center" wrapText="1"/>
    </xf>
    <xf numFmtId="181" fontId="36" fillId="0" borderId="5" xfId="0" applyNumberFormat="1" applyFont="1" applyFill="1" applyBorder="1" applyAlignment="1">
      <alignment horizontal="right" vertical="center"/>
    </xf>
    <xf numFmtId="182" fontId="36" fillId="0" borderId="5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distributed" vertical="center"/>
    </xf>
    <xf numFmtId="0" fontId="36" fillId="0" borderId="5" xfId="0" applyFont="1" applyFill="1" applyBorder="1" applyAlignment="1">
      <alignment horizontal="right" vertical="center"/>
    </xf>
    <xf numFmtId="0" fontId="36" fillId="0" borderId="5" xfId="0" quotePrefix="1" applyFont="1" applyFill="1" applyBorder="1" applyAlignment="1">
      <alignment horizontal="center" vertical="center"/>
    </xf>
    <xf numFmtId="183" fontId="36" fillId="0" borderId="5" xfId="0" applyNumberFormat="1" applyFont="1" applyFill="1" applyBorder="1" applyAlignment="1">
      <alignment horizontal="right" vertical="center" shrinkToFit="1"/>
    </xf>
    <xf numFmtId="184" fontId="36" fillId="0" borderId="5" xfId="0" applyNumberFormat="1" applyFont="1" applyFill="1" applyBorder="1" applyAlignment="1">
      <alignment horizontal="right" vertical="center" shrinkToFit="1"/>
    </xf>
    <xf numFmtId="185" fontId="36" fillId="0" borderId="5" xfId="0" applyNumberFormat="1" applyFont="1" applyFill="1" applyBorder="1" applyAlignment="1">
      <alignment horizontal="right" vertical="center" shrinkToFit="1"/>
    </xf>
    <xf numFmtId="186" fontId="36" fillId="0" borderId="5" xfId="0" applyNumberFormat="1" applyFont="1" applyFill="1" applyBorder="1" applyAlignment="1">
      <alignment horizontal="right" vertical="center" shrinkToFit="1"/>
    </xf>
    <xf numFmtId="0" fontId="36" fillId="0" borderId="5" xfId="0" applyFont="1" applyFill="1" applyBorder="1" applyAlignment="1"/>
    <xf numFmtId="0" fontId="3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distributed" vertical="center"/>
    </xf>
    <xf numFmtId="0" fontId="36" fillId="0" borderId="9" xfId="0" applyFont="1" applyFill="1" applyBorder="1" applyAlignment="1"/>
    <xf numFmtId="0" fontId="36" fillId="0" borderId="1" xfId="0" applyFont="1" applyFill="1" applyBorder="1" applyAlignment="1"/>
    <xf numFmtId="0" fontId="36" fillId="0" borderId="8" xfId="0" applyFont="1" applyFill="1" applyBorder="1" applyAlignment="1"/>
    <xf numFmtId="0" fontId="36" fillId="0" borderId="8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3" fillId="2" borderId="10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21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/>
    </xf>
    <xf numFmtId="0" fontId="15" fillId="2" borderId="8" xfId="0" applyFont="1" applyFill="1" applyBorder="1">
      <alignment vertical="center"/>
    </xf>
    <xf numFmtId="187" fontId="13" fillId="2" borderId="3" xfId="0" applyNumberFormat="1" applyFont="1" applyFill="1" applyBorder="1" applyAlignment="1">
      <alignment vertical="center" shrinkToFit="1"/>
    </xf>
    <xf numFmtId="188" fontId="13" fillId="2" borderId="3" xfId="0" applyNumberFormat="1" applyFont="1" applyFill="1" applyBorder="1" applyAlignment="1">
      <alignment vertical="center"/>
    </xf>
    <xf numFmtId="187" fontId="13" fillId="2" borderId="3" xfId="13" applyNumberFormat="1" applyFont="1" applyFill="1" applyBorder="1" applyAlignment="1">
      <alignment horizontal="right" vertical="center"/>
    </xf>
    <xf numFmtId="189" fontId="13" fillId="2" borderId="3" xfId="0" applyNumberFormat="1" applyFont="1" applyFill="1" applyBorder="1" applyAlignment="1">
      <alignment horizontal="right" vertical="center"/>
    </xf>
    <xf numFmtId="190" fontId="13" fillId="2" borderId="3" xfId="0" applyNumberFormat="1" applyFont="1" applyFill="1" applyBorder="1" applyAlignment="1">
      <alignment horizontal="right" vertical="center"/>
    </xf>
    <xf numFmtId="191" fontId="13" fillId="2" borderId="3" xfId="0" applyNumberFormat="1" applyFont="1" applyFill="1" applyBorder="1" applyAlignment="1">
      <alignment horizontal="right" vertical="center"/>
    </xf>
    <xf numFmtId="182" fontId="13" fillId="2" borderId="3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187" fontId="13" fillId="2" borderId="5" xfId="0" applyNumberFormat="1" applyFont="1" applyFill="1" applyBorder="1" applyAlignment="1">
      <alignment vertical="center" shrinkToFit="1"/>
    </xf>
    <xf numFmtId="188" fontId="13" fillId="2" borderId="5" xfId="0" applyNumberFormat="1" applyFont="1" applyFill="1" applyBorder="1" applyAlignment="1">
      <alignment vertical="center"/>
    </xf>
    <xf numFmtId="187" fontId="13" fillId="2" borderId="5" xfId="13" applyNumberFormat="1" applyFont="1" applyFill="1" applyBorder="1" applyAlignment="1">
      <alignment horizontal="right" vertical="center"/>
    </xf>
    <xf numFmtId="189" fontId="13" fillId="2" borderId="5" xfId="0" applyNumberFormat="1" applyFont="1" applyFill="1" applyBorder="1" applyAlignment="1">
      <alignment horizontal="right" vertical="center"/>
    </xf>
    <xf numFmtId="190" fontId="13" fillId="2" borderId="5" xfId="0" applyNumberFormat="1" applyFont="1" applyFill="1" applyBorder="1" applyAlignment="1">
      <alignment horizontal="right" vertical="center"/>
    </xf>
    <xf numFmtId="191" fontId="13" fillId="2" borderId="5" xfId="0" applyNumberFormat="1" applyFont="1" applyFill="1" applyBorder="1" applyAlignment="1">
      <alignment horizontal="right" vertical="center"/>
    </xf>
    <xf numFmtId="182" fontId="13" fillId="2" borderId="5" xfId="0" applyNumberFormat="1" applyFont="1" applyFill="1" applyBorder="1" applyAlignment="1">
      <alignment horizontal="right" vertical="center"/>
    </xf>
    <xf numFmtId="181" fontId="13" fillId="2" borderId="5" xfId="13" applyNumberFormat="1" applyFont="1" applyFill="1" applyBorder="1" applyAlignment="1">
      <alignment horizontal="right" vertical="center"/>
    </xf>
    <xf numFmtId="0" fontId="13" fillId="2" borderId="4" xfId="0" applyFont="1" applyFill="1" applyBorder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distributed" vertical="center"/>
    </xf>
    <xf numFmtId="187" fontId="13" fillId="2" borderId="8" xfId="0" applyNumberFormat="1" applyFont="1" applyFill="1" applyBorder="1" applyAlignment="1">
      <alignment vertical="center" shrinkToFit="1"/>
    </xf>
    <xf numFmtId="188" fontId="13" fillId="2" borderId="8" xfId="0" applyNumberFormat="1" applyFont="1" applyFill="1" applyBorder="1" applyAlignment="1">
      <alignment vertical="center"/>
    </xf>
    <xf numFmtId="187" fontId="13" fillId="2" borderId="8" xfId="13" applyNumberFormat="1" applyFont="1" applyFill="1" applyBorder="1" applyAlignment="1">
      <alignment horizontal="right" vertical="center"/>
    </xf>
    <xf numFmtId="189" fontId="13" fillId="2" borderId="8" xfId="0" applyNumberFormat="1" applyFont="1" applyFill="1" applyBorder="1" applyAlignment="1">
      <alignment horizontal="right" vertical="center"/>
    </xf>
    <xf numFmtId="190" fontId="13" fillId="2" borderId="8" xfId="0" applyNumberFormat="1" applyFont="1" applyFill="1" applyBorder="1" applyAlignment="1">
      <alignment horizontal="right" vertical="center"/>
    </xf>
    <xf numFmtId="191" fontId="13" fillId="2" borderId="8" xfId="0" applyNumberFormat="1" applyFont="1" applyFill="1" applyBorder="1" applyAlignment="1">
      <alignment horizontal="right" vertical="center"/>
    </xf>
    <xf numFmtId="182" fontId="13" fillId="2" borderId="8" xfId="0" applyNumberFormat="1" applyFont="1" applyFill="1" applyBorder="1" applyAlignment="1">
      <alignment horizontal="right" vertical="center"/>
    </xf>
    <xf numFmtId="192" fontId="13" fillId="2" borderId="0" xfId="0" applyNumberFormat="1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distributed" vertical="center" justifyLastLine="1"/>
    </xf>
    <xf numFmtId="0" fontId="15" fillId="0" borderId="11" xfId="0" applyFont="1" applyFill="1" applyBorder="1" applyAlignment="1">
      <alignment horizontal="distributed" vertical="center" justifyLastLine="1"/>
    </xf>
    <xf numFmtId="0" fontId="15" fillId="0" borderId="2" xfId="0" applyFont="1" applyFill="1" applyBorder="1" applyAlignment="1">
      <alignment horizontal="distributed" vertical="center" wrapText="1" justifyLastLine="1"/>
    </xf>
    <xf numFmtId="0" fontId="15" fillId="0" borderId="14" xfId="0" applyFont="1" applyFill="1" applyBorder="1" applyAlignment="1">
      <alignment horizontal="distributed" vertical="center" justifyLastLine="1"/>
    </xf>
    <xf numFmtId="0" fontId="15" fillId="0" borderId="11" xfId="0" applyFont="1" applyFill="1" applyBorder="1" applyAlignment="1">
      <alignment horizontal="distributed" vertical="center" wrapText="1" justifyLastLine="1"/>
    </xf>
    <xf numFmtId="0" fontId="15" fillId="0" borderId="14" xfId="0" applyFont="1" applyFill="1" applyBorder="1" applyAlignment="1">
      <alignment horizontal="distributed" vertical="center" wrapText="1" justifyLastLine="1"/>
    </xf>
    <xf numFmtId="0" fontId="15" fillId="0" borderId="10" xfId="0" applyFont="1" applyFill="1" applyBorder="1">
      <alignment vertical="center"/>
    </xf>
    <xf numFmtId="0" fontId="15" fillId="0" borderId="20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4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distributed" vertical="center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183" fontId="15" fillId="0" borderId="4" xfId="0" applyNumberFormat="1" applyFont="1" applyFill="1" applyBorder="1">
      <alignment vertical="center"/>
    </xf>
    <xf numFmtId="183" fontId="15" fillId="0" borderId="5" xfId="0" quotePrefix="1" applyNumberFormat="1" applyFont="1" applyFill="1" applyBorder="1" applyAlignment="1">
      <alignment horizontal="center" vertical="center"/>
    </xf>
    <xf numFmtId="185" fontId="15" fillId="0" borderId="4" xfId="0" applyNumberFormat="1" applyFont="1" applyFill="1" applyBorder="1">
      <alignment vertical="center"/>
    </xf>
    <xf numFmtId="185" fontId="15" fillId="0" borderId="5" xfId="0" applyNumberFormat="1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8" xfId="0" applyFont="1" applyFill="1" applyBorder="1" applyAlignment="1">
      <alignment vertical="center"/>
    </xf>
    <xf numFmtId="0" fontId="28" fillId="0" borderId="0" xfId="0" applyFont="1">
      <alignment vertical="center"/>
    </xf>
    <xf numFmtId="192" fontId="15" fillId="0" borderId="3" xfId="0" applyNumberFormat="1" applyFont="1" applyFill="1" applyBorder="1" applyAlignment="1">
      <alignment horizontal="center" vertical="center"/>
    </xf>
    <xf numFmtId="182" fontId="15" fillId="0" borderId="5" xfId="0" applyNumberFormat="1" applyFont="1" applyFill="1" applyBorder="1" applyAlignment="1">
      <alignment horizontal="right" vertical="center"/>
    </xf>
    <xf numFmtId="182" fontId="15" fillId="0" borderId="5" xfId="0" applyNumberFormat="1" applyFont="1" applyFill="1" applyBorder="1">
      <alignment vertical="center"/>
    </xf>
    <xf numFmtId="193" fontId="15" fillId="0" borderId="5" xfId="0" applyNumberFormat="1" applyFont="1" applyFill="1" applyBorder="1" applyAlignment="1">
      <alignment horizontal="right" vertical="center"/>
    </xf>
    <xf numFmtId="193" fontId="15" fillId="0" borderId="5" xfId="0" applyNumberFormat="1" applyFont="1" applyFill="1" applyBorder="1">
      <alignment vertical="center"/>
    </xf>
    <xf numFmtId="182" fontId="15" fillId="0" borderId="5" xfId="0" applyNumberFormat="1" applyFont="1" applyFill="1" applyBorder="1" applyAlignment="1">
      <alignment horizontal="right" vertical="center" shrinkToFit="1"/>
    </xf>
    <xf numFmtId="194" fontId="15" fillId="0" borderId="5" xfId="0" applyNumberFormat="1" applyFont="1" applyFill="1" applyBorder="1" applyAlignment="1">
      <alignment horizontal="right" vertical="center" shrinkToFit="1"/>
    </xf>
    <xf numFmtId="195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>
      <alignment vertical="center"/>
    </xf>
    <xf numFmtId="193" fontId="15" fillId="0" borderId="5" xfId="0" applyNumberFormat="1" applyFont="1" applyFill="1" applyBorder="1" applyAlignment="1">
      <alignment horizontal="right" vertical="center" shrinkToFit="1"/>
    </xf>
    <xf numFmtId="196" fontId="15" fillId="0" borderId="5" xfId="0" applyNumberFormat="1" applyFont="1" applyFill="1" applyBorder="1" applyAlignment="1">
      <alignment horizontal="right" vertical="center" shrinkToFit="1"/>
    </xf>
    <xf numFmtId="196" fontId="15" fillId="0" borderId="5" xfId="0" applyNumberFormat="1" applyFont="1" applyFill="1" applyBorder="1">
      <alignment vertical="center"/>
    </xf>
    <xf numFmtId="0" fontId="15" fillId="0" borderId="8" xfId="0" applyFont="1" applyFill="1" applyBorder="1">
      <alignment vertical="center"/>
    </xf>
    <xf numFmtId="0" fontId="38" fillId="0" borderId="4" xfId="0" applyFont="1" applyFill="1" applyBorder="1" applyAlignment="1">
      <alignment horizontal="distributed" vertical="center"/>
    </xf>
    <xf numFmtId="0" fontId="38" fillId="0" borderId="0" xfId="0" applyFont="1" applyFill="1" applyBorder="1" applyAlignment="1">
      <alignment horizontal="distributed" vertical="center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>
      <alignment vertical="center"/>
    </xf>
    <xf numFmtId="0" fontId="38" fillId="0" borderId="0" xfId="0" applyFont="1" applyFill="1" applyAlignment="1">
      <alignment horizontal="right" vertical="center"/>
    </xf>
    <xf numFmtId="0" fontId="38" fillId="0" borderId="0" xfId="0" applyFont="1" applyFill="1" applyAlignment="1">
      <alignment vertical="center"/>
    </xf>
    <xf numFmtId="0" fontId="38" fillId="0" borderId="20" xfId="0" applyFont="1" applyFill="1" applyBorder="1" applyAlignment="1">
      <alignment horizontal="distributed" vertical="center" justifyLastLine="1"/>
    </xf>
    <xf numFmtId="0" fontId="38" fillId="0" borderId="21" xfId="0" applyFont="1" applyFill="1" applyBorder="1" applyAlignment="1">
      <alignment horizontal="distributed" vertical="center" justifyLastLine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20" xfId="0" applyFont="1" applyFill="1" applyBorder="1">
      <alignment vertical="center"/>
    </xf>
    <xf numFmtId="0" fontId="38" fillId="0" borderId="21" xfId="0" applyFont="1" applyFill="1" applyBorder="1" applyAlignment="1">
      <alignment horizontal="right" vertical="center"/>
    </xf>
    <xf numFmtId="0" fontId="38" fillId="0" borderId="3" xfId="0" applyFont="1" applyFill="1" applyBorder="1" applyAlignment="1">
      <alignment horizontal="center" vertical="center"/>
    </xf>
    <xf numFmtId="192" fontId="38" fillId="0" borderId="10" xfId="0" applyNumberFormat="1" applyFont="1" applyFill="1" applyBorder="1" applyAlignment="1">
      <alignment horizontal="center" vertical="center"/>
    </xf>
    <xf numFmtId="192" fontId="38" fillId="0" borderId="20" xfId="0" applyNumberFormat="1" applyFont="1" applyFill="1" applyBorder="1" applyAlignment="1">
      <alignment horizontal="center" vertical="center"/>
    </xf>
    <xf numFmtId="192" fontId="38" fillId="0" borderId="21" xfId="0" applyNumberFormat="1" applyFont="1" applyFill="1" applyBorder="1" applyAlignment="1">
      <alignment horizontal="center" vertical="center"/>
    </xf>
    <xf numFmtId="192" fontId="38" fillId="0" borderId="0" xfId="0" applyNumberFormat="1" applyFont="1" applyFill="1" applyBorder="1" applyAlignment="1">
      <alignment horizontal="center" vertical="center"/>
    </xf>
    <xf numFmtId="192" fontId="38" fillId="0" borderId="4" xfId="0" applyNumberFormat="1" applyFont="1" applyFill="1" applyBorder="1" applyAlignment="1">
      <alignment horizontal="center" vertical="center"/>
    </xf>
    <xf numFmtId="192" fontId="38" fillId="0" borderId="16" xfId="0" applyNumberFormat="1" applyFont="1" applyFill="1" applyBorder="1" applyAlignment="1">
      <alignment horizontal="center" vertical="center"/>
    </xf>
    <xf numFmtId="0" fontId="38" fillId="0" borderId="16" xfId="0" applyFont="1" applyFill="1" applyBorder="1">
      <alignment vertical="center"/>
    </xf>
    <xf numFmtId="197" fontId="38" fillId="0" borderId="16" xfId="0" applyNumberFormat="1" applyFont="1" applyFill="1" applyBorder="1" applyAlignment="1">
      <alignment horizontal="right" vertical="center" justifyLastLine="1"/>
    </xf>
    <xf numFmtId="0" fontId="38" fillId="0" borderId="5" xfId="0" applyFont="1" applyFill="1" applyBorder="1" applyAlignment="1">
      <alignment horizontal="center" vertical="center" shrinkToFit="1"/>
    </xf>
    <xf numFmtId="182" fontId="38" fillId="0" borderId="4" xfId="0" applyNumberFormat="1" applyFont="1" applyFill="1" applyBorder="1" applyAlignment="1">
      <alignment horizontal="right" vertical="center" shrinkToFit="1"/>
    </xf>
    <xf numFmtId="182" fontId="38" fillId="0" borderId="0" xfId="0" applyNumberFormat="1" applyFont="1" applyFill="1" applyBorder="1" applyAlignment="1">
      <alignment horizontal="right" vertical="center" shrinkToFit="1"/>
    </xf>
    <xf numFmtId="182" fontId="38" fillId="0" borderId="16" xfId="0" applyNumberFormat="1" applyFont="1" applyFill="1" applyBorder="1" applyAlignment="1">
      <alignment horizontal="right" vertical="center" shrinkToFit="1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distributed" vertical="center" justifyLastLine="1"/>
    </xf>
    <xf numFmtId="0" fontId="38" fillId="0" borderId="5" xfId="0" applyFont="1" applyFill="1" applyBorder="1" applyAlignment="1">
      <alignment horizontal="center" vertical="distributed" textRotation="255" justifyLastLine="1"/>
    </xf>
    <xf numFmtId="182" fontId="38" fillId="0" borderId="4" xfId="0" applyNumberFormat="1" applyFont="1" applyFill="1" applyBorder="1" applyAlignment="1">
      <alignment horizontal="right" vertical="center" wrapText="1"/>
    </xf>
    <xf numFmtId="182" fontId="38" fillId="0" borderId="0" xfId="0" applyNumberFormat="1" applyFont="1" applyFill="1" applyBorder="1" applyAlignment="1">
      <alignment horizontal="right" vertical="center" wrapText="1"/>
    </xf>
    <xf numFmtId="182" fontId="38" fillId="0" borderId="16" xfId="0" applyNumberFormat="1" applyFont="1" applyFill="1" applyBorder="1" applyAlignment="1">
      <alignment horizontal="right" vertical="center" wrapText="1"/>
    </xf>
    <xf numFmtId="182" fontId="38" fillId="0" borderId="4" xfId="0" applyNumberFormat="1" applyFont="1" applyFill="1" applyBorder="1" applyAlignment="1">
      <alignment horizontal="distributed" vertical="center" justifyLastLine="1"/>
    </xf>
    <xf numFmtId="182" fontId="38" fillId="0" borderId="0" xfId="0" applyNumberFormat="1" applyFont="1" applyFill="1" applyBorder="1" applyAlignment="1">
      <alignment horizontal="distributed" vertical="center" justifyLastLine="1"/>
    </xf>
    <xf numFmtId="182" fontId="38" fillId="0" borderId="16" xfId="0" applyNumberFormat="1" applyFont="1" applyFill="1" applyBorder="1" applyAlignment="1">
      <alignment horizontal="distributed" vertical="center" justifyLastLine="1"/>
    </xf>
    <xf numFmtId="197" fontId="38" fillId="0" borderId="16" xfId="0" applyNumberFormat="1" applyFont="1" applyFill="1" applyBorder="1" applyAlignment="1">
      <alignment horizontal="right" vertical="center"/>
    </xf>
    <xf numFmtId="0" fontId="38" fillId="0" borderId="5" xfId="0" applyFont="1" applyFill="1" applyBorder="1">
      <alignment vertical="center"/>
    </xf>
    <xf numFmtId="182" fontId="38" fillId="0" borderId="4" xfId="0" applyNumberFormat="1" applyFont="1" applyFill="1" applyBorder="1" applyAlignment="1">
      <alignment horizontal="right" vertical="center"/>
    </xf>
    <xf numFmtId="182" fontId="38" fillId="0" borderId="0" xfId="0" applyNumberFormat="1" applyFont="1" applyFill="1" applyBorder="1" applyAlignment="1">
      <alignment horizontal="right" vertical="center"/>
    </xf>
    <xf numFmtId="182" fontId="38" fillId="0" borderId="16" xfId="0" applyNumberFormat="1" applyFont="1" applyFill="1" applyBorder="1" applyAlignment="1">
      <alignment horizontal="right" vertical="center"/>
    </xf>
    <xf numFmtId="0" fontId="38" fillId="0" borderId="5" xfId="0" applyFont="1" applyFill="1" applyBorder="1" applyAlignment="1">
      <alignment horizontal="center" vertical="center"/>
    </xf>
    <xf numFmtId="198" fontId="38" fillId="0" borderId="0" xfId="2" applyNumberFormat="1" applyFont="1" applyFill="1" applyBorder="1" applyAlignment="1">
      <alignment horizontal="right" vertical="center"/>
    </xf>
    <xf numFmtId="198" fontId="38" fillId="0" borderId="16" xfId="2" applyNumberFormat="1" applyFont="1" applyFill="1" applyBorder="1" applyAlignment="1">
      <alignment horizontal="right" vertical="center"/>
    </xf>
    <xf numFmtId="198" fontId="38" fillId="0" borderId="4" xfId="2" applyNumberFormat="1" applyFont="1" applyFill="1" applyBorder="1" applyAlignment="1">
      <alignment horizontal="right" vertical="center"/>
    </xf>
    <xf numFmtId="198" fontId="38" fillId="0" borderId="0" xfId="2" applyNumberFormat="1" applyFont="1" applyFill="1" applyAlignment="1">
      <alignment horizontal="right" vertical="center"/>
    </xf>
    <xf numFmtId="198" fontId="38" fillId="0" borderId="0" xfId="0" applyNumberFormat="1" applyFont="1" applyFill="1" applyAlignment="1">
      <alignment horizontal="right" vertical="center"/>
    </xf>
    <xf numFmtId="198" fontId="38" fillId="0" borderId="0" xfId="0" applyNumberFormat="1" applyFont="1" applyFill="1" applyBorder="1" applyAlignment="1">
      <alignment horizontal="right" vertical="center"/>
    </xf>
    <xf numFmtId="198" fontId="38" fillId="0" borderId="16" xfId="0" applyNumberFormat="1" applyFont="1" applyFill="1" applyBorder="1" applyAlignment="1">
      <alignment horizontal="right" vertical="center"/>
    </xf>
    <xf numFmtId="182" fontId="38" fillId="0" borderId="16" xfId="0" quotePrefix="1" applyNumberFormat="1" applyFont="1" applyFill="1" applyBorder="1" applyAlignment="1">
      <alignment horizontal="right" vertical="center" shrinkToFit="1"/>
    </xf>
    <xf numFmtId="182" fontId="38" fillId="0" borderId="0" xfId="0" quotePrefix="1" applyNumberFormat="1" applyFont="1" applyFill="1" applyBorder="1" applyAlignment="1">
      <alignment horizontal="right" vertical="center" shrinkToFit="1"/>
    </xf>
    <xf numFmtId="182" fontId="38" fillId="0" borderId="4" xfId="0" quotePrefix="1" applyNumberFormat="1" applyFont="1" applyFill="1" applyBorder="1" applyAlignment="1">
      <alignment horizontal="right" vertical="center" shrinkToFit="1"/>
    </xf>
    <xf numFmtId="0" fontId="38" fillId="0" borderId="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right" vertical="center"/>
    </xf>
    <xf numFmtId="0" fontId="38" fillId="0" borderId="16" xfId="0" applyFont="1" applyFill="1" applyBorder="1" applyAlignment="1">
      <alignment horizontal="right" vertical="center"/>
    </xf>
    <xf numFmtId="0" fontId="38" fillId="0" borderId="5" xfId="0" quotePrefix="1" applyFont="1" applyFill="1" applyBorder="1" applyAlignment="1">
      <alignment horizontal="center" vertical="center"/>
    </xf>
    <xf numFmtId="184" fontId="38" fillId="0" borderId="4" xfId="0" applyNumberFormat="1" applyFont="1" applyFill="1" applyBorder="1" applyAlignment="1">
      <alignment horizontal="right" vertical="center" shrinkToFit="1"/>
    </xf>
    <xf numFmtId="184" fontId="38" fillId="0" borderId="0" xfId="0" applyNumberFormat="1" applyFont="1" applyFill="1" applyBorder="1" applyAlignment="1">
      <alignment horizontal="right" vertical="center" shrinkToFit="1"/>
    </xf>
    <xf numFmtId="184" fontId="38" fillId="0" borderId="16" xfId="0" applyNumberFormat="1" applyFont="1" applyFill="1" applyBorder="1" applyAlignment="1">
      <alignment horizontal="right" vertical="center" shrinkToFit="1"/>
    </xf>
    <xf numFmtId="186" fontId="38" fillId="0" borderId="4" xfId="0" applyNumberFormat="1" applyFont="1" applyFill="1" applyBorder="1" applyAlignment="1">
      <alignment horizontal="right" vertical="center" shrinkToFit="1"/>
    </xf>
    <xf numFmtId="186" fontId="38" fillId="0" borderId="0" xfId="0" applyNumberFormat="1" applyFont="1" applyFill="1" applyBorder="1" applyAlignment="1">
      <alignment horizontal="right" vertical="center" shrinkToFit="1"/>
    </xf>
    <xf numFmtId="186" fontId="38" fillId="0" borderId="16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>
      <alignment vertical="center"/>
    </xf>
    <xf numFmtId="0" fontId="38" fillId="0" borderId="0" xfId="0" applyFont="1" applyFill="1" applyBorder="1" applyAlignment="1">
      <alignment horizontal="distributed" vertical="distributed"/>
    </xf>
    <xf numFmtId="0" fontId="38" fillId="0" borderId="1" xfId="0" applyFont="1" applyFill="1" applyBorder="1">
      <alignment vertical="center"/>
    </xf>
    <xf numFmtId="0" fontId="38" fillId="0" borderId="19" xfId="0" applyFont="1" applyFill="1" applyBorder="1" applyAlignment="1">
      <alignment horizontal="right" vertical="center"/>
    </xf>
    <xf numFmtId="0" fontId="38" fillId="0" borderId="8" xfId="0" applyFont="1" applyFill="1" applyBorder="1">
      <alignment vertical="center"/>
    </xf>
    <xf numFmtId="0" fontId="38" fillId="0" borderId="9" xfId="0" applyFont="1" applyFill="1" applyBorder="1">
      <alignment vertical="center"/>
    </xf>
    <xf numFmtId="0" fontId="38" fillId="0" borderId="19" xfId="0" applyFont="1" applyFill="1" applyBorder="1">
      <alignment vertical="center"/>
    </xf>
    <xf numFmtId="0" fontId="20" fillId="0" borderId="19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right" vertical="center"/>
    </xf>
    <xf numFmtId="0" fontId="38" fillId="0" borderId="10" xfId="0" applyFont="1" applyFill="1" applyBorder="1">
      <alignment vertical="center"/>
    </xf>
    <xf numFmtId="0" fontId="38" fillId="0" borderId="4" xfId="0" applyFont="1" applyFill="1" applyBorder="1" applyAlignment="1">
      <alignment vertical="center"/>
    </xf>
    <xf numFmtId="0" fontId="38" fillId="0" borderId="4" xfId="0" applyFont="1" applyFill="1" applyBorder="1">
      <alignment vertical="center"/>
    </xf>
    <xf numFmtId="0" fontId="38" fillId="0" borderId="0" xfId="0" applyFont="1" applyFill="1" applyBorder="1" applyAlignment="1">
      <alignment horizontal="distributed" vertical="center" indent="1"/>
    </xf>
    <xf numFmtId="0" fontId="38" fillId="0" borderId="0" xfId="0" applyFont="1" applyFill="1" applyBorder="1" applyAlignment="1">
      <alignment horizontal="distributed" vertical="center" indent="2"/>
    </xf>
    <xf numFmtId="0" fontId="38" fillId="0" borderId="0" xfId="0" applyFont="1" applyFill="1" applyBorder="1">
      <alignment vertical="center"/>
    </xf>
    <xf numFmtId="0" fontId="43" fillId="0" borderId="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7" fillId="0" borderId="1" xfId="3" applyFont="1" applyBorder="1" applyAlignment="1">
      <alignment horizontal="right" vertical="center" wrapText="1"/>
    </xf>
    <xf numFmtId="0" fontId="13" fillId="0" borderId="5" xfId="6" applyFont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22" fillId="0" borderId="11" xfId="1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178" fontId="22" fillId="0" borderId="12" xfId="12" applyNumberFormat="1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178" fontId="22" fillId="0" borderId="13" xfId="12" applyNumberFormat="1" applyFont="1" applyFill="1" applyBorder="1" applyAlignment="1">
      <alignment horizontal="center" vertical="center"/>
    </xf>
    <xf numFmtId="0" fontId="22" fillId="0" borderId="9" xfId="1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5" fillId="0" borderId="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6" fillId="0" borderId="4" xfId="0" applyFont="1" applyFill="1" applyBorder="1" applyAlignment="1">
      <alignment horizontal="distributed" vertical="center"/>
    </xf>
    <xf numFmtId="0" fontId="36" fillId="0" borderId="0" xfId="0" applyFont="1" applyFill="1" applyBorder="1" applyAlignment="1">
      <alignment horizontal="distributed" vertical="center"/>
    </xf>
    <xf numFmtId="0" fontId="38" fillId="0" borderId="4" xfId="0" applyFont="1" applyFill="1" applyBorder="1" applyAlignment="1">
      <alignment horizontal="distributed" vertical="center"/>
    </xf>
    <xf numFmtId="0" fontId="38" fillId="0" borderId="0" xfId="0" applyFont="1" applyFill="1" applyBorder="1" applyAlignment="1">
      <alignment horizontal="distributed" vertical="center"/>
    </xf>
    <xf numFmtId="0" fontId="35" fillId="0" borderId="0" xfId="0" applyFont="1" applyBorder="1" applyAlignment="1">
      <alignment horizontal="distributed" vertical="center"/>
    </xf>
    <xf numFmtId="0" fontId="35" fillId="0" borderId="16" xfId="0" applyFont="1" applyBorder="1" applyAlignment="1">
      <alignment horizontal="distributed" vertical="center"/>
    </xf>
    <xf numFmtId="0" fontId="36" fillId="0" borderId="0" xfId="0" applyFont="1" applyFill="1" applyBorder="1" applyAlignment="1">
      <alignment horizontal="distributed" vertical="center" indent="1"/>
    </xf>
    <xf numFmtId="0" fontId="40" fillId="0" borderId="0" xfId="0" applyFont="1" applyFill="1" applyBorder="1" applyAlignment="1">
      <alignment horizontal="distributed" vertical="center"/>
    </xf>
    <xf numFmtId="0" fontId="15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38" fillId="0" borderId="20" xfId="0" applyFont="1" applyFill="1" applyBorder="1" applyAlignment="1">
      <alignment horizontal="distributed" vertical="center" justifyLastLine="1"/>
    </xf>
    <xf numFmtId="0" fontId="20" fillId="0" borderId="1" xfId="0" applyFont="1" applyBorder="1" applyAlignment="1">
      <alignment horizontal="distributed" vertical="center" justifyLastLine="1"/>
    </xf>
    <xf numFmtId="0" fontId="38" fillId="0" borderId="10" xfId="0" applyFont="1" applyFill="1" applyBorder="1" applyAlignment="1">
      <alignment horizontal="distributed" vertical="center" justifyLastLine="1"/>
    </xf>
    <xf numFmtId="0" fontId="20" fillId="0" borderId="9" xfId="0" applyFont="1" applyBorder="1" applyAlignment="1">
      <alignment horizontal="distributed" vertical="center" justifyLastLine="1"/>
    </xf>
    <xf numFmtId="0" fontId="38" fillId="0" borderId="21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38" fillId="0" borderId="3" xfId="0" applyFont="1" applyFill="1" applyBorder="1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38" fillId="0" borderId="9" xfId="0" applyFont="1" applyFill="1" applyBorder="1" applyAlignment="1">
      <alignment horizontal="distributed" vertical="center" justifyLastLine="1"/>
    </xf>
    <xf numFmtId="0" fontId="38" fillId="0" borderId="20" xfId="0" applyFont="1" applyFill="1" applyBorder="1" applyAlignment="1">
      <alignment horizontal="distributed" vertical="center" wrapText="1" justifyLastLine="1"/>
    </xf>
    <xf numFmtId="0" fontId="20" fillId="0" borderId="0" xfId="0" applyFont="1" applyBorder="1" applyAlignment="1">
      <alignment horizontal="distributed" vertical="center"/>
    </xf>
    <xf numFmtId="0" fontId="45" fillId="0" borderId="0" xfId="0" applyFont="1" applyFill="1" applyBorder="1" applyAlignment="1">
      <alignment horizontal="distributed" vertical="center"/>
    </xf>
    <xf numFmtId="0" fontId="38" fillId="0" borderId="10" xfId="0" applyFont="1" applyFill="1" applyBorder="1" applyAlignment="1">
      <alignment horizontal="distributed" vertical="center" wrapText="1" justifyLastLine="1"/>
    </xf>
    <xf numFmtId="0" fontId="15" fillId="0" borderId="10" xfId="0" applyFont="1" applyFill="1" applyBorder="1" applyAlignment="1">
      <alignment horizontal="distributed" vertical="center" justifyLastLine="1"/>
    </xf>
    <xf numFmtId="0" fontId="15" fillId="0" borderId="20" xfId="0" applyFont="1" applyFill="1" applyBorder="1" applyAlignment="1">
      <alignment horizontal="distributed" vertical="center" justifyLastLine="1"/>
    </xf>
    <xf numFmtId="0" fontId="15" fillId="0" borderId="4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16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distributed" vertical="center"/>
    </xf>
    <xf numFmtId="183" fontId="15" fillId="0" borderId="0" xfId="0" applyNumberFormat="1" applyFont="1" applyFill="1" applyBorder="1" applyAlignment="1">
      <alignment horizontal="distributed" vertical="center"/>
    </xf>
    <xf numFmtId="185" fontId="15" fillId="0" borderId="0" xfId="0" applyNumberFormat="1" applyFont="1" applyFill="1" applyBorder="1" applyAlignment="1">
      <alignment horizontal="distributed" vertical="center"/>
    </xf>
    <xf numFmtId="0" fontId="15" fillId="0" borderId="0" xfId="0" applyFont="1" applyBorder="1" applyAlignment="1">
      <alignment vertical="center"/>
    </xf>
  </cellXfs>
  <cellStyles count="14">
    <cellStyle name="桁区切り" xfId="1" builtinId="6"/>
    <cellStyle name="桁区切り 2 2" xfId="10"/>
    <cellStyle name="標準" xfId="0" builtinId="0"/>
    <cellStyle name="標準 15" xfId="3"/>
    <cellStyle name="標準 2" xfId="2"/>
    <cellStyle name="標準 2 2" xfId="7"/>
    <cellStyle name="標準 2 2 2" xfId="12"/>
    <cellStyle name="標準 2 5" xfId="5"/>
    <cellStyle name="標準 3" xfId="8"/>
    <cellStyle name="標準 3 3 4" xfId="6"/>
    <cellStyle name="標準 4" xfId="4"/>
    <cellStyle name="標準 5" xfId="9"/>
    <cellStyle name="標準_105" xfId="13"/>
    <cellStyle name="標準_第２集◆前処理済◆村上◆（表頭、表側）01.12.20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18</xdr:col>
      <xdr:colOff>9525</xdr:colOff>
      <xdr:row>5</xdr:row>
      <xdr:rowOff>200025</xdr:rowOff>
    </xdr:to>
    <xdr:cxnSp macro="">
      <xdr:nvCxnSpPr>
        <xdr:cNvPr id="2" name="直線コネクタ 1"/>
        <xdr:cNvCxnSpPr/>
      </xdr:nvCxnSpPr>
      <xdr:spPr>
        <a:xfrm>
          <a:off x="0" y="847725"/>
          <a:ext cx="2819400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</xdr:row>
      <xdr:rowOff>0</xdr:rowOff>
    </xdr:from>
    <xdr:to>
      <xdr:col>49</xdr:col>
      <xdr:colOff>0</xdr:colOff>
      <xdr:row>5</xdr:row>
      <xdr:rowOff>200025</xdr:rowOff>
    </xdr:to>
    <xdr:cxnSp macro="">
      <xdr:nvCxnSpPr>
        <xdr:cNvPr id="3" name="直線コネクタ 2"/>
        <xdr:cNvCxnSpPr/>
      </xdr:nvCxnSpPr>
      <xdr:spPr>
        <a:xfrm>
          <a:off x="9896475" y="838200"/>
          <a:ext cx="2771775" cy="4095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tabSelected="1" workbookViewId="0"/>
  </sheetViews>
  <sheetFormatPr defaultRowHeight="20.100000000000001" customHeight="1"/>
  <cols>
    <col min="1" max="1" width="18.125" style="2" customWidth="1"/>
    <col min="2" max="8" width="7.5" style="2" customWidth="1"/>
    <col min="9" max="9" width="7.5" style="3" customWidth="1"/>
    <col min="10" max="10" width="3.625" style="3" customWidth="1"/>
    <col min="11" max="11" width="11" style="3" customWidth="1"/>
    <col min="12" max="15" width="10.75" style="3" customWidth="1"/>
    <col min="16" max="16" width="10.875" style="3" customWidth="1"/>
    <col min="17" max="20" width="10.875" style="3" hidden="1" customWidth="1"/>
    <col min="21" max="23" width="10.875" style="3" customWidth="1"/>
  </cols>
  <sheetData>
    <row r="1" spans="1:15" ht="20.100000000000001" customHeight="1">
      <c r="A1" s="1" t="s">
        <v>0</v>
      </c>
    </row>
    <row r="2" spans="1:15" ht="20.100000000000001" customHeight="1">
      <c r="A2" s="4" t="s">
        <v>1</v>
      </c>
      <c r="B2" s="5"/>
      <c r="C2" s="5"/>
      <c r="I2" s="2"/>
      <c r="J2" s="2"/>
      <c r="K2" s="6"/>
    </row>
    <row r="3" spans="1:15" ht="20.100000000000001" customHeight="1">
      <c r="A3" s="7" t="s">
        <v>2</v>
      </c>
      <c r="B3" s="5"/>
      <c r="C3" s="5"/>
      <c r="I3" s="2"/>
      <c r="J3" s="2"/>
      <c r="K3" s="8" t="s">
        <v>261</v>
      </c>
      <c r="L3" s="9"/>
      <c r="M3" s="9"/>
      <c r="N3" s="9"/>
      <c r="O3" s="9"/>
    </row>
    <row r="4" spans="1:15" ht="20.100000000000001" customHeight="1">
      <c r="F4" s="342" t="s">
        <v>3</v>
      </c>
      <c r="G4" s="342"/>
      <c r="J4" s="2"/>
      <c r="K4" s="10"/>
      <c r="L4" s="10"/>
      <c r="M4" s="10"/>
      <c r="N4" s="10"/>
      <c r="O4" s="10"/>
    </row>
    <row r="5" spans="1:15" ht="20.100000000000001" customHeight="1">
      <c r="A5" s="11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J5" s="12"/>
      <c r="K5" s="13"/>
      <c r="L5" s="14"/>
      <c r="M5" s="15" t="s">
        <v>10</v>
      </c>
      <c r="N5" s="15" t="s">
        <v>11</v>
      </c>
      <c r="O5" s="16" t="s">
        <v>12</v>
      </c>
    </row>
    <row r="6" spans="1:15" ht="20.100000000000001" customHeight="1">
      <c r="A6" s="17" t="s">
        <v>13</v>
      </c>
      <c r="B6" s="18">
        <v>312</v>
      </c>
      <c r="C6" s="19">
        <v>284.8</v>
      </c>
      <c r="D6" s="19">
        <v>252.8</v>
      </c>
      <c r="E6" s="19">
        <v>215.5</v>
      </c>
      <c r="F6" s="19" t="s">
        <v>14</v>
      </c>
      <c r="G6" s="19" t="s">
        <v>14</v>
      </c>
      <c r="J6" s="2"/>
      <c r="K6" s="20"/>
      <c r="L6" s="21" t="s">
        <v>15</v>
      </c>
      <c r="M6" s="22" t="s">
        <v>16</v>
      </c>
      <c r="N6" s="22" t="s">
        <v>17</v>
      </c>
      <c r="O6" s="23" t="s">
        <v>18</v>
      </c>
    </row>
    <row r="7" spans="1:15" ht="20.100000000000001" customHeight="1">
      <c r="A7" s="17" t="s">
        <v>19</v>
      </c>
      <c r="B7" s="19">
        <v>233.7</v>
      </c>
      <c r="C7" s="19">
        <v>196.3</v>
      </c>
      <c r="D7" s="19">
        <v>163.1</v>
      </c>
      <c r="E7" s="18">
        <v>133</v>
      </c>
      <c r="F7" s="19">
        <v>126.3</v>
      </c>
      <c r="G7" s="18">
        <v>120.03</v>
      </c>
      <c r="J7" s="2"/>
      <c r="K7" s="20"/>
      <c r="L7" s="24" t="s">
        <v>20</v>
      </c>
      <c r="M7" s="343" t="s">
        <v>21</v>
      </c>
      <c r="N7" s="343" t="s">
        <v>22</v>
      </c>
      <c r="O7" s="343" t="s">
        <v>23</v>
      </c>
    </row>
    <row r="8" spans="1:15" ht="20.100000000000001" customHeight="1">
      <c r="A8" s="17" t="s">
        <v>24</v>
      </c>
      <c r="B8" s="19">
        <v>78.3</v>
      </c>
      <c r="C8" s="19">
        <v>88.5</v>
      </c>
      <c r="D8" s="19">
        <v>89.7</v>
      </c>
      <c r="E8" s="19">
        <v>82.5</v>
      </c>
      <c r="F8" s="19" t="s">
        <v>14</v>
      </c>
      <c r="G8" s="19" t="s">
        <v>14</v>
      </c>
      <c r="J8" s="2"/>
      <c r="K8" s="20"/>
      <c r="L8" s="25"/>
      <c r="M8" s="344"/>
      <c r="N8" s="344"/>
      <c r="O8" s="344"/>
    </row>
    <row r="9" spans="1:15" ht="20.100000000000001" customHeight="1">
      <c r="A9" s="17" t="s">
        <v>25</v>
      </c>
      <c r="B9" s="19"/>
      <c r="C9" s="19"/>
      <c r="D9" s="19"/>
      <c r="E9" s="19"/>
      <c r="F9" s="19"/>
      <c r="G9" s="19"/>
      <c r="J9" s="2"/>
      <c r="K9" s="26"/>
      <c r="L9" s="27" t="s">
        <v>26</v>
      </c>
      <c r="M9" s="28" t="s">
        <v>27</v>
      </c>
      <c r="N9" s="29" t="s">
        <v>28</v>
      </c>
      <c r="O9" s="30" t="s">
        <v>27</v>
      </c>
    </row>
    <row r="10" spans="1:15" ht="20.100000000000001" customHeight="1">
      <c r="A10" s="17" t="s">
        <v>29</v>
      </c>
      <c r="B10" s="18">
        <v>50</v>
      </c>
      <c r="C10" s="19">
        <v>42.9</v>
      </c>
      <c r="D10" s="18">
        <v>36</v>
      </c>
      <c r="E10" s="19">
        <v>29.4</v>
      </c>
      <c r="F10" s="19">
        <v>28.5</v>
      </c>
      <c r="G10" s="19">
        <v>26.8</v>
      </c>
      <c r="J10" s="2"/>
      <c r="K10" s="22" t="s">
        <v>30</v>
      </c>
      <c r="L10" s="31">
        <v>5664763</v>
      </c>
      <c r="M10" s="31">
        <v>4884165</v>
      </c>
      <c r="N10" s="31">
        <v>893500</v>
      </c>
      <c r="O10" s="32">
        <v>1198894</v>
      </c>
    </row>
    <row r="11" spans="1:15" ht="20.100000000000001" customHeight="1">
      <c r="A11" s="17" t="s">
        <v>31</v>
      </c>
      <c r="B11" s="19">
        <v>59.9</v>
      </c>
      <c r="C11" s="19">
        <v>44.3</v>
      </c>
      <c r="D11" s="19">
        <v>38.9</v>
      </c>
      <c r="E11" s="19">
        <v>25.7</v>
      </c>
      <c r="F11" s="19">
        <v>23.7</v>
      </c>
      <c r="G11" s="18">
        <v>20.59</v>
      </c>
      <c r="J11" s="2"/>
      <c r="K11" s="33"/>
      <c r="L11" s="31"/>
      <c r="M11" s="31">
        <f>M10/L10*100</f>
        <v>86.220111944665646</v>
      </c>
      <c r="N11" s="31">
        <f>N10/M10*100</f>
        <v>18.293812760215921</v>
      </c>
      <c r="O11" s="32">
        <f>O10/M10*100</f>
        <v>24.546549922043994</v>
      </c>
    </row>
    <row r="12" spans="1:15" ht="20.100000000000001" customHeight="1">
      <c r="A12" s="17" t="s">
        <v>32</v>
      </c>
      <c r="B12" s="19">
        <v>123.7</v>
      </c>
      <c r="C12" s="19">
        <v>109.1</v>
      </c>
      <c r="D12" s="19">
        <v>88.3</v>
      </c>
      <c r="E12" s="19">
        <v>77.900000000000006</v>
      </c>
      <c r="F12" s="19">
        <v>74.099999999999994</v>
      </c>
      <c r="G12" s="18">
        <v>72.650000000000006</v>
      </c>
      <c r="J12" s="2"/>
      <c r="K12" s="34" t="s">
        <v>33</v>
      </c>
      <c r="L12" s="35">
        <v>5402190</v>
      </c>
      <c r="M12" s="35">
        <v>4480437</v>
      </c>
      <c r="N12" s="35">
        <v>838100</v>
      </c>
      <c r="O12" s="36">
        <v>1089086</v>
      </c>
    </row>
    <row r="13" spans="1:15" ht="20.100000000000001" customHeight="1">
      <c r="A13" s="17" t="s">
        <v>34</v>
      </c>
      <c r="B13" s="19"/>
      <c r="C13" s="19"/>
      <c r="D13" s="19"/>
      <c r="E13" s="19"/>
      <c r="F13" s="19"/>
      <c r="G13" s="19"/>
      <c r="J13" s="2"/>
      <c r="K13" s="37"/>
      <c r="L13" s="38"/>
      <c r="M13" s="38">
        <f>M12/L12*100</f>
        <v>82.937419824182413</v>
      </c>
      <c r="N13" s="38">
        <f>N12/M12*100</f>
        <v>18.705764638583243</v>
      </c>
      <c r="O13" s="39">
        <f>O12/M12*100</f>
        <v>24.3075842825153</v>
      </c>
    </row>
    <row r="14" spans="1:15" ht="20.100000000000001" customHeight="1">
      <c r="A14" s="17" t="s">
        <v>35</v>
      </c>
      <c r="B14" s="19">
        <v>42.6</v>
      </c>
      <c r="C14" s="19" t="s">
        <v>36</v>
      </c>
      <c r="D14" s="19" t="s">
        <v>37</v>
      </c>
      <c r="E14" s="19" t="s">
        <v>38</v>
      </c>
      <c r="F14" s="19">
        <v>39.5</v>
      </c>
      <c r="G14" s="18">
        <v>38.090000000000003</v>
      </c>
      <c r="J14" s="2"/>
      <c r="K14" s="22" t="s">
        <v>39</v>
      </c>
      <c r="L14" s="31">
        <v>4953071</v>
      </c>
      <c r="M14" s="31">
        <v>4100218</v>
      </c>
      <c r="N14" s="31">
        <v>764300</v>
      </c>
      <c r="O14" s="32">
        <v>908086</v>
      </c>
    </row>
    <row r="15" spans="1:15" ht="20.100000000000001" customHeight="1">
      <c r="A15" s="17" t="s">
        <v>40</v>
      </c>
      <c r="B15" s="19">
        <v>35</v>
      </c>
      <c r="C15" s="19">
        <v>30.8</v>
      </c>
      <c r="D15" s="19">
        <v>22.5</v>
      </c>
      <c r="E15" s="19">
        <v>16.5</v>
      </c>
      <c r="F15" s="19">
        <v>18.5</v>
      </c>
      <c r="G15" s="18">
        <v>18.16</v>
      </c>
      <c r="J15" s="2"/>
      <c r="K15" s="40"/>
      <c r="L15" s="31"/>
      <c r="M15" s="31">
        <f>M14/L14*100</f>
        <v>82.781328997706666</v>
      </c>
      <c r="N15" s="31">
        <f>N14/M14*100</f>
        <v>18.640472287083274</v>
      </c>
      <c r="O15" s="32">
        <f>O14/M14*100</f>
        <v>22.147261438294258</v>
      </c>
    </row>
    <row r="16" spans="1:15" ht="20.100000000000001" customHeight="1">
      <c r="A16" s="17" t="s">
        <v>41</v>
      </c>
      <c r="B16" s="19">
        <v>156.1</v>
      </c>
      <c r="C16" s="19">
        <v>121.2</v>
      </c>
      <c r="D16" s="19">
        <v>95.5</v>
      </c>
      <c r="E16" s="19">
        <v>72.2</v>
      </c>
      <c r="F16" s="19">
        <v>68.2</v>
      </c>
      <c r="G16" s="18">
        <v>63.78</v>
      </c>
      <c r="J16" s="2"/>
      <c r="K16" s="34" t="s">
        <v>42</v>
      </c>
      <c r="L16" s="35">
        <v>4661384</v>
      </c>
      <c r="M16" s="35">
        <v>3750238</v>
      </c>
      <c r="N16" s="35">
        <v>761500</v>
      </c>
      <c r="O16" s="36">
        <v>861192</v>
      </c>
    </row>
    <row r="17" spans="1:23" ht="20.100000000000001" customHeight="1">
      <c r="A17" s="41" t="s">
        <v>43</v>
      </c>
      <c r="B17" s="42"/>
      <c r="C17" s="42"/>
      <c r="D17" s="42"/>
      <c r="E17" s="42"/>
      <c r="F17" s="42"/>
      <c r="G17" s="42"/>
      <c r="H17" s="42"/>
      <c r="J17" s="2"/>
      <c r="K17" s="37"/>
      <c r="L17" s="38"/>
      <c r="M17" s="38">
        <f>M16/L16*100</f>
        <v>80.453316010867155</v>
      </c>
      <c r="N17" s="38">
        <f>N16/M16*100</f>
        <v>20.305377952012645</v>
      </c>
      <c r="O17" s="39">
        <f>O16/M16*100</f>
        <v>22.96366257288204</v>
      </c>
      <c r="V17"/>
      <c r="W17"/>
    </row>
    <row r="18" spans="1:23" ht="20.100000000000001" customHeight="1">
      <c r="A18" s="41" t="s">
        <v>44</v>
      </c>
      <c r="B18" s="42"/>
      <c r="C18" s="42"/>
      <c r="D18" s="42"/>
      <c r="E18" s="42"/>
      <c r="F18" s="42"/>
      <c r="G18" s="42"/>
      <c r="H18" s="42"/>
      <c r="J18" s="2"/>
      <c r="K18" s="22" t="s">
        <v>45</v>
      </c>
      <c r="L18" s="31">
        <v>4228738</v>
      </c>
      <c r="M18" s="31">
        <v>2805991</v>
      </c>
      <c r="N18" s="31">
        <v>763800</v>
      </c>
      <c r="O18" s="32">
        <v>724509</v>
      </c>
      <c r="V18"/>
      <c r="W18"/>
    </row>
    <row r="19" spans="1:23" ht="20.100000000000001" customHeight="1">
      <c r="A19" s="41" t="s">
        <v>46</v>
      </c>
      <c r="B19" s="42"/>
      <c r="C19" s="42"/>
      <c r="D19" s="42"/>
      <c r="E19" s="42"/>
      <c r="F19" s="42"/>
      <c r="G19" s="42"/>
      <c r="H19" s="42"/>
      <c r="K19" s="40"/>
      <c r="L19" s="31"/>
      <c r="M19" s="31">
        <f>M18/L18*100</f>
        <v>66.355281410198501</v>
      </c>
      <c r="N19" s="31">
        <f>N18/M18*100</f>
        <v>27.22032964467812</v>
      </c>
      <c r="O19" s="32">
        <f>O18/M18*100</f>
        <v>25.820075688054594</v>
      </c>
      <c r="V19"/>
      <c r="W19"/>
    </row>
    <row r="20" spans="1:23" ht="20.100000000000001" customHeight="1">
      <c r="A20" s="41" t="s">
        <v>47</v>
      </c>
      <c r="B20" s="42"/>
      <c r="C20" s="42"/>
      <c r="D20" s="42"/>
      <c r="E20" s="42"/>
      <c r="F20" s="42"/>
      <c r="G20" s="42"/>
      <c r="H20" s="42"/>
      <c r="K20" s="34" t="s">
        <v>48</v>
      </c>
      <c r="L20" s="35">
        <v>3834732</v>
      </c>
      <c r="M20" s="35">
        <v>2302801</v>
      </c>
      <c r="N20" s="35">
        <v>735900</v>
      </c>
      <c r="O20" s="36">
        <v>606220</v>
      </c>
      <c r="V20"/>
      <c r="W20"/>
    </row>
    <row r="21" spans="1:23" ht="20.100000000000001" customHeight="1">
      <c r="A21" s="41" t="s">
        <v>49</v>
      </c>
      <c r="B21" s="42"/>
      <c r="C21" s="42"/>
      <c r="D21" s="42"/>
      <c r="E21" s="42"/>
      <c r="F21" s="42"/>
      <c r="G21" s="42"/>
      <c r="H21" s="42"/>
      <c r="K21" s="37"/>
      <c r="L21" s="38"/>
      <c r="M21" s="38">
        <f>M20/L20*100</f>
        <v>60.051158725042583</v>
      </c>
      <c r="N21" s="38">
        <f>N20/M20*100</f>
        <v>31.956734429071375</v>
      </c>
      <c r="O21" s="39">
        <f>O20/M20*100</f>
        <v>26.32533162874256</v>
      </c>
      <c r="V21"/>
      <c r="W21"/>
    </row>
    <row r="22" spans="1:23" ht="20.100000000000001" customHeight="1">
      <c r="A22" s="41" t="s">
        <v>50</v>
      </c>
      <c r="B22" s="42"/>
      <c r="C22" s="42"/>
      <c r="D22" s="42"/>
      <c r="E22" s="42"/>
      <c r="F22" s="42"/>
      <c r="G22" s="42"/>
      <c r="H22" s="42"/>
      <c r="K22" s="22" t="s">
        <v>51</v>
      </c>
      <c r="L22" s="31">
        <v>3443550</v>
      </c>
      <c r="M22" s="31">
        <v>1967611</v>
      </c>
      <c r="N22" s="31">
        <v>668800</v>
      </c>
      <c r="O22" s="32">
        <v>482290</v>
      </c>
      <c r="V22"/>
      <c r="W22"/>
    </row>
    <row r="23" spans="1:23" ht="20.100000000000001" customHeight="1">
      <c r="A23" s="41" t="s">
        <v>52</v>
      </c>
      <c r="B23" s="42"/>
      <c r="C23" s="42"/>
      <c r="D23" s="42"/>
      <c r="E23" s="42"/>
      <c r="F23" s="42"/>
      <c r="G23" s="42"/>
      <c r="H23" s="42"/>
      <c r="K23" s="40"/>
      <c r="L23" s="31"/>
      <c r="M23" s="31">
        <f>M22/L22*100</f>
        <v>57.139028037925975</v>
      </c>
      <c r="N23" s="31">
        <f>N22/M22*100</f>
        <v>33.990458479851966</v>
      </c>
      <c r="O23" s="32">
        <f>O22/M22*100</f>
        <v>24.51145068816956</v>
      </c>
      <c r="V23"/>
      <c r="W23"/>
    </row>
    <row r="24" spans="1:23" ht="20.100000000000001" customHeight="1">
      <c r="A24" s="41" t="s">
        <v>53</v>
      </c>
      <c r="B24" s="42"/>
      <c r="C24" s="42"/>
      <c r="D24" s="42"/>
      <c r="E24" s="42"/>
      <c r="F24" s="42"/>
      <c r="G24" s="42"/>
      <c r="H24" s="42"/>
      <c r="K24" s="34" t="s">
        <v>54</v>
      </c>
      <c r="L24" s="35">
        <v>3120215</v>
      </c>
      <c r="M24" s="43" t="s">
        <v>55</v>
      </c>
      <c r="N24" s="35">
        <v>619500</v>
      </c>
      <c r="O24" s="36">
        <v>449915</v>
      </c>
      <c r="V24"/>
      <c r="W24"/>
    </row>
    <row r="25" spans="1:23" ht="20.100000000000001" customHeight="1">
      <c r="A25" s="41" t="s">
        <v>56</v>
      </c>
      <c r="B25" s="42"/>
      <c r="C25" s="42"/>
      <c r="D25" s="42"/>
      <c r="E25" s="42"/>
      <c r="F25" s="42"/>
      <c r="G25" s="42"/>
      <c r="H25" s="42"/>
      <c r="K25" s="44" t="s">
        <v>57</v>
      </c>
      <c r="L25" s="45">
        <v>2848166</v>
      </c>
      <c r="M25" s="46" t="s">
        <v>55</v>
      </c>
      <c r="N25" s="45">
        <v>563200</v>
      </c>
      <c r="O25" s="47">
        <v>510586</v>
      </c>
      <c r="V25"/>
      <c r="W25"/>
    </row>
    <row r="26" spans="1:23" ht="20.100000000000001" customHeight="1">
      <c r="A26" s="41" t="s">
        <v>58</v>
      </c>
      <c r="B26" s="42"/>
      <c r="C26" s="42"/>
      <c r="D26" s="42"/>
      <c r="E26" s="42"/>
      <c r="F26" s="42"/>
      <c r="G26" s="42"/>
      <c r="H26" s="42"/>
      <c r="K26" s="44" t="s">
        <v>59</v>
      </c>
      <c r="L26" s="45">
        <v>2527948</v>
      </c>
      <c r="M26" s="46" t="s">
        <v>55</v>
      </c>
      <c r="N26" s="48">
        <v>547900</v>
      </c>
      <c r="O26" s="49">
        <v>434742</v>
      </c>
      <c r="V26"/>
      <c r="W26"/>
    </row>
    <row r="27" spans="1:23" ht="20.100000000000001" customHeight="1">
      <c r="A27" s="41" t="s">
        <v>60</v>
      </c>
      <c r="B27" s="42"/>
      <c r="C27" s="42"/>
      <c r="D27" s="42"/>
      <c r="E27" s="42"/>
      <c r="F27" s="42"/>
      <c r="G27" s="42"/>
      <c r="H27" s="42"/>
      <c r="K27" s="44" t="s">
        <v>61</v>
      </c>
      <c r="L27" s="45">
        <v>2155082</v>
      </c>
      <c r="M27" s="50" t="s">
        <v>55</v>
      </c>
      <c r="N27" s="48">
        <v>526300</v>
      </c>
      <c r="O27" s="51">
        <v>371417</v>
      </c>
      <c r="V27"/>
      <c r="W27"/>
    </row>
    <row r="28" spans="1:23" ht="20.100000000000001" customHeight="1">
      <c r="A28" s="41" t="s">
        <v>62</v>
      </c>
      <c r="B28" s="42"/>
      <c r="C28" s="42"/>
      <c r="D28" s="42"/>
      <c r="E28" s="42"/>
      <c r="F28" s="42"/>
      <c r="G28" s="42"/>
      <c r="H28" s="42"/>
      <c r="K28" s="52" t="s">
        <v>63</v>
      </c>
      <c r="L28" s="14"/>
      <c r="M28" s="14"/>
      <c r="N28" s="14"/>
      <c r="O28" s="14"/>
      <c r="V28"/>
      <c r="W28"/>
    </row>
    <row r="29" spans="1:23" ht="20.100000000000001" customHeight="1">
      <c r="A29" s="41" t="s">
        <v>64</v>
      </c>
      <c r="B29" s="42"/>
      <c r="C29" s="42"/>
      <c r="D29" s="42"/>
      <c r="E29" s="42"/>
      <c r="F29" s="42"/>
      <c r="G29" s="42"/>
      <c r="H29" s="42"/>
      <c r="K29" s="52" t="s">
        <v>65</v>
      </c>
      <c r="L29" s="14"/>
      <c r="M29" s="14"/>
      <c r="N29" s="14"/>
      <c r="O29" s="14"/>
      <c r="V29"/>
      <c r="W29"/>
    </row>
    <row r="30" spans="1:23" ht="20.100000000000001" customHeight="1">
      <c r="A30" s="41" t="s">
        <v>66</v>
      </c>
      <c r="B30" s="42"/>
      <c r="C30" s="42"/>
      <c r="D30" s="42"/>
      <c r="E30" s="42"/>
      <c r="F30" s="42"/>
      <c r="G30" s="42"/>
      <c r="H30" s="42"/>
      <c r="K30" s="52" t="s">
        <v>67</v>
      </c>
      <c r="L30" s="14"/>
      <c r="M30" s="14"/>
      <c r="N30" s="14"/>
      <c r="O30" s="14"/>
      <c r="V30"/>
      <c r="W30"/>
    </row>
    <row r="31" spans="1:23" ht="20.100000000000001" customHeight="1">
      <c r="A31" s="41"/>
      <c r="B31" s="42"/>
      <c r="C31" s="42"/>
      <c r="D31" s="42"/>
      <c r="E31" s="42"/>
      <c r="F31" s="42"/>
      <c r="G31" s="42"/>
      <c r="H31" s="42"/>
      <c r="K31" s="52" t="s">
        <v>68</v>
      </c>
      <c r="L31" s="14"/>
      <c r="M31" s="14"/>
      <c r="N31" s="14"/>
      <c r="O31" s="14"/>
      <c r="V31"/>
      <c r="W31"/>
    </row>
    <row r="32" spans="1:23" ht="20.100000000000001" customHeight="1">
      <c r="K32" s="52" t="s">
        <v>69</v>
      </c>
      <c r="L32" s="14"/>
      <c r="M32" s="14"/>
      <c r="N32" s="14"/>
      <c r="O32" s="14"/>
      <c r="V32"/>
      <c r="W32"/>
    </row>
    <row r="33" spans="1:23" ht="20.100000000000001" customHeight="1">
      <c r="K33" s="52" t="s">
        <v>70</v>
      </c>
      <c r="L33" s="14"/>
      <c r="M33" s="14"/>
      <c r="N33" s="14"/>
      <c r="O33" s="14"/>
      <c r="V33"/>
      <c r="W33"/>
    </row>
    <row r="34" spans="1:23" ht="20.100000000000001" customHeight="1">
      <c r="K34" s="53" t="s">
        <v>71</v>
      </c>
      <c r="L34" s="14"/>
      <c r="M34" s="14"/>
      <c r="N34" s="14"/>
      <c r="O34" s="14"/>
      <c r="V34"/>
      <c r="W34"/>
    </row>
    <row r="35" spans="1:23" ht="20.100000000000001" customHeight="1">
      <c r="K35" s="52" t="s">
        <v>72</v>
      </c>
      <c r="L35" s="14"/>
      <c r="M35" s="14"/>
      <c r="N35" s="14"/>
      <c r="O35" s="14"/>
      <c r="V35"/>
      <c r="W35"/>
    </row>
    <row r="36" spans="1:23" ht="20.100000000000001" customHeight="1">
      <c r="K36" s="52" t="s">
        <v>73</v>
      </c>
      <c r="L36" s="14"/>
      <c r="M36" s="14"/>
      <c r="N36" s="14"/>
      <c r="O36" s="14"/>
      <c r="V36"/>
      <c r="W36"/>
    </row>
    <row r="37" spans="1:23" ht="20.100000000000001" customHeight="1">
      <c r="K37" s="52" t="s">
        <v>74</v>
      </c>
      <c r="L37" s="54"/>
      <c r="M37" s="54"/>
      <c r="N37" s="54"/>
      <c r="O37" s="54"/>
      <c r="V37"/>
      <c r="W37"/>
    </row>
    <row r="38" spans="1:23" ht="20.100000000000001" customHeight="1">
      <c r="K38" s="52"/>
      <c r="L38" s="54"/>
      <c r="M38" s="54"/>
      <c r="N38" s="54"/>
      <c r="O38" s="54"/>
      <c r="V38"/>
      <c r="W38"/>
    </row>
    <row r="39" spans="1:23" ht="20.100000000000001" customHeight="1">
      <c r="K39" s="52"/>
      <c r="L39" s="54"/>
      <c r="M39" s="54"/>
      <c r="N39" s="54"/>
      <c r="O39" s="54"/>
      <c r="V39"/>
      <c r="W39"/>
    </row>
    <row r="41" spans="1:23" ht="20.100000000000001" customHeight="1">
      <c r="A41" s="7" t="s">
        <v>75</v>
      </c>
      <c r="B41" s="42"/>
      <c r="C41" s="42"/>
      <c r="D41" s="42"/>
      <c r="E41" s="42"/>
      <c r="F41" s="42"/>
      <c r="G41" s="42"/>
      <c r="H41" s="42"/>
      <c r="K41" s="55" t="s">
        <v>260</v>
      </c>
      <c r="L41" s="56"/>
      <c r="M41" s="57"/>
      <c r="N41" s="57"/>
      <c r="O41" s="57"/>
      <c r="R41"/>
      <c r="S41"/>
    </row>
    <row r="42" spans="1:23" ht="20.100000000000001" customHeight="1">
      <c r="A42" s="7"/>
      <c r="B42" s="42"/>
      <c r="C42" s="42"/>
      <c r="D42" s="42"/>
      <c r="E42" s="42"/>
      <c r="F42" s="42"/>
      <c r="G42" s="42"/>
      <c r="H42" s="42"/>
      <c r="I42" s="58" t="s">
        <v>76</v>
      </c>
      <c r="K42" s="56"/>
      <c r="L42" s="56"/>
      <c r="M42" s="56"/>
      <c r="N42" s="59"/>
      <c r="O42" s="58" t="s">
        <v>77</v>
      </c>
      <c r="R42"/>
      <c r="S42"/>
    </row>
    <row r="43" spans="1:23" ht="20.100000000000001" customHeight="1">
      <c r="A43" s="60"/>
      <c r="B43" s="345" t="s">
        <v>78</v>
      </c>
      <c r="C43" s="346"/>
      <c r="D43" s="346"/>
      <c r="E43" s="346"/>
      <c r="F43" s="347" t="s">
        <v>79</v>
      </c>
      <c r="G43" s="345"/>
      <c r="H43" s="345"/>
      <c r="I43" s="348"/>
      <c r="K43" s="61"/>
      <c r="L43" s="62" t="s">
        <v>80</v>
      </c>
      <c r="M43" s="62"/>
      <c r="N43" s="62" t="s">
        <v>81</v>
      </c>
      <c r="O43" s="62"/>
      <c r="R43"/>
      <c r="S43"/>
    </row>
    <row r="44" spans="1:23" ht="20.100000000000001" customHeight="1">
      <c r="A44" s="63"/>
      <c r="B44" s="64" t="s">
        <v>82</v>
      </c>
      <c r="C44" s="65" t="s">
        <v>5</v>
      </c>
      <c r="D44" s="65" t="s">
        <v>6</v>
      </c>
      <c r="E44" s="66" t="s">
        <v>7</v>
      </c>
      <c r="F44" s="67" t="s">
        <v>82</v>
      </c>
      <c r="G44" s="65" t="s">
        <v>5</v>
      </c>
      <c r="H44" s="66" t="s">
        <v>6</v>
      </c>
      <c r="I44" s="65" t="s">
        <v>7</v>
      </c>
      <c r="K44" s="68"/>
      <c r="L44" s="62" t="s">
        <v>83</v>
      </c>
      <c r="M44" s="62" t="s">
        <v>84</v>
      </c>
      <c r="N44" s="62" t="s">
        <v>83</v>
      </c>
      <c r="O44" s="62" t="s">
        <v>84</v>
      </c>
      <c r="R44"/>
      <c r="S44"/>
    </row>
    <row r="45" spans="1:23" ht="20.100000000000001" customHeight="1">
      <c r="A45" s="69" t="s">
        <v>85</v>
      </c>
      <c r="B45" s="70">
        <v>449915</v>
      </c>
      <c r="C45" s="70">
        <v>435013</v>
      </c>
      <c r="D45" s="70">
        <v>370254</v>
      </c>
      <c r="E45" s="71">
        <v>321879</v>
      </c>
      <c r="F45" s="72">
        <v>159883</v>
      </c>
      <c r="G45" s="70">
        <v>146101</v>
      </c>
      <c r="H45" s="73">
        <v>131421</v>
      </c>
      <c r="I45" s="70">
        <v>107157</v>
      </c>
      <c r="K45" s="74" t="s">
        <v>86</v>
      </c>
      <c r="L45" s="75">
        <v>185680</v>
      </c>
      <c r="M45" s="75">
        <v>22852</v>
      </c>
      <c r="N45" s="75">
        <v>121585</v>
      </c>
      <c r="O45" s="75">
        <v>22141</v>
      </c>
      <c r="R45"/>
      <c r="S45"/>
    </row>
    <row r="46" spans="1:23" ht="20.100000000000001" customHeight="1">
      <c r="A46" s="76" t="s">
        <v>25</v>
      </c>
      <c r="B46" s="77"/>
      <c r="C46" s="77"/>
      <c r="D46" s="77"/>
      <c r="E46" s="78"/>
      <c r="F46" s="79"/>
      <c r="G46" s="77"/>
      <c r="H46" s="78"/>
      <c r="I46" s="77"/>
      <c r="K46" s="74" t="s">
        <v>87</v>
      </c>
      <c r="L46" s="75">
        <v>84631</v>
      </c>
      <c r="M46" s="75">
        <v>14422</v>
      </c>
      <c r="N46" s="75">
        <v>53865</v>
      </c>
      <c r="O46" s="75">
        <v>15904</v>
      </c>
      <c r="R46"/>
      <c r="S46"/>
    </row>
    <row r="47" spans="1:23" ht="20.100000000000001" customHeight="1">
      <c r="A47" s="76" t="s">
        <v>88</v>
      </c>
      <c r="B47" s="70">
        <v>178055</v>
      </c>
      <c r="C47" s="70">
        <v>152266</v>
      </c>
      <c r="D47" s="70">
        <v>128515</v>
      </c>
      <c r="E47" s="71">
        <v>108491</v>
      </c>
      <c r="F47" s="72">
        <v>104566</v>
      </c>
      <c r="G47" s="70">
        <v>92412</v>
      </c>
      <c r="H47" s="73">
        <v>76897</v>
      </c>
      <c r="I47" s="70">
        <v>61537</v>
      </c>
      <c r="K47" s="74" t="s">
        <v>89</v>
      </c>
      <c r="L47" s="75">
        <v>118483</v>
      </c>
      <c r="M47" s="75">
        <v>6043</v>
      </c>
      <c r="N47" s="75">
        <v>72766</v>
      </c>
      <c r="O47" s="75">
        <v>5626</v>
      </c>
      <c r="R47"/>
      <c r="S47"/>
    </row>
    <row r="48" spans="1:23" ht="20.100000000000001" customHeight="1">
      <c r="A48" s="76" t="s">
        <v>90</v>
      </c>
      <c r="B48" s="70">
        <v>121185</v>
      </c>
      <c r="C48" s="70">
        <v>102219</v>
      </c>
      <c r="D48" s="70">
        <v>86842</v>
      </c>
      <c r="E48" s="71">
        <v>62903</v>
      </c>
      <c r="F48" s="72">
        <v>27945</v>
      </c>
      <c r="G48" s="70">
        <v>22260</v>
      </c>
      <c r="H48" s="73">
        <v>22433</v>
      </c>
      <c r="I48" s="70">
        <v>16025</v>
      </c>
      <c r="K48" s="74" t="s">
        <v>91</v>
      </c>
      <c r="L48" s="75" t="s">
        <v>92</v>
      </c>
      <c r="M48" s="75" t="s">
        <v>92</v>
      </c>
      <c r="N48" s="75">
        <v>15161</v>
      </c>
      <c r="O48" s="75">
        <v>6275</v>
      </c>
      <c r="R48"/>
      <c r="S48"/>
    </row>
    <row r="49" spans="1:19" ht="20.100000000000001" customHeight="1">
      <c r="A49" s="76" t="s">
        <v>93</v>
      </c>
      <c r="B49" s="70">
        <v>150675</v>
      </c>
      <c r="C49" s="70">
        <v>180528</v>
      </c>
      <c r="D49" s="70">
        <v>154897</v>
      </c>
      <c r="E49" s="71">
        <v>150485</v>
      </c>
      <c r="F49" s="72">
        <v>27372</v>
      </c>
      <c r="G49" s="70">
        <v>22260</v>
      </c>
      <c r="H49" s="73">
        <v>32091</v>
      </c>
      <c r="I49" s="70">
        <v>29595</v>
      </c>
      <c r="K49" s="74" t="s">
        <v>94</v>
      </c>
      <c r="L49" s="75">
        <v>137641</v>
      </c>
      <c r="M49" s="75">
        <v>11170</v>
      </c>
      <c r="N49" s="75">
        <v>108604</v>
      </c>
      <c r="O49" s="75">
        <v>11407</v>
      </c>
      <c r="R49"/>
      <c r="S49"/>
    </row>
    <row r="50" spans="1:19" ht="20.100000000000001" customHeight="1">
      <c r="A50" s="76" t="s">
        <v>95</v>
      </c>
      <c r="B50" s="70"/>
      <c r="C50" s="70"/>
      <c r="D50" s="70"/>
      <c r="E50" s="78"/>
      <c r="F50" s="72"/>
      <c r="G50" s="70"/>
      <c r="H50" s="73"/>
      <c r="I50" s="70"/>
      <c r="K50" s="74" t="s">
        <v>96</v>
      </c>
      <c r="L50" s="75">
        <v>136583</v>
      </c>
      <c r="M50" s="75">
        <v>23928</v>
      </c>
      <c r="N50" s="75">
        <v>91731</v>
      </c>
      <c r="O50" s="75">
        <v>27188</v>
      </c>
      <c r="R50"/>
      <c r="S50"/>
    </row>
    <row r="51" spans="1:19" ht="20.100000000000001" customHeight="1">
      <c r="A51" s="76" t="s">
        <v>97</v>
      </c>
      <c r="B51" s="70">
        <v>112162</v>
      </c>
      <c r="C51" s="70">
        <v>121582</v>
      </c>
      <c r="D51" s="70">
        <v>126843</v>
      </c>
      <c r="E51" s="80" t="s">
        <v>92</v>
      </c>
      <c r="F51" s="72">
        <v>55944</v>
      </c>
      <c r="G51" s="70">
        <v>55933</v>
      </c>
      <c r="H51" s="73">
        <v>56770</v>
      </c>
      <c r="I51" s="19" t="s">
        <v>92</v>
      </c>
      <c r="K51" s="74" t="s">
        <v>98</v>
      </c>
      <c r="L51" s="75">
        <v>138597</v>
      </c>
      <c r="M51" s="75">
        <v>14331</v>
      </c>
      <c r="N51" s="75">
        <v>78335</v>
      </c>
      <c r="O51" s="75">
        <v>13098</v>
      </c>
      <c r="R51"/>
      <c r="S51"/>
    </row>
    <row r="52" spans="1:19" ht="20.100000000000001" customHeight="1">
      <c r="A52" s="81" t="s">
        <v>99</v>
      </c>
      <c r="B52" s="70">
        <v>66349</v>
      </c>
      <c r="C52" s="70">
        <v>61117</v>
      </c>
      <c r="D52" s="70">
        <v>61922</v>
      </c>
      <c r="E52" s="80" t="s">
        <v>92</v>
      </c>
      <c r="F52" s="72">
        <v>43502</v>
      </c>
      <c r="G52" s="70">
        <v>40285</v>
      </c>
      <c r="H52" s="82">
        <v>38659</v>
      </c>
      <c r="I52" s="19" t="s">
        <v>92</v>
      </c>
      <c r="K52" s="74" t="s">
        <v>100</v>
      </c>
      <c r="L52" s="75">
        <v>48861</v>
      </c>
      <c r="M52" s="75">
        <v>15371</v>
      </c>
      <c r="N52" s="75">
        <v>33700</v>
      </c>
      <c r="O52" s="75">
        <v>15331</v>
      </c>
      <c r="R52"/>
      <c r="S52"/>
    </row>
    <row r="53" spans="1:19" ht="20.100000000000001" customHeight="1">
      <c r="A53" s="81" t="s">
        <v>101</v>
      </c>
      <c r="B53" s="70" t="s">
        <v>92</v>
      </c>
      <c r="C53" s="70">
        <v>61774</v>
      </c>
      <c r="D53" s="70">
        <v>57974</v>
      </c>
      <c r="E53" s="80" t="s">
        <v>92</v>
      </c>
      <c r="F53" s="72" t="s">
        <v>92</v>
      </c>
      <c r="G53" s="70">
        <v>39294</v>
      </c>
      <c r="H53" s="82">
        <v>36051</v>
      </c>
      <c r="I53" s="19" t="s">
        <v>92</v>
      </c>
      <c r="K53" s="74" t="s">
        <v>102</v>
      </c>
      <c r="L53" s="75">
        <v>156855</v>
      </c>
      <c r="M53" s="75">
        <v>13592</v>
      </c>
      <c r="N53" s="75">
        <v>94947</v>
      </c>
      <c r="O53" s="75">
        <v>13529</v>
      </c>
      <c r="R53"/>
      <c r="S53"/>
    </row>
    <row r="54" spans="1:19" ht="20.100000000000001" customHeight="1">
      <c r="A54" s="76" t="s">
        <v>103</v>
      </c>
      <c r="B54" s="70">
        <v>120118</v>
      </c>
      <c r="C54" s="70">
        <v>105925</v>
      </c>
      <c r="D54" s="70">
        <v>77211</v>
      </c>
      <c r="E54" s="80" t="s">
        <v>92</v>
      </c>
      <c r="F54" s="72">
        <v>62529</v>
      </c>
      <c r="G54" s="70">
        <v>54977</v>
      </c>
      <c r="H54" s="73">
        <v>40050</v>
      </c>
      <c r="I54" s="19" t="s">
        <v>92</v>
      </c>
      <c r="K54" s="74" t="s">
        <v>104</v>
      </c>
      <c r="L54" s="75">
        <v>124784</v>
      </c>
      <c r="M54" s="75">
        <v>19183</v>
      </c>
      <c r="N54" s="75">
        <v>82705</v>
      </c>
      <c r="O54" s="75">
        <v>22671</v>
      </c>
      <c r="R54"/>
      <c r="S54"/>
    </row>
    <row r="55" spans="1:19" ht="20.100000000000001" customHeight="1">
      <c r="A55" s="76" t="s">
        <v>105</v>
      </c>
      <c r="B55" s="70">
        <v>217635</v>
      </c>
      <c r="C55" s="70">
        <v>207506</v>
      </c>
      <c r="D55" s="70">
        <v>166200</v>
      </c>
      <c r="E55" s="80" t="s">
        <v>92</v>
      </c>
      <c r="F55" s="72">
        <v>41410</v>
      </c>
      <c r="G55" s="70">
        <v>35191</v>
      </c>
      <c r="H55" s="73">
        <v>34601</v>
      </c>
      <c r="I55" s="19" t="s">
        <v>92</v>
      </c>
      <c r="K55" s="74" t="s">
        <v>106</v>
      </c>
      <c r="L55" s="75" t="s">
        <v>92</v>
      </c>
      <c r="M55" s="75" t="s">
        <v>92</v>
      </c>
      <c r="N55" s="75">
        <v>56697</v>
      </c>
      <c r="O55" s="75">
        <v>12557</v>
      </c>
      <c r="R55"/>
      <c r="S55"/>
    </row>
    <row r="56" spans="1:19" ht="20.100000000000001" customHeight="1">
      <c r="A56" s="76" t="s">
        <v>107</v>
      </c>
      <c r="B56" s="83">
        <f>B51/B45*100</f>
        <v>24.929597812920218</v>
      </c>
      <c r="C56" s="83">
        <f t="shared" ref="C56:D56" si="0">C51/C45*100</f>
        <v>27.949049798511766</v>
      </c>
      <c r="D56" s="83">
        <f t="shared" si="0"/>
        <v>34.25837398110486</v>
      </c>
      <c r="E56" s="80" t="s">
        <v>92</v>
      </c>
      <c r="F56" s="84">
        <f>F51/F45*100</f>
        <v>34.990586866646233</v>
      </c>
      <c r="G56" s="83">
        <f t="shared" ref="G56:H56" si="1">G51/G45*100</f>
        <v>38.28378998090362</v>
      </c>
      <c r="H56" s="85">
        <f t="shared" si="1"/>
        <v>43.197053743313475</v>
      </c>
      <c r="I56" s="19" t="s">
        <v>108</v>
      </c>
      <c r="K56" s="74" t="s">
        <v>109</v>
      </c>
      <c r="L56" s="75">
        <v>152006</v>
      </c>
      <c r="M56" s="75">
        <v>7080</v>
      </c>
      <c r="N56" s="75">
        <v>86244</v>
      </c>
      <c r="O56" s="75">
        <v>5670</v>
      </c>
      <c r="R56"/>
      <c r="S56"/>
    </row>
    <row r="57" spans="1:19" ht="20.100000000000001" customHeight="1">
      <c r="A57" s="86" t="s">
        <v>110</v>
      </c>
      <c r="H57" s="3"/>
      <c r="K57" s="74" t="s">
        <v>111</v>
      </c>
      <c r="L57" s="75">
        <v>164870</v>
      </c>
      <c r="M57" s="75">
        <v>5396</v>
      </c>
      <c r="N57" s="75">
        <v>86591</v>
      </c>
      <c r="O57" s="75">
        <v>3928</v>
      </c>
      <c r="R57"/>
      <c r="S57"/>
    </row>
    <row r="58" spans="1:19" ht="20.100000000000001" customHeight="1">
      <c r="H58" s="3"/>
      <c r="K58" s="74" t="s">
        <v>112</v>
      </c>
      <c r="L58" s="75">
        <v>139650</v>
      </c>
      <c r="M58" s="75">
        <v>9405</v>
      </c>
      <c r="N58" s="75">
        <v>81044</v>
      </c>
      <c r="O58" s="75">
        <v>8840</v>
      </c>
      <c r="R58"/>
      <c r="S58"/>
    </row>
    <row r="59" spans="1:19" ht="20.100000000000001" customHeight="1">
      <c r="H59" s="3"/>
      <c r="K59" s="74" t="s">
        <v>113</v>
      </c>
      <c r="L59" s="75">
        <v>75087</v>
      </c>
      <c r="M59" s="75">
        <v>2356</v>
      </c>
      <c r="N59" s="75">
        <v>39707</v>
      </c>
      <c r="O59" s="75">
        <v>2048</v>
      </c>
      <c r="R59"/>
      <c r="S59"/>
    </row>
    <row r="60" spans="1:19" ht="20.100000000000001" customHeight="1">
      <c r="H60" s="3"/>
      <c r="K60" s="74" t="s">
        <v>114</v>
      </c>
      <c r="L60" s="75">
        <v>44263</v>
      </c>
      <c r="M60" s="75">
        <v>5692</v>
      </c>
      <c r="N60" s="75">
        <v>23470</v>
      </c>
      <c r="O60" s="75">
        <v>4530</v>
      </c>
      <c r="R60"/>
      <c r="S60"/>
    </row>
    <row r="61" spans="1:19" ht="20.100000000000001" customHeight="1">
      <c r="H61" s="3"/>
      <c r="K61" s="74" t="s">
        <v>115</v>
      </c>
      <c r="L61" s="75">
        <v>29273</v>
      </c>
      <c r="M61" s="75" t="s">
        <v>108</v>
      </c>
      <c r="N61" s="75">
        <v>14941</v>
      </c>
      <c r="O61" s="75">
        <v>4634</v>
      </c>
      <c r="R61"/>
      <c r="S61"/>
    </row>
    <row r="62" spans="1:19" ht="20.100000000000001" customHeight="1">
      <c r="H62" s="3"/>
      <c r="K62" s="74" t="s">
        <v>116</v>
      </c>
      <c r="L62" s="75">
        <v>62737</v>
      </c>
      <c r="M62" s="75">
        <v>8930</v>
      </c>
      <c r="N62" s="75">
        <v>30666</v>
      </c>
      <c r="O62" s="75">
        <v>6252</v>
      </c>
      <c r="R62"/>
      <c r="S62"/>
    </row>
    <row r="63" spans="1:19" ht="20.100000000000001" customHeight="1">
      <c r="H63" s="3"/>
      <c r="K63" s="87" t="s">
        <v>117</v>
      </c>
      <c r="L63" s="75" t="s">
        <v>108</v>
      </c>
      <c r="M63" s="75">
        <v>67172</v>
      </c>
      <c r="N63" s="75">
        <v>148357</v>
      </c>
      <c r="O63" s="75">
        <v>70842</v>
      </c>
      <c r="R63"/>
      <c r="S63"/>
    </row>
    <row r="64" spans="1:19" ht="20.100000000000001" customHeight="1">
      <c r="H64" s="3"/>
      <c r="K64" s="86" t="s">
        <v>110</v>
      </c>
      <c r="L64" s="56"/>
      <c r="M64" s="56"/>
      <c r="N64" s="56"/>
      <c r="O64" s="56"/>
      <c r="R64"/>
      <c r="S64"/>
    </row>
    <row r="65" spans="8:19" ht="20.100000000000001" customHeight="1">
      <c r="H65" s="3"/>
      <c r="R65"/>
      <c r="S65"/>
    </row>
    <row r="66" spans="8:19" ht="20.100000000000001" customHeight="1">
      <c r="H66" s="3"/>
      <c r="R66"/>
      <c r="S66"/>
    </row>
    <row r="67" spans="8:19" ht="20.100000000000001" customHeight="1">
      <c r="H67" s="3"/>
      <c r="R67"/>
      <c r="S67"/>
    </row>
    <row r="68" spans="8:19" ht="20.100000000000001" customHeight="1">
      <c r="H68" s="3"/>
      <c r="R68"/>
      <c r="S68"/>
    </row>
    <row r="69" spans="8:19" ht="20.100000000000001" customHeight="1">
      <c r="H69" s="3"/>
      <c r="R69"/>
      <c r="S69"/>
    </row>
    <row r="70" spans="8:19" ht="20.100000000000001" customHeight="1">
      <c r="H70" s="3"/>
      <c r="R70"/>
      <c r="S70"/>
    </row>
    <row r="71" spans="8:19" ht="20.100000000000001" customHeight="1">
      <c r="H71" s="3"/>
      <c r="R71"/>
      <c r="S71"/>
    </row>
    <row r="72" spans="8:19" ht="20.100000000000001" customHeight="1">
      <c r="H72" s="3"/>
      <c r="R72"/>
      <c r="S72"/>
    </row>
    <row r="73" spans="8:19" ht="20.100000000000001" customHeight="1">
      <c r="H73" s="3"/>
      <c r="R73"/>
      <c r="S73"/>
    </row>
    <row r="74" spans="8:19" ht="20.100000000000001" customHeight="1">
      <c r="H74" s="3"/>
      <c r="R74"/>
      <c r="S74"/>
    </row>
    <row r="75" spans="8:19" ht="20.100000000000001" customHeight="1">
      <c r="H75" s="3"/>
    </row>
    <row r="76" spans="8:19" ht="20.100000000000001" customHeight="1">
      <c r="H76" s="3"/>
    </row>
  </sheetData>
  <mergeCells count="6">
    <mergeCell ref="F4:G4"/>
    <mergeCell ref="M7:M8"/>
    <mergeCell ref="N7:N8"/>
    <mergeCell ref="O7:O8"/>
    <mergeCell ref="B43:E43"/>
    <mergeCell ref="F43:I43"/>
  </mergeCells>
  <phoneticPr fontId="4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workbookViewId="0"/>
  </sheetViews>
  <sheetFormatPr defaultRowHeight="20.100000000000001" customHeight="1"/>
  <cols>
    <col min="1" max="1" width="9" style="88" customWidth="1"/>
    <col min="2" max="16384" width="9" style="88"/>
  </cols>
  <sheetData>
    <row r="2" spans="1:19" ht="20.100000000000001" customHeight="1">
      <c r="A2" s="4" t="s">
        <v>118</v>
      </c>
    </row>
    <row r="3" spans="1:19" ht="20.100000000000001" customHeight="1">
      <c r="A3" s="89" t="s">
        <v>119</v>
      </c>
    </row>
    <row r="4" spans="1:19" ht="20.100000000000001" customHeight="1">
      <c r="A4" s="90"/>
      <c r="B4" s="352" t="s">
        <v>120</v>
      </c>
      <c r="C4" s="353"/>
      <c r="D4" s="353"/>
      <c r="E4" s="353"/>
      <c r="F4" s="353"/>
      <c r="G4" s="353"/>
      <c r="H4" s="353"/>
      <c r="I4" s="354"/>
    </row>
    <row r="5" spans="1:19" ht="20.100000000000001" customHeight="1">
      <c r="A5" s="91"/>
      <c r="B5" s="355" t="s">
        <v>121</v>
      </c>
      <c r="C5" s="353"/>
      <c r="D5" s="353"/>
      <c r="E5" s="356"/>
      <c r="F5" s="357" t="s">
        <v>122</v>
      </c>
      <c r="G5" s="353"/>
      <c r="H5" s="353"/>
      <c r="I5" s="354"/>
    </row>
    <row r="6" spans="1:19" ht="20.100000000000001" customHeight="1">
      <c r="A6" s="92"/>
      <c r="B6" s="93" t="s">
        <v>123</v>
      </c>
      <c r="C6" s="94" t="s">
        <v>124</v>
      </c>
      <c r="D6" s="95" t="s">
        <v>125</v>
      </c>
      <c r="E6" s="96" t="s">
        <v>126</v>
      </c>
      <c r="F6" s="97" t="s">
        <v>123</v>
      </c>
      <c r="G6" s="94" t="s">
        <v>124</v>
      </c>
      <c r="H6" s="95" t="s">
        <v>125</v>
      </c>
      <c r="I6" s="96" t="s">
        <v>126</v>
      </c>
    </row>
    <row r="7" spans="1:19" ht="20.100000000000001" customHeight="1">
      <c r="A7" s="98" t="s">
        <v>127</v>
      </c>
      <c r="B7" s="99">
        <v>247674</v>
      </c>
      <c r="C7" s="99">
        <v>232325</v>
      </c>
      <c r="D7" s="100">
        <v>238575</v>
      </c>
      <c r="E7" s="101">
        <v>215942</v>
      </c>
      <c r="F7" s="99">
        <v>449915</v>
      </c>
      <c r="G7" s="99">
        <v>435013</v>
      </c>
      <c r="H7" s="100">
        <v>370254</v>
      </c>
      <c r="I7" s="102">
        <v>321879</v>
      </c>
    </row>
    <row r="8" spans="1:19" ht="20.100000000000001" customHeight="1">
      <c r="A8" s="103" t="s">
        <v>128</v>
      </c>
      <c r="B8" s="99">
        <v>31030</v>
      </c>
      <c r="C8" s="99">
        <v>31476</v>
      </c>
      <c r="D8" s="100">
        <v>22969</v>
      </c>
      <c r="E8" s="101">
        <v>19930</v>
      </c>
      <c r="F8" s="99">
        <v>264548</v>
      </c>
      <c r="G8" s="99">
        <v>266629</v>
      </c>
      <c r="H8" s="100">
        <v>203514</v>
      </c>
      <c r="I8" s="102">
        <v>180622</v>
      </c>
    </row>
    <row r="9" spans="1:19" ht="20.100000000000001" customHeight="1">
      <c r="A9" s="103" t="s">
        <v>129</v>
      </c>
      <c r="B9" s="99">
        <v>23029</v>
      </c>
      <c r="C9" s="99">
        <v>19031</v>
      </c>
      <c r="D9" s="100">
        <v>18443</v>
      </c>
      <c r="E9" s="101">
        <v>14860</v>
      </c>
      <c r="F9" s="99">
        <v>63480</v>
      </c>
      <c r="G9" s="99">
        <v>55482</v>
      </c>
      <c r="H9" s="100">
        <v>55906</v>
      </c>
      <c r="I9" s="102">
        <v>44192</v>
      </c>
    </row>
    <row r="10" spans="1:19" ht="20.100000000000001" customHeight="1">
      <c r="A10" s="103" t="s">
        <v>130</v>
      </c>
      <c r="B10" s="99">
        <v>39747</v>
      </c>
      <c r="C10" s="99">
        <v>32314</v>
      </c>
      <c r="D10" s="100">
        <v>31685</v>
      </c>
      <c r="E10" s="101">
        <v>26696</v>
      </c>
      <c r="F10" s="99">
        <v>59362</v>
      </c>
      <c r="G10" s="99">
        <v>53224</v>
      </c>
      <c r="H10" s="100">
        <v>52795</v>
      </c>
      <c r="I10" s="102">
        <v>43731</v>
      </c>
    </row>
    <row r="11" spans="1:19" ht="20.100000000000001" customHeight="1">
      <c r="A11" s="103" t="s">
        <v>131</v>
      </c>
      <c r="B11" s="99">
        <v>47783</v>
      </c>
      <c r="C11" s="99">
        <v>39660</v>
      </c>
      <c r="D11" s="100">
        <v>38914</v>
      </c>
      <c r="E11" s="101">
        <v>33740</v>
      </c>
      <c r="F11" s="99">
        <v>35519</v>
      </c>
      <c r="G11" s="99">
        <v>32832</v>
      </c>
      <c r="H11" s="100">
        <v>31667</v>
      </c>
      <c r="I11" s="102">
        <v>27133</v>
      </c>
    </row>
    <row r="12" spans="1:19" ht="20.100000000000001" customHeight="1">
      <c r="A12" s="104" t="s">
        <v>132</v>
      </c>
      <c r="B12" s="99">
        <v>106086</v>
      </c>
      <c r="C12" s="99">
        <v>109845</v>
      </c>
      <c r="D12" s="100">
        <v>126564</v>
      </c>
      <c r="E12" s="101">
        <v>120716</v>
      </c>
      <c r="F12" s="99">
        <v>27006</v>
      </c>
      <c r="G12" s="99">
        <v>26846</v>
      </c>
      <c r="H12" s="100">
        <v>26372</v>
      </c>
      <c r="I12" s="102">
        <v>26201</v>
      </c>
    </row>
    <row r="13" spans="1:19" ht="20.100000000000001" customHeight="1">
      <c r="A13" s="91"/>
      <c r="B13" s="358" t="s">
        <v>133</v>
      </c>
      <c r="C13" s="359"/>
      <c r="D13" s="359"/>
      <c r="E13" s="359"/>
      <c r="F13" s="359"/>
      <c r="G13" s="359"/>
      <c r="H13" s="359"/>
      <c r="I13" s="360"/>
      <c r="K13" s="105"/>
      <c r="L13" s="106"/>
      <c r="M13" s="106"/>
      <c r="N13" s="107"/>
      <c r="O13" s="108"/>
      <c r="P13" s="106"/>
      <c r="Q13" s="106"/>
      <c r="R13" s="107"/>
      <c r="S13" s="107"/>
    </row>
    <row r="14" spans="1:19" ht="20.100000000000001" customHeight="1">
      <c r="A14" s="91"/>
      <c r="B14" s="355" t="s">
        <v>134</v>
      </c>
      <c r="C14" s="353"/>
      <c r="D14" s="353"/>
      <c r="E14" s="356"/>
      <c r="F14" s="357" t="s">
        <v>122</v>
      </c>
      <c r="G14" s="353"/>
      <c r="H14" s="353"/>
      <c r="I14" s="354"/>
      <c r="K14" s="105"/>
      <c r="L14" s="106"/>
      <c r="M14" s="106"/>
      <c r="N14" s="107"/>
      <c r="O14" s="108"/>
      <c r="P14" s="106"/>
      <c r="Q14" s="106"/>
      <c r="R14" s="107"/>
      <c r="S14" s="107"/>
    </row>
    <row r="15" spans="1:19" ht="20.100000000000001" customHeight="1">
      <c r="A15" s="92"/>
      <c r="B15" s="109" t="s">
        <v>123</v>
      </c>
      <c r="C15" s="94" t="s">
        <v>124</v>
      </c>
      <c r="D15" s="95" t="s">
        <v>125</v>
      </c>
      <c r="E15" s="96" t="s">
        <v>126</v>
      </c>
      <c r="F15" s="97" t="s">
        <v>123</v>
      </c>
      <c r="G15" s="94" t="s">
        <v>124</v>
      </c>
      <c r="H15" s="95" t="s">
        <v>125</v>
      </c>
      <c r="I15" s="96" t="s">
        <v>126</v>
      </c>
      <c r="K15" s="105"/>
      <c r="L15" s="106"/>
      <c r="M15" s="106"/>
      <c r="N15" s="107"/>
      <c r="O15" s="108"/>
      <c r="P15" s="106"/>
      <c r="Q15" s="106"/>
      <c r="R15" s="107"/>
      <c r="S15" s="107"/>
    </row>
    <row r="16" spans="1:19" ht="20.100000000000001" customHeight="1">
      <c r="A16" s="98" t="s">
        <v>127</v>
      </c>
      <c r="B16" s="99">
        <v>19089</v>
      </c>
      <c r="C16" s="99">
        <v>38264</v>
      </c>
      <c r="D16" s="110">
        <v>32909</v>
      </c>
      <c r="E16" s="101">
        <v>30128</v>
      </c>
      <c r="F16" s="99">
        <v>86294</v>
      </c>
      <c r="G16" s="99">
        <v>146101</v>
      </c>
      <c r="H16" s="110">
        <v>131421</v>
      </c>
      <c r="I16" s="111">
        <v>107157</v>
      </c>
      <c r="K16" s="105"/>
      <c r="L16" s="106"/>
      <c r="M16" s="106"/>
      <c r="N16" s="107"/>
      <c r="O16" s="108"/>
      <c r="P16" s="106"/>
      <c r="Q16" s="106"/>
      <c r="R16" s="107"/>
      <c r="S16" s="107"/>
    </row>
    <row r="17" spans="1:19" ht="20.100000000000001" customHeight="1">
      <c r="A17" s="103" t="s">
        <v>128</v>
      </c>
      <c r="B17" s="99">
        <v>6672</v>
      </c>
      <c r="C17" s="99">
        <v>7747</v>
      </c>
      <c r="D17" s="99">
        <v>6534</v>
      </c>
      <c r="E17" s="101">
        <v>5008</v>
      </c>
      <c r="F17" s="99">
        <v>44041</v>
      </c>
      <c r="G17" s="99">
        <v>75108</v>
      </c>
      <c r="H17" s="112">
        <v>62629</v>
      </c>
      <c r="I17" s="99">
        <v>50339</v>
      </c>
      <c r="K17" s="105"/>
      <c r="L17" s="106"/>
      <c r="M17" s="106"/>
      <c r="N17" s="107"/>
      <c r="O17" s="108"/>
      <c r="P17" s="106"/>
      <c r="Q17" s="106"/>
      <c r="R17" s="107"/>
      <c r="S17" s="107"/>
    </row>
    <row r="18" spans="1:19" ht="20.100000000000001" customHeight="1">
      <c r="A18" s="103" t="s">
        <v>129</v>
      </c>
      <c r="B18" s="99">
        <v>3349</v>
      </c>
      <c r="C18" s="99">
        <v>7147</v>
      </c>
      <c r="D18" s="110">
        <v>6479</v>
      </c>
      <c r="E18" s="101">
        <v>5045</v>
      </c>
      <c r="F18" s="99">
        <v>14332</v>
      </c>
      <c r="G18" s="99">
        <v>27717</v>
      </c>
      <c r="H18" s="110">
        <v>26599</v>
      </c>
      <c r="I18" s="111">
        <v>20759</v>
      </c>
      <c r="K18" s="105"/>
      <c r="L18" s="106"/>
      <c r="M18" s="106"/>
      <c r="N18" s="107"/>
      <c r="O18" s="108"/>
      <c r="P18" s="106"/>
      <c r="Q18" s="106"/>
      <c r="R18" s="107"/>
      <c r="S18" s="107"/>
    </row>
    <row r="19" spans="1:19" ht="20.100000000000001" customHeight="1">
      <c r="A19" s="103" t="s">
        <v>130</v>
      </c>
      <c r="B19" s="99">
        <v>3998</v>
      </c>
      <c r="C19" s="99">
        <v>9113</v>
      </c>
      <c r="D19" s="110">
        <v>8149</v>
      </c>
      <c r="E19" s="101">
        <v>7002</v>
      </c>
      <c r="F19" s="99">
        <v>14072</v>
      </c>
      <c r="G19" s="99">
        <v>23330</v>
      </c>
      <c r="H19" s="110">
        <v>23283</v>
      </c>
      <c r="I19" s="111">
        <v>19148</v>
      </c>
      <c r="K19" s="105"/>
      <c r="L19" s="106"/>
      <c r="M19" s="106"/>
      <c r="N19" s="107"/>
      <c r="O19" s="108"/>
      <c r="P19" s="106"/>
      <c r="Q19" s="106"/>
      <c r="R19" s="107"/>
      <c r="S19" s="107"/>
    </row>
    <row r="20" spans="1:19" ht="20.100000000000001" customHeight="1">
      <c r="A20" s="103" t="s">
        <v>131</v>
      </c>
      <c r="B20" s="99">
        <v>2811</v>
      </c>
      <c r="C20" s="99">
        <v>8038</v>
      </c>
      <c r="D20" s="99">
        <v>6074</v>
      </c>
      <c r="E20" s="101">
        <v>5892</v>
      </c>
      <c r="F20" s="99">
        <v>8361</v>
      </c>
      <c r="G20" s="99">
        <v>12781</v>
      </c>
      <c r="H20" s="112">
        <v>11886</v>
      </c>
      <c r="I20" s="111">
        <v>10198</v>
      </c>
      <c r="K20" s="105"/>
      <c r="L20" s="106"/>
      <c r="M20" s="106"/>
      <c r="N20" s="107"/>
      <c r="O20" s="108"/>
      <c r="P20" s="106"/>
      <c r="Q20" s="106"/>
      <c r="R20" s="107"/>
      <c r="S20" s="107"/>
    </row>
    <row r="21" spans="1:19" ht="20.100000000000001" customHeight="1">
      <c r="A21" s="104" t="s">
        <v>132</v>
      </c>
      <c r="B21" s="99">
        <v>2259</v>
      </c>
      <c r="C21" s="99">
        <v>6219</v>
      </c>
      <c r="D21" s="110">
        <v>5673</v>
      </c>
      <c r="E21" s="101">
        <v>7180</v>
      </c>
      <c r="F21" s="99">
        <v>5488</v>
      </c>
      <c r="G21" s="99">
        <v>7165</v>
      </c>
      <c r="H21" s="110">
        <v>7024</v>
      </c>
      <c r="I21" s="111">
        <v>6713</v>
      </c>
      <c r="K21" s="105"/>
      <c r="L21" s="106"/>
      <c r="M21" s="106"/>
      <c r="N21" s="107"/>
      <c r="O21" s="108"/>
      <c r="P21" s="106"/>
      <c r="Q21" s="106"/>
      <c r="R21" s="107"/>
      <c r="S21" s="107"/>
    </row>
    <row r="22" spans="1:19" ht="20.100000000000001" customHeight="1">
      <c r="A22" s="113" t="s">
        <v>110</v>
      </c>
      <c r="B22" s="106"/>
      <c r="C22" s="106"/>
      <c r="D22" s="107"/>
      <c r="E22" s="108"/>
      <c r="F22" s="106"/>
      <c r="G22" s="106"/>
      <c r="H22" s="107"/>
      <c r="I22" s="107"/>
      <c r="K22" s="105"/>
      <c r="L22" s="106"/>
      <c r="M22" s="106"/>
      <c r="N22" s="107"/>
      <c r="O22" s="108"/>
      <c r="P22" s="106"/>
      <c r="Q22" s="106"/>
      <c r="R22" s="107"/>
      <c r="S22" s="107"/>
    </row>
    <row r="23" spans="1:19" ht="20.100000000000001" customHeight="1">
      <c r="A23" s="105"/>
      <c r="B23" s="106"/>
      <c r="C23" s="106"/>
      <c r="D23" s="108"/>
      <c r="E23" s="108"/>
      <c r="F23" s="106"/>
      <c r="G23" s="106"/>
      <c r="H23" s="108"/>
      <c r="I23" s="108"/>
      <c r="K23" s="105"/>
      <c r="L23" s="106"/>
      <c r="M23" s="106"/>
      <c r="N23" s="107"/>
      <c r="O23" s="108"/>
      <c r="P23" s="106"/>
      <c r="Q23" s="106"/>
      <c r="R23" s="107"/>
      <c r="S23" s="107"/>
    </row>
    <row r="24" spans="1:19" ht="20.100000000000001" customHeight="1">
      <c r="A24" s="4" t="s">
        <v>135</v>
      </c>
    </row>
    <row r="25" spans="1:19" ht="20.100000000000001" customHeight="1">
      <c r="A25" s="89" t="s">
        <v>262</v>
      </c>
      <c r="L25" s="114" t="s">
        <v>136</v>
      </c>
    </row>
    <row r="26" spans="1:19" ht="20.100000000000001" customHeight="1">
      <c r="A26" s="349" t="s">
        <v>137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1"/>
    </row>
    <row r="27" spans="1:19" ht="20.100000000000001" customHeight="1">
      <c r="A27" s="115"/>
      <c r="B27" s="116" t="s">
        <v>138</v>
      </c>
      <c r="C27" s="117" t="s">
        <v>139</v>
      </c>
      <c r="D27" s="116" t="s">
        <v>140</v>
      </c>
      <c r="E27" s="116" t="s">
        <v>141</v>
      </c>
      <c r="F27" s="116" t="s">
        <v>142</v>
      </c>
      <c r="G27" s="116" t="s">
        <v>143</v>
      </c>
      <c r="H27" s="118" t="s">
        <v>144</v>
      </c>
      <c r="I27" s="119" t="s">
        <v>145</v>
      </c>
      <c r="J27" s="120" t="s">
        <v>146</v>
      </c>
      <c r="K27" s="118" t="s">
        <v>147</v>
      </c>
      <c r="L27" s="120" t="s">
        <v>146</v>
      </c>
    </row>
    <row r="28" spans="1:19" ht="20.100000000000001" customHeight="1">
      <c r="A28" s="121" t="s">
        <v>123</v>
      </c>
      <c r="B28" s="122">
        <v>2649.4</v>
      </c>
      <c r="C28" s="122">
        <v>302.3</v>
      </c>
      <c r="D28" s="122">
        <v>234.5</v>
      </c>
      <c r="E28" s="122">
        <v>342.3</v>
      </c>
      <c r="F28" s="122">
        <v>341.6</v>
      </c>
      <c r="G28" s="122">
        <v>475.6</v>
      </c>
      <c r="H28" s="123">
        <v>953.2</v>
      </c>
      <c r="I28" s="124">
        <v>1220.7</v>
      </c>
      <c r="J28" s="125">
        <v>46.074582924435717</v>
      </c>
      <c r="K28" s="123">
        <v>1428.8000000000002</v>
      </c>
      <c r="L28" s="125">
        <v>53.929191515060012</v>
      </c>
    </row>
    <row r="29" spans="1:19" ht="20.100000000000001" customHeight="1">
      <c r="A29" s="121" t="s">
        <v>124</v>
      </c>
      <c r="B29" s="122">
        <v>3819.8</v>
      </c>
      <c r="C29" s="122">
        <v>635.5</v>
      </c>
      <c r="D29" s="122">
        <v>584.1</v>
      </c>
      <c r="E29" s="122">
        <v>832.3</v>
      </c>
      <c r="F29" s="122">
        <v>354.1</v>
      </c>
      <c r="G29" s="122">
        <v>404.5</v>
      </c>
      <c r="H29" s="123">
        <v>1009.3</v>
      </c>
      <c r="I29" s="124">
        <v>2405.9999999999995</v>
      </c>
      <c r="J29" s="125">
        <v>62.98759097334937</v>
      </c>
      <c r="K29" s="123">
        <v>1413.8</v>
      </c>
      <c r="L29" s="125">
        <v>37.012409026650609</v>
      </c>
    </row>
    <row r="30" spans="1:19" ht="20.100000000000001" customHeight="1">
      <c r="A30" s="121" t="s">
        <v>125</v>
      </c>
      <c r="B30" s="122">
        <v>3207.7</v>
      </c>
      <c r="C30" s="122">
        <v>517.9</v>
      </c>
      <c r="D30" s="122">
        <v>376.4</v>
      </c>
      <c r="E30" s="122">
        <v>687.6</v>
      </c>
      <c r="F30" s="122">
        <v>373.7</v>
      </c>
      <c r="G30" s="122">
        <v>306.3</v>
      </c>
      <c r="H30" s="123">
        <v>945.7</v>
      </c>
      <c r="I30" s="124">
        <v>1955.6000000000001</v>
      </c>
      <c r="J30" s="125">
        <v>60.965801041244518</v>
      </c>
      <c r="K30" s="123">
        <v>1252</v>
      </c>
      <c r="L30" s="125">
        <v>39.031081460236308</v>
      </c>
    </row>
    <row r="31" spans="1:19" ht="20.100000000000001" customHeight="1">
      <c r="A31" s="121" t="s">
        <v>148</v>
      </c>
      <c r="B31" s="122">
        <v>2910.8</v>
      </c>
      <c r="C31" s="122">
        <v>425.79999999999995</v>
      </c>
      <c r="D31" s="122">
        <v>327.39999999999998</v>
      </c>
      <c r="E31" s="122">
        <v>587.29999999999995</v>
      </c>
      <c r="F31" s="122">
        <v>410</v>
      </c>
      <c r="G31" s="122">
        <v>269.5</v>
      </c>
      <c r="H31" s="123">
        <v>890.8</v>
      </c>
      <c r="I31" s="124">
        <v>1750.5</v>
      </c>
      <c r="J31" s="125">
        <v>60.138106362512019</v>
      </c>
      <c r="K31" s="123">
        <v>1160.3</v>
      </c>
      <c r="L31" s="125">
        <v>39.861893637487974</v>
      </c>
    </row>
    <row r="32" spans="1:19" ht="20.100000000000001" customHeight="1">
      <c r="A32" s="121" t="s">
        <v>149</v>
      </c>
      <c r="B32" s="122">
        <v>2816.9</v>
      </c>
      <c r="C32" s="122">
        <v>407.4</v>
      </c>
      <c r="D32" s="122">
        <v>301.7</v>
      </c>
      <c r="E32" s="122">
        <v>547.5</v>
      </c>
      <c r="F32" s="122">
        <v>396.1</v>
      </c>
      <c r="G32" s="122">
        <v>287.10000000000002</v>
      </c>
      <c r="H32" s="123">
        <v>877.10000000000014</v>
      </c>
      <c r="I32" s="124">
        <v>1652.6999999999998</v>
      </c>
      <c r="J32" s="125">
        <v>58.670879335439665</v>
      </c>
      <c r="K32" s="123">
        <v>1164.2000000000003</v>
      </c>
      <c r="L32" s="125">
        <v>41.329120664560342</v>
      </c>
    </row>
    <row r="33" spans="1:12" ht="20.100000000000001" customHeight="1">
      <c r="A33" s="121" t="s">
        <v>150</v>
      </c>
      <c r="B33" s="122">
        <v>2704.5</v>
      </c>
      <c r="C33" s="122">
        <v>377.5</v>
      </c>
      <c r="D33" s="122">
        <v>282.2</v>
      </c>
      <c r="E33" s="122">
        <v>506.2</v>
      </c>
      <c r="F33" s="122">
        <v>376.5</v>
      </c>
      <c r="G33" s="122">
        <v>312.89999999999998</v>
      </c>
      <c r="H33" s="123">
        <v>849.19999999999993</v>
      </c>
      <c r="I33" s="124">
        <v>1542.4</v>
      </c>
      <c r="J33" s="125">
        <v>57.030874468478466</v>
      </c>
      <c r="K33" s="123">
        <v>1162.0999999999999</v>
      </c>
      <c r="L33" s="125">
        <v>42.969125531521534</v>
      </c>
    </row>
    <row r="34" spans="1:12" ht="20.100000000000001" customHeight="1">
      <c r="A34" s="121" t="s">
        <v>151</v>
      </c>
      <c r="B34" s="122">
        <v>2451.9160000000002</v>
      </c>
      <c r="C34" s="122">
        <v>344.00099999999998</v>
      </c>
      <c r="D34" s="122">
        <v>247.816</v>
      </c>
      <c r="E34" s="122">
        <v>454.94799999999998</v>
      </c>
      <c r="F34" s="122">
        <v>343.74700000000001</v>
      </c>
      <c r="G34" s="122">
        <v>319.291</v>
      </c>
      <c r="H34" s="123">
        <v>742.11300000000006</v>
      </c>
      <c r="I34" s="124">
        <v>1390.5119999999999</v>
      </c>
      <c r="J34" s="125">
        <v>56.711241331269093</v>
      </c>
      <c r="K34" s="123">
        <v>1061.404</v>
      </c>
      <c r="L34" s="125">
        <v>43.2887586687309</v>
      </c>
    </row>
    <row r="35" spans="1:12" ht="20.100000000000001" customHeight="1">
      <c r="A35" s="349" t="s">
        <v>152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1"/>
    </row>
    <row r="36" spans="1:12" ht="20.100000000000001" customHeight="1">
      <c r="A36" s="121" t="s">
        <v>123</v>
      </c>
      <c r="B36" s="122">
        <v>191.7</v>
      </c>
      <c r="C36" s="122">
        <v>21.6</v>
      </c>
      <c r="D36" s="122">
        <v>23.1</v>
      </c>
      <c r="E36" s="122">
        <v>30.1</v>
      </c>
      <c r="F36" s="122">
        <v>25.5</v>
      </c>
      <c r="G36" s="122">
        <v>33</v>
      </c>
      <c r="H36" s="122">
        <v>58.4</v>
      </c>
      <c r="I36" s="124">
        <v>100.3</v>
      </c>
      <c r="J36" s="125">
        <v>52.321335419926974</v>
      </c>
      <c r="K36" s="123">
        <v>91.4</v>
      </c>
      <c r="L36" s="125">
        <v>47.67866458007304</v>
      </c>
    </row>
    <row r="37" spans="1:12" ht="20.100000000000001" customHeight="1">
      <c r="A37" s="121" t="s">
        <v>124</v>
      </c>
      <c r="B37" s="122">
        <v>226.6</v>
      </c>
      <c r="C37" s="122">
        <v>32</v>
      </c>
      <c r="D37" s="122">
        <v>32.700000000000003</v>
      </c>
      <c r="E37" s="122">
        <v>43.1</v>
      </c>
      <c r="F37" s="122">
        <v>22.5</v>
      </c>
      <c r="G37" s="122">
        <v>28.1</v>
      </c>
      <c r="H37" s="122">
        <v>68</v>
      </c>
      <c r="I37" s="124">
        <v>130.30000000000001</v>
      </c>
      <c r="J37" s="125">
        <v>57.502206531332753</v>
      </c>
      <c r="K37" s="123">
        <v>96.1</v>
      </c>
      <c r="L37" s="125">
        <v>42.409532215357451</v>
      </c>
    </row>
    <row r="38" spans="1:12" ht="20.100000000000001" customHeight="1">
      <c r="A38" s="121" t="s">
        <v>125</v>
      </c>
      <c r="B38" s="122">
        <v>218</v>
      </c>
      <c r="C38" s="122">
        <v>30</v>
      </c>
      <c r="D38" s="122">
        <v>25.8</v>
      </c>
      <c r="E38" s="122">
        <v>41.4</v>
      </c>
      <c r="F38" s="122">
        <v>24.3</v>
      </c>
      <c r="G38" s="122">
        <v>23.5</v>
      </c>
      <c r="H38" s="122">
        <v>73</v>
      </c>
      <c r="I38" s="124">
        <v>121.49999999999999</v>
      </c>
      <c r="J38" s="125">
        <v>55.733944954128432</v>
      </c>
      <c r="K38" s="123">
        <v>96.5</v>
      </c>
      <c r="L38" s="125">
        <v>44.26605504587156</v>
      </c>
    </row>
    <row r="39" spans="1:12" ht="20.100000000000001" customHeight="1">
      <c r="A39" s="121" t="s">
        <v>148</v>
      </c>
      <c r="B39" s="122">
        <v>212.8</v>
      </c>
      <c r="C39" s="122">
        <v>25.4</v>
      </c>
      <c r="D39" s="122">
        <v>24.1</v>
      </c>
      <c r="E39" s="122">
        <v>37.5</v>
      </c>
      <c r="F39" s="122">
        <v>27.5</v>
      </c>
      <c r="G39" s="122">
        <v>21.799999999999997</v>
      </c>
      <c r="H39" s="122">
        <v>76.5</v>
      </c>
      <c r="I39" s="124">
        <v>114.5</v>
      </c>
      <c r="J39" s="125">
        <v>53.806390977443606</v>
      </c>
      <c r="K39" s="123">
        <v>98.3</v>
      </c>
      <c r="L39" s="125">
        <v>46.193609022556387</v>
      </c>
    </row>
    <row r="40" spans="1:12" ht="20.100000000000001" customHeight="1">
      <c r="A40" s="121" t="s">
        <v>149</v>
      </c>
      <c r="B40" s="122">
        <v>203.9</v>
      </c>
      <c r="C40" s="122">
        <v>23.7</v>
      </c>
      <c r="D40" s="122">
        <v>22.3</v>
      </c>
      <c r="E40" s="122">
        <v>35</v>
      </c>
      <c r="F40" s="122">
        <v>26</v>
      </c>
      <c r="G40" s="122">
        <v>21.5</v>
      </c>
      <c r="H40" s="122">
        <v>75.400000000000006</v>
      </c>
      <c r="I40" s="124">
        <v>107</v>
      </c>
      <c r="J40" s="125">
        <v>52.476704266797448</v>
      </c>
      <c r="K40" s="123">
        <v>96.9</v>
      </c>
      <c r="L40" s="125">
        <v>47.523295733202552</v>
      </c>
    </row>
    <row r="41" spans="1:12" ht="20.100000000000001" customHeight="1">
      <c r="A41" s="121" t="s">
        <v>150</v>
      </c>
      <c r="B41" s="122">
        <v>194.5</v>
      </c>
      <c r="C41" s="122">
        <v>20.3</v>
      </c>
      <c r="D41" s="122">
        <v>21.200000000000003</v>
      </c>
      <c r="E41" s="122">
        <v>31.200000000000003</v>
      </c>
      <c r="F41" s="122">
        <v>23.9</v>
      </c>
      <c r="G41" s="122">
        <v>23.3</v>
      </c>
      <c r="H41" s="122">
        <v>74.599999999999994</v>
      </c>
      <c r="I41" s="124">
        <v>96.6</v>
      </c>
      <c r="J41" s="125">
        <v>49.66580976863753</v>
      </c>
      <c r="K41" s="123">
        <v>97.899999999999991</v>
      </c>
      <c r="L41" s="125">
        <v>50.334190231362463</v>
      </c>
    </row>
    <row r="42" spans="1:12" ht="20.100000000000001" customHeight="1">
      <c r="A42" s="121" t="s">
        <v>151</v>
      </c>
      <c r="B42" s="122">
        <v>192.33699999999999</v>
      </c>
      <c r="C42" s="122">
        <v>23.885000000000002</v>
      </c>
      <c r="D42" s="122">
        <v>20.613</v>
      </c>
      <c r="E42" s="122">
        <v>31.77</v>
      </c>
      <c r="F42" s="122">
        <v>24.239000000000001</v>
      </c>
      <c r="G42" s="122">
        <v>25.218</v>
      </c>
      <c r="H42" s="122">
        <v>66.611999999999995</v>
      </c>
      <c r="I42" s="124">
        <v>100.50700000000001</v>
      </c>
      <c r="J42" s="125">
        <v>52.255676234941802</v>
      </c>
      <c r="K42" s="123">
        <v>91.83</v>
      </c>
      <c r="L42" s="125">
        <v>47.744323765058205</v>
      </c>
    </row>
    <row r="43" spans="1:12" ht="20.100000000000001" customHeight="1">
      <c r="A43" s="349" t="s">
        <v>153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1"/>
    </row>
    <row r="44" spans="1:12" ht="20.100000000000001" customHeight="1">
      <c r="A44" s="121" t="s">
        <v>123</v>
      </c>
      <c r="B44" s="122">
        <v>138.19999999999999</v>
      </c>
      <c r="C44" s="122">
        <v>20.7</v>
      </c>
      <c r="D44" s="122">
        <v>23.5</v>
      </c>
      <c r="E44" s="122">
        <v>27.6</v>
      </c>
      <c r="F44" s="122">
        <v>17.7</v>
      </c>
      <c r="G44" s="122">
        <v>18.8</v>
      </c>
      <c r="H44" s="122">
        <v>29.9</v>
      </c>
      <c r="I44" s="124">
        <v>89.500000000000014</v>
      </c>
      <c r="J44" s="125">
        <v>64.761215629522454</v>
      </c>
      <c r="K44" s="123">
        <v>48.7</v>
      </c>
      <c r="L44" s="125">
        <v>35.238784370477575</v>
      </c>
    </row>
    <row r="45" spans="1:12" ht="20.100000000000001" customHeight="1">
      <c r="A45" s="121" t="s">
        <v>124</v>
      </c>
      <c r="B45" s="122">
        <v>156.1</v>
      </c>
      <c r="C45" s="122">
        <v>27.4</v>
      </c>
      <c r="D45" s="122">
        <v>25.1</v>
      </c>
      <c r="E45" s="122">
        <v>33.6</v>
      </c>
      <c r="F45" s="122">
        <v>15.5</v>
      </c>
      <c r="G45" s="122">
        <v>17.5</v>
      </c>
      <c r="H45" s="122">
        <v>36.9</v>
      </c>
      <c r="I45" s="124">
        <v>101.6</v>
      </c>
      <c r="J45" s="125">
        <v>65.086483023702755</v>
      </c>
      <c r="K45" s="123">
        <v>54.4</v>
      </c>
      <c r="L45" s="125">
        <v>34.849455477258168</v>
      </c>
    </row>
    <row r="46" spans="1:12" ht="20.100000000000001" customHeight="1">
      <c r="A46" s="121" t="s">
        <v>125</v>
      </c>
      <c r="B46" s="122">
        <v>135</v>
      </c>
      <c r="C46" s="122">
        <v>22.9</v>
      </c>
      <c r="D46" s="122">
        <v>18.2</v>
      </c>
      <c r="E46" s="122">
        <v>28.8</v>
      </c>
      <c r="F46" s="122">
        <v>16.100000000000001</v>
      </c>
      <c r="G46" s="122">
        <v>13.7</v>
      </c>
      <c r="H46" s="122">
        <v>35.200000000000003</v>
      </c>
      <c r="I46" s="124">
        <v>86</v>
      </c>
      <c r="J46" s="125">
        <v>63.703703703703709</v>
      </c>
      <c r="K46" s="123">
        <v>48.900000000000006</v>
      </c>
      <c r="L46" s="125">
        <v>36.222222222222229</v>
      </c>
    </row>
    <row r="47" spans="1:12" ht="20.100000000000001" customHeight="1">
      <c r="A47" s="121" t="s">
        <v>148</v>
      </c>
      <c r="B47" s="122">
        <v>135.30000000000001</v>
      </c>
      <c r="C47" s="122">
        <v>20.700000000000003</v>
      </c>
      <c r="D47" s="122">
        <v>16.899999999999999</v>
      </c>
      <c r="E47" s="122">
        <v>26.8</v>
      </c>
      <c r="F47" s="122">
        <v>20.100000000000001</v>
      </c>
      <c r="G47" s="122">
        <v>13.399999999999999</v>
      </c>
      <c r="H47" s="122">
        <v>37.4</v>
      </c>
      <c r="I47" s="124">
        <v>84.5</v>
      </c>
      <c r="J47" s="125">
        <v>62.45380635624538</v>
      </c>
      <c r="K47" s="123">
        <v>50.8</v>
      </c>
      <c r="L47" s="125">
        <v>37.546193643754613</v>
      </c>
    </row>
    <row r="48" spans="1:12" ht="20.100000000000001" customHeight="1">
      <c r="A48" s="121" t="s">
        <v>149</v>
      </c>
      <c r="B48" s="122">
        <v>129.69999999999999</v>
      </c>
      <c r="C48" s="122">
        <v>19.3</v>
      </c>
      <c r="D48" s="122">
        <v>15.700000000000001</v>
      </c>
      <c r="E48" s="122">
        <v>24.6</v>
      </c>
      <c r="F48" s="122">
        <v>19</v>
      </c>
      <c r="G48" s="122">
        <v>14.399999999999999</v>
      </c>
      <c r="H48" s="122">
        <v>36.700000000000003</v>
      </c>
      <c r="I48" s="124">
        <v>78.599999999999994</v>
      </c>
      <c r="J48" s="125">
        <v>60.601387818041644</v>
      </c>
      <c r="K48" s="123">
        <v>51.1</v>
      </c>
      <c r="L48" s="125">
        <v>39.39861218195837</v>
      </c>
    </row>
    <row r="49" spans="1:12" ht="20.100000000000001" customHeight="1">
      <c r="A49" s="121" t="s">
        <v>150</v>
      </c>
      <c r="B49" s="122">
        <v>128.4</v>
      </c>
      <c r="C49" s="122">
        <v>18.7</v>
      </c>
      <c r="D49" s="122">
        <v>14.899999999999999</v>
      </c>
      <c r="E49" s="122">
        <v>23.6</v>
      </c>
      <c r="F49" s="122">
        <v>18.600000000000001</v>
      </c>
      <c r="G49" s="122">
        <v>14.3</v>
      </c>
      <c r="H49" s="122">
        <v>38.300000000000004</v>
      </c>
      <c r="I49" s="124">
        <v>75.8</v>
      </c>
      <c r="J49" s="125">
        <v>59.034267912772577</v>
      </c>
      <c r="K49" s="123">
        <v>52.600000000000009</v>
      </c>
      <c r="L49" s="125">
        <v>40.965732087227416</v>
      </c>
    </row>
    <row r="50" spans="1:12" ht="20.100000000000001" customHeight="1">
      <c r="A50" s="121" t="s">
        <v>151</v>
      </c>
      <c r="B50" s="122">
        <v>113.503</v>
      </c>
      <c r="C50" s="122">
        <v>17.709</v>
      </c>
      <c r="D50" s="122">
        <v>14.36</v>
      </c>
      <c r="E50" s="122">
        <v>21.664000000000001</v>
      </c>
      <c r="F50" s="122">
        <v>15.461</v>
      </c>
      <c r="G50" s="122">
        <v>14.404999999999999</v>
      </c>
      <c r="H50" s="122">
        <v>29.904</v>
      </c>
      <c r="I50" s="124">
        <v>69.194000000000003</v>
      </c>
      <c r="J50" s="125">
        <v>60.96226531457318</v>
      </c>
      <c r="K50" s="123">
        <v>44.308999999999997</v>
      </c>
      <c r="L50" s="125">
        <v>39.03773468542682</v>
      </c>
    </row>
    <row r="51" spans="1:12" ht="20.100000000000001" customHeight="1">
      <c r="A51" s="88" t="s">
        <v>265</v>
      </c>
    </row>
    <row r="52" spans="1:12" ht="20.100000000000001" customHeight="1">
      <c r="A52" s="126" t="s">
        <v>266</v>
      </c>
    </row>
  </sheetData>
  <mergeCells count="9">
    <mergeCell ref="A26:L26"/>
    <mergeCell ref="A35:L35"/>
    <mergeCell ref="A43:L43"/>
    <mergeCell ref="B4:I4"/>
    <mergeCell ref="B5:E5"/>
    <mergeCell ref="F5:I5"/>
    <mergeCell ref="B13:I13"/>
    <mergeCell ref="B14:E14"/>
    <mergeCell ref="F14:I14"/>
  </mergeCells>
  <phoneticPr fontId="4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2"/>
  <sheetViews>
    <sheetView showGridLines="0" topLeftCell="A40" workbookViewId="0"/>
  </sheetViews>
  <sheetFormatPr defaultRowHeight="17.100000000000001" customHeight="1"/>
  <cols>
    <col min="1" max="17" width="1.875" style="128" customWidth="1"/>
    <col min="18" max="18" width="5" style="128" bestFit="1" customWidth="1"/>
    <col min="19" max="30" width="7" customWidth="1"/>
    <col min="32" max="48" width="1.875" style="128" customWidth="1"/>
    <col min="49" max="49" width="4.5" style="128" bestFit="1" customWidth="1"/>
    <col min="50" max="60" width="9" customWidth="1"/>
    <col min="61" max="61" width="7" customWidth="1"/>
  </cols>
  <sheetData>
    <row r="1" spans="1:61" ht="17.100000000000001" customHeight="1">
      <c r="A1" s="127"/>
    </row>
    <row r="2" spans="1:61" ht="17.100000000000001" customHeight="1">
      <c r="A2" s="4" t="s">
        <v>154</v>
      </c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30"/>
    </row>
    <row r="3" spans="1:61" ht="17.100000000000001" customHeight="1">
      <c r="A3" s="131"/>
      <c r="B3" s="131" t="s">
        <v>263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2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4"/>
      <c r="AD3" s="133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6"/>
      <c r="AX3" s="137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30"/>
    </row>
    <row r="4" spans="1:61" ht="16.5" customHeight="1">
      <c r="A4" s="131"/>
      <c r="B4" s="131" t="s">
        <v>155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8"/>
      <c r="AD4" s="133"/>
      <c r="AF4" s="131"/>
      <c r="AG4" s="131" t="s">
        <v>156</v>
      </c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9"/>
      <c r="AS4" s="139"/>
      <c r="AT4" s="139"/>
      <c r="AU4" s="139"/>
      <c r="AV4" s="139"/>
      <c r="AW4" s="140"/>
      <c r="AX4" s="141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3"/>
    </row>
    <row r="5" spans="1:61" ht="17.100000000000001" customHeight="1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6"/>
      <c r="R5" s="147" t="s">
        <v>157</v>
      </c>
      <c r="S5" s="148" t="s">
        <v>158</v>
      </c>
      <c r="T5" s="148" t="s">
        <v>159</v>
      </c>
      <c r="U5" s="148" t="s">
        <v>160</v>
      </c>
      <c r="V5" s="148" t="s">
        <v>161</v>
      </c>
      <c r="W5" s="148" t="s">
        <v>162</v>
      </c>
      <c r="X5" s="148" t="s">
        <v>163</v>
      </c>
      <c r="Y5" s="148" t="s">
        <v>164</v>
      </c>
      <c r="Z5" s="148" t="s">
        <v>165</v>
      </c>
      <c r="AA5" s="148" t="s">
        <v>166</v>
      </c>
      <c r="AB5" s="148" t="s">
        <v>167</v>
      </c>
      <c r="AC5" s="148" t="s">
        <v>168</v>
      </c>
      <c r="AD5" s="148" t="s">
        <v>169</v>
      </c>
      <c r="AF5" s="144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6"/>
      <c r="AW5" s="147" t="s">
        <v>157</v>
      </c>
      <c r="AX5" s="148" t="s">
        <v>158</v>
      </c>
      <c r="AY5" s="148" t="s">
        <v>159</v>
      </c>
      <c r="AZ5" s="148" t="s">
        <v>160</v>
      </c>
      <c r="BA5" s="148" t="s">
        <v>161</v>
      </c>
      <c r="BB5" s="148" t="s">
        <v>162</v>
      </c>
      <c r="BC5" s="148" t="s">
        <v>163</v>
      </c>
      <c r="BD5" s="148" t="s">
        <v>164</v>
      </c>
      <c r="BE5" s="148" t="s">
        <v>165</v>
      </c>
      <c r="BF5" s="148" t="s">
        <v>166</v>
      </c>
      <c r="BG5" s="148" t="s">
        <v>167</v>
      </c>
      <c r="BH5" s="148" t="s">
        <v>168</v>
      </c>
      <c r="BI5" s="148" t="s">
        <v>169</v>
      </c>
    </row>
    <row r="6" spans="1:61" ht="17.100000000000001" customHeight="1">
      <c r="A6" s="361" t="s">
        <v>170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3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F6" s="364" t="s">
        <v>171</v>
      </c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6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</row>
    <row r="7" spans="1:61" ht="17.100000000000001" customHeight="1">
      <c r="A7" s="150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51" t="s">
        <v>172</v>
      </c>
      <c r="S7" s="152"/>
      <c r="T7" s="152"/>
      <c r="U7" s="152"/>
      <c r="V7" s="152"/>
      <c r="W7" s="152"/>
      <c r="X7" s="153"/>
      <c r="Y7" s="153"/>
      <c r="Z7" s="153"/>
      <c r="AA7" s="153"/>
      <c r="AB7" s="153"/>
      <c r="AC7" s="153"/>
      <c r="AD7" s="153"/>
      <c r="AF7" s="150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51" t="s">
        <v>172</v>
      </c>
      <c r="AX7" s="152"/>
      <c r="AY7" s="152"/>
      <c r="AZ7" s="152"/>
      <c r="BA7" s="152"/>
      <c r="BB7" s="152"/>
      <c r="BC7" s="153"/>
      <c r="BD7" s="153"/>
      <c r="BE7" s="153"/>
      <c r="BF7" s="153"/>
      <c r="BG7" s="153"/>
      <c r="BH7" s="153"/>
      <c r="BI7" s="153"/>
    </row>
    <row r="8" spans="1:61" ht="17.100000000000001" customHeight="1">
      <c r="A8" s="154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5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F8" s="154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55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</row>
    <row r="9" spans="1:61" ht="17.100000000000001" customHeight="1">
      <c r="A9" s="367" t="s">
        <v>173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156" t="s">
        <v>174</v>
      </c>
      <c r="S9" s="157">
        <v>403</v>
      </c>
      <c r="T9" s="157">
        <v>392</v>
      </c>
      <c r="U9" s="157">
        <v>415</v>
      </c>
      <c r="V9" s="157">
        <v>419</v>
      </c>
      <c r="W9" s="157">
        <v>299</v>
      </c>
      <c r="X9" s="157">
        <v>291</v>
      </c>
      <c r="Y9" s="157">
        <v>311</v>
      </c>
      <c r="Z9" s="157">
        <v>308</v>
      </c>
      <c r="AA9" s="157">
        <v>312</v>
      </c>
      <c r="AB9" s="157">
        <v>325</v>
      </c>
      <c r="AC9" s="157">
        <v>330</v>
      </c>
      <c r="AD9" s="158">
        <v>337</v>
      </c>
      <c r="AF9" s="367" t="s">
        <v>173</v>
      </c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156" t="s">
        <v>174</v>
      </c>
      <c r="AX9" s="157">
        <v>288</v>
      </c>
      <c r="AY9" s="157">
        <v>287</v>
      </c>
      <c r="AZ9" s="157">
        <v>275</v>
      </c>
      <c r="BA9" s="157">
        <v>283</v>
      </c>
      <c r="BB9" s="157">
        <v>215</v>
      </c>
      <c r="BC9" s="157">
        <v>219</v>
      </c>
      <c r="BD9" s="157">
        <v>224</v>
      </c>
      <c r="BE9" s="157">
        <v>232</v>
      </c>
      <c r="BF9" s="157">
        <v>227</v>
      </c>
      <c r="BG9" s="157">
        <v>230</v>
      </c>
      <c r="BH9" s="157">
        <v>232</v>
      </c>
      <c r="BI9" s="158">
        <v>237</v>
      </c>
    </row>
    <row r="10" spans="1:61" ht="17.100000000000001" customHeight="1">
      <c r="A10" s="159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56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2"/>
      <c r="AF10" s="159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56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2"/>
    </row>
    <row r="11" spans="1:61" ht="17.100000000000001" customHeight="1">
      <c r="A11" s="369" t="s">
        <v>175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155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4"/>
      <c r="AF11" s="369" t="s">
        <v>175</v>
      </c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  <c r="AV11" s="370"/>
      <c r="AW11" s="155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4"/>
    </row>
    <row r="12" spans="1:61" ht="17.100000000000001" customHeight="1">
      <c r="A12" s="154"/>
      <c r="B12" s="368" t="s">
        <v>176</v>
      </c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165"/>
      <c r="Q12" s="166" t="s">
        <v>177</v>
      </c>
      <c r="R12" s="155" t="s">
        <v>178</v>
      </c>
      <c r="S12" s="157">
        <v>2232</v>
      </c>
      <c r="T12" s="157">
        <v>1970</v>
      </c>
      <c r="U12" s="157">
        <v>2189</v>
      </c>
      <c r="V12" s="157">
        <v>1965</v>
      </c>
      <c r="W12" s="157">
        <v>2296</v>
      </c>
      <c r="X12" s="157">
        <v>2444</v>
      </c>
      <c r="Y12" s="157">
        <v>2397</v>
      </c>
      <c r="Z12" s="157">
        <v>2191</v>
      </c>
      <c r="AA12" s="157">
        <v>2093</v>
      </c>
      <c r="AB12" s="157">
        <v>2148</v>
      </c>
      <c r="AC12" s="157">
        <v>1994</v>
      </c>
      <c r="AD12" s="158">
        <v>2384</v>
      </c>
      <c r="AF12" s="154"/>
      <c r="AG12" s="368" t="s">
        <v>176</v>
      </c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165"/>
      <c r="AV12" s="166" t="s">
        <v>177</v>
      </c>
      <c r="AW12" s="155" t="s">
        <v>178</v>
      </c>
      <c r="AX12" s="157">
        <v>5197</v>
      </c>
      <c r="AY12" s="157">
        <v>4543</v>
      </c>
      <c r="AZ12" s="157">
        <v>4976</v>
      </c>
      <c r="BA12" s="157">
        <v>4971</v>
      </c>
      <c r="BB12" s="157">
        <v>4481</v>
      </c>
      <c r="BC12" s="157">
        <v>4917</v>
      </c>
      <c r="BD12" s="157">
        <v>5603</v>
      </c>
      <c r="BE12" s="157">
        <v>4564</v>
      </c>
      <c r="BF12" s="157">
        <v>5080</v>
      </c>
      <c r="BG12" s="157">
        <v>5028</v>
      </c>
      <c r="BH12" s="157">
        <v>4997</v>
      </c>
      <c r="BI12" s="158">
        <v>5596</v>
      </c>
    </row>
    <row r="13" spans="1:61" ht="17.100000000000001" customHeight="1">
      <c r="A13" s="167"/>
      <c r="B13" s="165"/>
      <c r="C13" s="368" t="s">
        <v>179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155" t="s">
        <v>180</v>
      </c>
      <c r="S13" s="157">
        <v>4693</v>
      </c>
      <c r="T13" s="157">
        <v>4400</v>
      </c>
      <c r="U13" s="157">
        <v>4824</v>
      </c>
      <c r="V13" s="157">
        <v>4432</v>
      </c>
      <c r="W13" s="157">
        <v>5401</v>
      </c>
      <c r="X13" s="157">
        <v>5768</v>
      </c>
      <c r="Y13" s="157">
        <v>5704</v>
      </c>
      <c r="Z13" s="157">
        <v>5744</v>
      </c>
      <c r="AA13" s="157">
        <v>5523</v>
      </c>
      <c r="AB13" s="157">
        <v>5343</v>
      </c>
      <c r="AC13" s="157">
        <v>5219</v>
      </c>
      <c r="AD13" s="158">
        <v>5968</v>
      </c>
      <c r="AF13" s="167"/>
      <c r="AG13" s="165"/>
      <c r="AH13" s="368" t="s">
        <v>179</v>
      </c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155" t="s">
        <v>180</v>
      </c>
      <c r="AX13" s="157">
        <v>11260</v>
      </c>
      <c r="AY13" s="157">
        <v>10731</v>
      </c>
      <c r="AZ13" s="157">
        <v>11764</v>
      </c>
      <c r="BA13" s="157">
        <v>11626</v>
      </c>
      <c r="BB13" s="157">
        <v>11767</v>
      </c>
      <c r="BC13" s="157">
        <v>12606</v>
      </c>
      <c r="BD13" s="157">
        <v>13011</v>
      </c>
      <c r="BE13" s="157">
        <v>11764</v>
      </c>
      <c r="BF13" s="157">
        <v>12406</v>
      </c>
      <c r="BG13" s="157">
        <v>12356</v>
      </c>
      <c r="BH13" s="157">
        <v>12765</v>
      </c>
      <c r="BI13" s="158">
        <v>13100</v>
      </c>
    </row>
    <row r="14" spans="1:61" ht="17.100000000000001" customHeight="1">
      <c r="A14" s="167"/>
      <c r="B14" s="165"/>
      <c r="C14" s="368" t="s">
        <v>181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155" t="s">
        <v>180</v>
      </c>
      <c r="S14" s="157">
        <v>2461</v>
      </c>
      <c r="T14" s="157">
        <v>2430</v>
      </c>
      <c r="U14" s="157">
        <v>2635</v>
      </c>
      <c r="V14" s="157">
        <v>2467</v>
      </c>
      <c r="W14" s="157">
        <v>3105</v>
      </c>
      <c r="X14" s="157">
        <v>3324</v>
      </c>
      <c r="Y14" s="157">
        <v>3307</v>
      </c>
      <c r="Z14" s="157">
        <v>3553</v>
      </c>
      <c r="AA14" s="157">
        <v>3430</v>
      </c>
      <c r="AB14" s="157">
        <v>3195</v>
      </c>
      <c r="AC14" s="157">
        <v>3225</v>
      </c>
      <c r="AD14" s="158">
        <v>3584</v>
      </c>
      <c r="AF14" s="167"/>
      <c r="AG14" s="165"/>
      <c r="AH14" s="368" t="s">
        <v>181</v>
      </c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68"/>
      <c r="AV14" s="368"/>
      <c r="AW14" s="155" t="s">
        <v>180</v>
      </c>
      <c r="AX14" s="157">
        <v>6063</v>
      </c>
      <c r="AY14" s="157">
        <v>6188</v>
      </c>
      <c r="AZ14" s="157">
        <v>6788</v>
      </c>
      <c r="BA14" s="157">
        <v>6655</v>
      </c>
      <c r="BB14" s="157">
        <v>7286</v>
      </c>
      <c r="BC14" s="157">
        <v>7689</v>
      </c>
      <c r="BD14" s="157">
        <v>7408</v>
      </c>
      <c r="BE14" s="157">
        <v>7200</v>
      </c>
      <c r="BF14" s="157">
        <v>7326</v>
      </c>
      <c r="BG14" s="157">
        <v>7328</v>
      </c>
      <c r="BH14" s="157">
        <v>7768</v>
      </c>
      <c r="BI14" s="158">
        <v>7504</v>
      </c>
    </row>
    <row r="15" spans="1:61" ht="17.100000000000001" customHeight="1">
      <c r="A15" s="159"/>
      <c r="B15" s="368" t="s">
        <v>182</v>
      </c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141"/>
      <c r="Q15" s="166" t="s">
        <v>183</v>
      </c>
      <c r="R15" s="155" t="s">
        <v>180</v>
      </c>
      <c r="S15" s="157">
        <v>1</v>
      </c>
      <c r="T15" s="157">
        <v>1</v>
      </c>
      <c r="U15" s="157">
        <v>3</v>
      </c>
      <c r="V15" s="157">
        <v>3</v>
      </c>
      <c r="W15" s="157">
        <v>1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8">
        <v>0</v>
      </c>
      <c r="AF15" s="159"/>
      <c r="AG15" s="368" t="s">
        <v>182</v>
      </c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141"/>
      <c r="AV15" s="166" t="s">
        <v>183</v>
      </c>
      <c r="AW15" s="155" t="s">
        <v>180</v>
      </c>
      <c r="AX15" s="157">
        <v>1</v>
      </c>
      <c r="AY15" s="157">
        <v>-1</v>
      </c>
      <c r="AZ15" s="157">
        <v>-7</v>
      </c>
      <c r="BA15" s="157">
        <v>0</v>
      </c>
      <c r="BB15" s="157">
        <v>0</v>
      </c>
      <c r="BC15" s="157">
        <v>0</v>
      </c>
      <c r="BD15" s="157">
        <v>-1</v>
      </c>
      <c r="BE15" s="157">
        <v>2</v>
      </c>
      <c r="BF15" s="157">
        <v>4</v>
      </c>
      <c r="BG15" s="157">
        <v>1</v>
      </c>
      <c r="BH15" s="157">
        <v>0</v>
      </c>
      <c r="BI15" s="158">
        <v>0</v>
      </c>
    </row>
    <row r="16" spans="1:61" ht="17.100000000000001" customHeight="1">
      <c r="A16" s="154"/>
      <c r="B16" s="368" t="s">
        <v>184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141"/>
      <c r="Q16" s="166" t="s">
        <v>185</v>
      </c>
      <c r="R16" s="155" t="s">
        <v>180</v>
      </c>
      <c r="S16" s="157">
        <v>1814</v>
      </c>
      <c r="T16" s="157">
        <v>1828</v>
      </c>
      <c r="U16" s="157">
        <v>1860</v>
      </c>
      <c r="V16" s="157">
        <v>1842</v>
      </c>
      <c r="W16" s="157">
        <v>2173</v>
      </c>
      <c r="X16" s="157">
        <v>2497</v>
      </c>
      <c r="Y16" s="157">
        <v>1965</v>
      </c>
      <c r="Z16" s="157">
        <v>2000</v>
      </c>
      <c r="AA16" s="157">
        <v>2277</v>
      </c>
      <c r="AB16" s="157">
        <v>1843</v>
      </c>
      <c r="AC16" s="157">
        <v>1798</v>
      </c>
      <c r="AD16" s="158">
        <v>1676</v>
      </c>
      <c r="AF16" s="154"/>
      <c r="AG16" s="368" t="s">
        <v>184</v>
      </c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141"/>
      <c r="AV16" s="166" t="s">
        <v>185</v>
      </c>
      <c r="AW16" s="155" t="s">
        <v>180</v>
      </c>
      <c r="AX16" s="157">
        <v>800</v>
      </c>
      <c r="AY16" s="157">
        <v>940</v>
      </c>
      <c r="AZ16" s="157">
        <v>664</v>
      </c>
      <c r="BA16" s="157">
        <v>556</v>
      </c>
      <c r="BB16" s="157">
        <v>521</v>
      </c>
      <c r="BC16" s="157">
        <v>922</v>
      </c>
      <c r="BD16" s="157">
        <v>856</v>
      </c>
      <c r="BE16" s="157">
        <v>614</v>
      </c>
      <c r="BF16" s="157">
        <v>1402</v>
      </c>
      <c r="BG16" s="157">
        <v>1272</v>
      </c>
      <c r="BH16" s="157">
        <v>808</v>
      </c>
      <c r="BI16" s="158">
        <v>944</v>
      </c>
    </row>
    <row r="17" spans="1:61" ht="17.100000000000001" customHeight="1">
      <c r="A17" s="154"/>
      <c r="B17" s="368" t="s">
        <v>186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141"/>
      <c r="Q17" s="166" t="s">
        <v>187</v>
      </c>
      <c r="R17" s="155" t="s">
        <v>180</v>
      </c>
      <c r="S17" s="157">
        <v>1203</v>
      </c>
      <c r="T17" s="157">
        <v>1184</v>
      </c>
      <c r="U17" s="157">
        <v>1485</v>
      </c>
      <c r="V17" s="157">
        <v>1494</v>
      </c>
      <c r="W17" s="157">
        <v>1566</v>
      </c>
      <c r="X17" s="157">
        <v>1422</v>
      </c>
      <c r="Y17" s="157">
        <v>1463</v>
      </c>
      <c r="Z17" s="157">
        <v>1310</v>
      </c>
      <c r="AA17" s="157">
        <v>1545</v>
      </c>
      <c r="AB17" s="157">
        <v>1489</v>
      </c>
      <c r="AC17" s="157">
        <v>1493</v>
      </c>
      <c r="AD17" s="158">
        <v>1553</v>
      </c>
      <c r="AF17" s="154"/>
      <c r="AG17" s="368" t="s">
        <v>186</v>
      </c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  <c r="AU17" s="141"/>
      <c r="AV17" s="166" t="s">
        <v>187</v>
      </c>
      <c r="AW17" s="155" t="s">
        <v>180</v>
      </c>
      <c r="AX17" s="157">
        <v>801</v>
      </c>
      <c r="AY17" s="157">
        <v>885</v>
      </c>
      <c r="AZ17" s="157">
        <v>847</v>
      </c>
      <c r="BA17" s="157">
        <v>759</v>
      </c>
      <c r="BB17" s="157">
        <v>719</v>
      </c>
      <c r="BC17" s="157">
        <v>662</v>
      </c>
      <c r="BD17" s="157">
        <v>730</v>
      </c>
      <c r="BE17" s="157">
        <v>804</v>
      </c>
      <c r="BF17" s="157">
        <v>775</v>
      </c>
      <c r="BG17" s="157">
        <v>893</v>
      </c>
      <c r="BH17" s="157">
        <v>842</v>
      </c>
      <c r="BI17" s="158">
        <v>1069</v>
      </c>
    </row>
    <row r="18" spans="1:61" ht="17.100000000000001" customHeight="1">
      <c r="A18" s="154"/>
      <c r="B18" s="368" t="s">
        <v>188</v>
      </c>
      <c r="C18" s="368"/>
      <c r="D18" s="368"/>
      <c r="E18" s="368"/>
      <c r="F18" s="368"/>
      <c r="G18" s="368"/>
      <c r="H18" s="368"/>
      <c r="I18" s="368"/>
      <c r="J18" s="368"/>
      <c r="K18" s="141"/>
      <c r="L18" s="141"/>
      <c r="M18" s="141"/>
      <c r="N18" s="141"/>
      <c r="O18" s="141"/>
      <c r="P18" s="141"/>
      <c r="Q18" s="166" t="s">
        <v>189</v>
      </c>
      <c r="R18" s="155" t="s">
        <v>180</v>
      </c>
      <c r="S18" s="157">
        <v>5250</v>
      </c>
      <c r="T18" s="157">
        <v>4983</v>
      </c>
      <c r="U18" s="157">
        <v>5537</v>
      </c>
      <c r="V18" s="157">
        <v>5304</v>
      </c>
      <c r="W18" s="157">
        <v>6036</v>
      </c>
      <c r="X18" s="157">
        <v>6363</v>
      </c>
      <c r="Y18" s="157">
        <v>5825</v>
      </c>
      <c r="Z18" s="157">
        <v>5501</v>
      </c>
      <c r="AA18" s="157">
        <v>5915</v>
      </c>
      <c r="AB18" s="157">
        <v>5480</v>
      </c>
      <c r="AC18" s="157">
        <v>5285</v>
      </c>
      <c r="AD18" s="158">
        <v>5613</v>
      </c>
      <c r="AF18" s="154"/>
      <c r="AG18" s="368" t="s">
        <v>188</v>
      </c>
      <c r="AH18" s="368"/>
      <c r="AI18" s="368"/>
      <c r="AJ18" s="368"/>
      <c r="AK18" s="368"/>
      <c r="AL18" s="368"/>
      <c r="AM18" s="368"/>
      <c r="AN18" s="368"/>
      <c r="AO18" s="368"/>
      <c r="AP18" s="141"/>
      <c r="AQ18" s="141"/>
      <c r="AR18" s="141"/>
      <c r="AS18" s="141"/>
      <c r="AT18" s="141"/>
      <c r="AU18" s="141"/>
      <c r="AV18" s="166" t="s">
        <v>189</v>
      </c>
      <c r="AW18" s="155" t="s">
        <v>180</v>
      </c>
      <c r="AX18" s="157">
        <v>6799</v>
      </c>
      <c r="AY18" s="157">
        <v>6367</v>
      </c>
      <c r="AZ18" s="157">
        <v>6480</v>
      </c>
      <c r="BA18" s="157">
        <v>6286</v>
      </c>
      <c r="BB18" s="157">
        <v>5637</v>
      </c>
      <c r="BC18" s="157">
        <v>6160</v>
      </c>
      <c r="BD18" s="157">
        <v>6747</v>
      </c>
      <c r="BE18" s="157">
        <v>5865</v>
      </c>
      <c r="BF18" s="157">
        <v>6887</v>
      </c>
      <c r="BG18" s="157">
        <v>6909</v>
      </c>
      <c r="BH18" s="157">
        <v>6647</v>
      </c>
      <c r="BI18" s="158">
        <v>7609</v>
      </c>
    </row>
    <row r="19" spans="1:61" ht="17.100000000000001" customHeight="1">
      <c r="A19" s="154"/>
      <c r="B19" s="368" t="s">
        <v>190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141"/>
      <c r="Q19" s="166" t="s">
        <v>191</v>
      </c>
      <c r="R19" s="155" t="s">
        <v>180</v>
      </c>
      <c r="S19" s="157">
        <v>819</v>
      </c>
      <c r="T19" s="157">
        <v>876</v>
      </c>
      <c r="U19" s="157">
        <v>1006</v>
      </c>
      <c r="V19" s="157">
        <v>960</v>
      </c>
      <c r="W19" s="157">
        <v>1142</v>
      </c>
      <c r="X19" s="157">
        <v>1418</v>
      </c>
      <c r="Y19" s="157">
        <v>1101</v>
      </c>
      <c r="Z19" s="157">
        <v>1127</v>
      </c>
      <c r="AA19" s="157">
        <v>1158</v>
      </c>
      <c r="AB19" s="157">
        <v>1086</v>
      </c>
      <c r="AC19" s="157">
        <v>997</v>
      </c>
      <c r="AD19" s="158">
        <v>938</v>
      </c>
      <c r="AF19" s="154"/>
      <c r="AG19" s="368" t="s">
        <v>190</v>
      </c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141"/>
      <c r="AV19" s="166" t="s">
        <v>191</v>
      </c>
      <c r="AW19" s="155" t="s">
        <v>180</v>
      </c>
      <c r="AX19" s="157">
        <v>981</v>
      </c>
      <c r="AY19" s="157">
        <v>945</v>
      </c>
      <c r="AZ19" s="157">
        <v>984</v>
      </c>
      <c r="BA19" s="157">
        <v>1057</v>
      </c>
      <c r="BB19" s="157">
        <v>1019</v>
      </c>
      <c r="BC19" s="157">
        <v>1097</v>
      </c>
      <c r="BD19" s="157">
        <v>1075</v>
      </c>
      <c r="BE19" s="157">
        <v>1043</v>
      </c>
      <c r="BF19" s="157">
        <v>1151</v>
      </c>
      <c r="BG19" s="157">
        <v>1180</v>
      </c>
      <c r="BH19" s="157">
        <v>1182</v>
      </c>
      <c r="BI19" s="158">
        <v>1216</v>
      </c>
    </row>
    <row r="20" spans="1:61" ht="17.100000000000001" customHeight="1">
      <c r="A20" s="154"/>
      <c r="B20" s="368" t="s">
        <v>192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141"/>
      <c r="N20" s="141"/>
      <c r="O20" s="141"/>
      <c r="P20" s="141"/>
      <c r="Q20" s="166" t="s">
        <v>193</v>
      </c>
      <c r="R20" s="155" t="s">
        <v>194</v>
      </c>
      <c r="S20" s="157">
        <v>4431</v>
      </c>
      <c r="T20" s="157">
        <v>4107</v>
      </c>
      <c r="U20" s="157">
        <v>4531</v>
      </c>
      <c r="V20" s="157">
        <v>4344</v>
      </c>
      <c r="W20" s="157">
        <v>4894</v>
      </c>
      <c r="X20" s="157">
        <v>4945</v>
      </c>
      <c r="Y20" s="157">
        <v>4724</v>
      </c>
      <c r="Z20" s="157">
        <v>4374</v>
      </c>
      <c r="AA20" s="157">
        <v>4757</v>
      </c>
      <c r="AB20" s="157">
        <v>4394</v>
      </c>
      <c r="AC20" s="157">
        <v>4288</v>
      </c>
      <c r="AD20" s="158">
        <v>4675</v>
      </c>
      <c r="AF20" s="154"/>
      <c r="AG20" s="368" t="s">
        <v>192</v>
      </c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  <c r="AR20" s="141"/>
      <c r="AS20" s="141"/>
      <c r="AT20" s="141"/>
      <c r="AU20" s="141"/>
      <c r="AV20" s="166" t="s">
        <v>195</v>
      </c>
      <c r="AW20" s="155" t="s">
        <v>194</v>
      </c>
      <c r="AX20" s="157">
        <v>5818</v>
      </c>
      <c r="AY20" s="157">
        <v>5422</v>
      </c>
      <c r="AZ20" s="157">
        <v>5496</v>
      </c>
      <c r="BA20" s="157">
        <v>5229</v>
      </c>
      <c r="BB20" s="157">
        <v>4618</v>
      </c>
      <c r="BC20" s="157">
        <v>5063</v>
      </c>
      <c r="BD20" s="157">
        <v>5672</v>
      </c>
      <c r="BE20" s="157">
        <v>4822</v>
      </c>
      <c r="BF20" s="157">
        <v>5736</v>
      </c>
      <c r="BG20" s="157">
        <v>5729</v>
      </c>
      <c r="BH20" s="157">
        <v>5465</v>
      </c>
      <c r="BI20" s="158">
        <v>6393</v>
      </c>
    </row>
    <row r="21" spans="1:61" ht="17.100000000000001" customHeight="1">
      <c r="A21" s="154"/>
      <c r="B21" s="368" t="s">
        <v>196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155" t="s">
        <v>194</v>
      </c>
      <c r="S21" s="157">
        <v>4406</v>
      </c>
      <c r="T21" s="157">
        <v>4238</v>
      </c>
      <c r="U21" s="157">
        <v>4277</v>
      </c>
      <c r="V21" s="157">
        <v>3815</v>
      </c>
      <c r="W21" s="157">
        <v>4482</v>
      </c>
      <c r="X21" s="157">
        <v>4727</v>
      </c>
      <c r="Y21" s="157">
        <v>4236</v>
      </c>
      <c r="Z21" s="157">
        <v>4359</v>
      </c>
      <c r="AA21" s="157">
        <v>4477</v>
      </c>
      <c r="AB21" s="157">
        <v>4235</v>
      </c>
      <c r="AC21" s="157">
        <v>4041</v>
      </c>
      <c r="AD21" s="158">
        <v>4015</v>
      </c>
      <c r="AF21" s="154"/>
      <c r="AG21" s="368" t="s">
        <v>196</v>
      </c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  <c r="AR21" s="368"/>
      <c r="AS21" s="368"/>
      <c r="AT21" s="368"/>
      <c r="AU21" s="368"/>
      <c r="AV21" s="368"/>
      <c r="AW21" s="155" t="s">
        <v>194</v>
      </c>
      <c r="AX21" s="157">
        <v>5497</v>
      </c>
      <c r="AY21" s="157">
        <v>5344</v>
      </c>
      <c r="AZ21" s="157">
        <v>5312</v>
      </c>
      <c r="BA21" s="157">
        <v>5016</v>
      </c>
      <c r="BB21" s="157">
        <v>5538</v>
      </c>
      <c r="BC21" s="157">
        <v>5573</v>
      </c>
      <c r="BD21" s="157">
        <v>5380</v>
      </c>
      <c r="BE21" s="157">
        <v>4992</v>
      </c>
      <c r="BF21" s="157">
        <v>4899</v>
      </c>
      <c r="BG21" s="157">
        <v>4694</v>
      </c>
      <c r="BH21" s="157">
        <v>4973</v>
      </c>
      <c r="BI21" s="158">
        <v>4718</v>
      </c>
    </row>
    <row r="22" spans="1:61" ht="17.100000000000001" customHeight="1">
      <c r="A22" s="154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55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8"/>
      <c r="AF22" s="154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55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8"/>
    </row>
    <row r="23" spans="1:61" ht="17.100000000000001" customHeight="1">
      <c r="A23" s="369" t="s">
        <v>197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155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8"/>
      <c r="AF23" s="369" t="s">
        <v>197</v>
      </c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155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8"/>
    </row>
    <row r="24" spans="1:61" ht="17.100000000000001" customHeight="1">
      <c r="A24" s="154"/>
      <c r="B24" s="368" t="s">
        <v>198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169" t="s">
        <v>199</v>
      </c>
      <c r="S24" s="170">
        <v>55.2</v>
      </c>
      <c r="T24" s="170">
        <v>51.9</v>
      </c>
      <c r="U24" s="170">
        <v>54</v>
      </c>
      <c r="V24" s="170">
        <v>51.6</v>
      </c>
      <c r="W24" s="170">
        <v>51.4</v>
      </c>
      <c r="X24" s="170">
        <v>49.5</v>
      </c>
      <c r="Y24" s="170">
        <v>55</v>
      </c>
      <c r="Z24" s="170">
        <v>52.3</v>
      </c>
      <c r="AA24" s="170">
        <v>47.9</v>
      </c>
      <c r="AB24" s="170">
        <v>53.8</v>
      </c>
      <c r="AC24" s="170">
        <v>52.6</v>
      </c>
      <c r="AD24" s="171">
        <v>58.7</v>
      </c>
      <c r="AF24" s="154"/>
      <c r="AG24" s="368" t="s">
        <v>198</v>
      </c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  <c r="AU24" s="368"/>
      <c r="AV24" s="368"/>
      <c r="AW24" s="169" t="s">
        <v>199</v>
      </c>
      <c r="AX24" s="170">
        <v>86.6</v>
      </c>
      <c r="AY24" s="170">
        <v>82.9</v>
      </c>
      <c r="AZ24" s="170">
        <v>88.3</v>
      </c>
      <c r="BA24" s="170">
        <v>89.9</v>
      </c>
      <c r="BB24" s="170">
        <v>91.1</v>
      </c>
      <c r="BC24" s="170">
        <v>89.4</v>
      </c>
      <c r="BD24" s="170">
        <v>93.1</v>
      </c>
      <c r="BE24" s="170">
        <v>90.2</v>
      </c>
      <c r="BF24" s="170">
        <v>83.1</v>
      </c>
      <c r="BG24" s="170">
        <v>83.6</v>
      </c>
      <c r="BH24" s="170">
        <v>86.1</v>
      </c>
      <c r="BI24" s="171">
        <v>85.6</v>
      </c>
    </row>
    <row r="25" spans="1:61" ht="17.100000000000001" customHeight="1">
      <c r="A25" s="154"/>
      <c r="B25" s="368" t="s">
        <v>200</v>
      </c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155" t="s">
        <v>194</v>
      </c>
      <c r="S25" s="170">
        <v>47.6</v>
      </c>
      <c r="T25" s="170">
        <v>44.8</v>
      </c>
      <c r="U25" s="170">
        <v>45.4</v>
      </c>
      <c r="V25" s="170">
        <v>44.3</v>
      </c>
      <c r="W25" s="170">
        <v>42.5</v>
      </c>
      <c r="X25" s="170">
        <v>42.4</v>
      </c>
      <c r="Y25" s="170">
        <v>42</v>
      </c>
      <c r="Z25" s="170">
        <v>38.1</v>
      </c>
      <c r="AA25" s="170">
        <v>37.9</v>
      </c>
      <c r="AB25" s="170">
        <v>40.200000000000003</v>
      </c>
      <c r="AC25" s="170">
        <v>38.200000000000003</v>
      </c>
      <c r="AD25" s="171">
        <v>39.9</v>
      </c>
      <c r="AF25" s="154"/>
      <c r="AG25" s="368" t="s">
        <v>200</v>
      </c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155" t="s">
        <v>194</v>
      </c>
      <c r="AX25" s="170">
        <v>46.2</v>
      </c>
      <c r="AY25" s="170">
        <v>42.3</v>
      </c>
      <c r="AZ25" s="170">
        <v>42.3</v>
      </c>
      <c r="BA25" s="170">
        <v>42.8</v>
      </c>
      <c r="BB25" s="170">
        <v>38.1</v>
      </c>
      <c r="BC25" s="170">
        <v>39</v>
      </c>
      <c r="BD25" s="170">
        <v>43.1</v>
      </c>
      <c r="BE25" s="170">
        <v>38.799999999999997</v>
      </c>
      <c r="BF25" s="170">
        <v>40.9</v>
      </c>
      <c r="BG25" s="170">
        <v>40.700000000000003</v>
      </c>
      <c r="BH25" s="170">
        <v>39.1</v>
      </c>
      <c r="BI25" s="171">
        <v>42.7</v>
      </c>
    </row>
    <row r="26" spans="1:61" ht="17.100000000000001" customHeight="1">
      <c r="A26" s="154"/>
      <c r="B26" s="368" t="s">
        <v>201</v>
      </c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155" t="s">
        <v>178</v>
      </c>
      <c r="S26" s="157">
        <v>2379</v>
      </c>
      <c r="T26" s="157">
        <v>2118</v>
      </c>
      <c r="U26" s="157">
        <v>2353</v>
      </c>
      <c r="V26" s="157">
        <v>2110</v>
      </c>
      <c r="W26" s="157">
        <v>2476</v>
      </c>
      <c r="X26" s="157">
        <v>2665</v>
      </c>
      <c r="Y26" s="157">
        <v>2612</v>
      </c>
      <c r="Z26" s="157">
        <v>2435</v>
      </c>
      <c r="AA26" s="157">
        <v>2374</v>
      </c>
      <c r="AB26" s="157">
        <v>2421</v>
      </c>
      <c r="AC26" s="157">
        <v>2267</v>
      </c>
      <c r="AD26" s="158">
        <v>2741</v>
      </c>
      <c r="AF26" s="154"/>
      <c r="AG26" s="368" t="s">
        <v>201</v>
      </c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155" t="s">
        <v>178</v>
      </c>
      <c r="AX26" s="157">
        <v>5875</v>
      </c>
      <c r="AY26" s="157">
        <v>5241</v>
      </c>
      <c r="AZ26" s="157">
        <v>5752</v>
      </c>
      <c r="BA26" s="157">
        <v>5679</v>
      </c>
      <c r="BB26" s="157">
        <v>5206</v>
      </c>
      <c r="BC26" s="157">
        <v>5696</v>
      </c>
      <c r="BD26" s="157">
        <v>6363</v>
      </c>
      <c r="BE26" s="157">
        <v>5316</v>
      </c>
      <c r="BF26" s="157">
        <v>5840</v>
      </c>
      <c r="BG26" s="157">
        <v>5775</v>
      </c>
      <c r="BH26" s="157">
        <v>5783</v>
      </c>
      <c r="BI26" s="158">
        <v>6403</v>
      </c>
    </row>
    <row r="27" spans="1:61" ht="17.100000000000001" customHeight="1">
      <c r="A27" s="154"/>
      <c r="B27" s="368" t="s">
        <v>202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169" t="s">
        <v>199</v>
      </c>
      <c r="S27" s="170">
        <v>50.7</v>
      </c>
      <c r="T27" s="170">
        <v>48.1</v>
      </c>
      <c r="U27" s="170">
        <v>48.8</v>
      </c>
      <c r="V27" s="170">
        <v>47.6</v>
      </c>
      <c r="W27" s="170">
        <v>45.84</v>
      </c>
      <c r="X27" s="170">
        <v>46.2</v>
      </c>
      <c r="Y27" s="170">
        <v>45.79</v>
      </c>
      <c r="Z27" s="170">
        <v>42.4</v>
      </c>
      <c r="AA27" s="170">
        <v>43</v>
      </c>
      <c r="AB27" s="170">
        <v>45.3</v>
      </c>
      <c r="AC27" s="170">
        <v>43.4</v>
      </c>
      <c r="AD27" s="171">
        <v>45.9</v>
      </c>
      <c r="AF27" s="154"/>
      <c r="AG27" s="368" t="s">
        <v>202</v>
      </c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8"/>
      <c r="AW27" s="169" t="s">
        <v>199</v>
      </c>
      <c r="AX27" s="170">
        <v>52.2</v>
      </c>
      <c r="AY27" s="170">
        <v>48.8</v>
      </c>
      <c r="AZ27" s="170">
        <v>48.9</v>
      </c>
      <c r="BA27" s="170">
        <v>48.8</v>
      </c>
      <c r="BB27" s="170">
        <v>44.24</v>
      </c>
      <c r="BC27" s="170">
        <v>45.18</v>
      </c>
      <c r="BD27" s="170">
        <v>48.9</v>
      </c>
      <c r="BE27" s="170">
        <v>45.2</v>
      </c>
      <c r="BF27" s="170">
        <v>47.1</v>
      </c>
      <c r="BG27" s="170">
        <v>46.7</v>
      </c>
      <c r="BH27" s="170">
        <v>45.3</v>
      </c>
      <c r="BI27" s="171">
        <v>48.9</v>
      </c>
    </row>
    <row r="28" spans="1:61" ht="17.100000000000001" customHeight="1">
      <c r="A28" s="154"/>
      <c r="B28" s="368" t="s">
        <v>203</v>
      </c>
      <c r="C28" s="368"/>
      <c r="D28" s="368"/>
      <c r="E28" s="368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2"/>
      <c r="R28" s="169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68"/>
      <c r="AF28" s="154"/>
      <c r="AG28" s="368"/>
      <c r="AH28" s="368"/>
      <c r="AI28" s="368"/>
      <c r="AJ28" s="368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2"/>
      <c r="AW28" s="169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68"/>
    </row>
    <row r="29" spans="1:61" ht="17.100000000000001" customHeight="1">
      <c r="A29" s="154"/>
      <c r="B29" s="373" t="s">
        <v>204</v>
      </c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155" t="s">
        <v>205</v>
      </c>
      <c r="S29" s="157">
        <v>1065</v>
      </c>
      <c r="T29" s="157">
        <v>1157</v>
      </c>
      <c r="U29" s="157">
        <v>1236</v>
      </c>
      <c r="V29" s="157">
        <v>1182</v>
      </c>
      <c r="W29" s="157">
        <v>1112</v>
      </c>
      <c r="X29" s="157">
        <v>931</v>
      </c>
      <c r="Y29" s="157">
        <v>932</v>
      </c>
      <c r="Z29" s="157">
        <v>888</v>
      </c>
      <c r="AA29" s="157">
        <v>835</v>
      </c>
      <c r="AB29" s="157">
        <v>726</v>
      </c>
      <c r="AC29" s="157">
        <v>777</v>
      </c>
      <c r="AD29" s="158">
        <v>888</v>
      </c>
      <c r="AF29" s="154"/>
      <c r="AG29" s="373" t="s">
        <v>204</v>
      </c>
      <c r="AH29" s="373"/>
      <c r="AI29" s="373"/>
      <c r="AJ29" s="373"/>
      <c r="AK29" s="373"/>
      <c r="AL29" s="373"/>
      <c r="AM29" s="373"/>
      <c r="AN29" s="373"/>
      <c r="AO29" s="373"/>
      <c r="AP29" s="373"/>
      <c r="AQ29" s="373"/>
      <c r="AR29" s="373"/>
      <c r="AS29" s="373"/>
      <c r="AT29" s="373"/>
      <c r="AU29" s="373"/>
      <c r="AV29" s="373"/>
      <c r="AW29" s="155" t="s">
        <v>205</v>
      </c>
      <c r="AX29" s="157">
        <v>1267</v>
      </c>
      <c r="AY29" s="157">
        <v>1257</v>
      </c>
      <c r="AZ29" s="157">
        <v>1298</v>
      </c>
      <c r="BA29" s="157">
        <v>1272</v>
      </c>
      <c r="BB29" s="157">
        <v>1444</v>
      </c>
      <c r="BC29" s="157">
        <v>1327</v>
      </c>
      <c r="BD29" s="157">
        <v>1198</v>
      </c>
      <c r="BE29" s="157">
        <v>1007</v>
      </c>
      <c r="BF29" s="157">
        <v>849</v>
      </c>
      <c r="BG29" s="157">
        <v>940</v>
      </c>
      <c r="BH29" s="157">
        <v>868</v>
      </c>
      <c r="BI29" s="158">
        <v>855</v>
      </c>
    </row>
    <row r="30" spans="1:61" ht="17.100000000000001" customHeight="1">
      <c r="A30" s="154"/>
      <c r="B30" s="373" t="s">
        <v>206</v>
      </c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169" t="s">
        <v>199</v>
      </c>
      <c r="S30" s="170">
        <v>48.9</v>
      </c>
      <c r="T30" s="170">
        <v>49</v>
      </c>
      <c r="U30" s="170">
        <v>50.4</v>
      </c>
      <c r="V30" s="170">
        <v>49.1</v>
      </c>
      <c r="W30" s="170">
        <v>55.8</v>
      </c>
      <c r="X30" s="170">
        <v>53.7</v>
      </c>
      <c r="Y30" s="170">
        <v>54.8</v>
      </c>
      <c r="Z30" s="170">
        <v>54.2</v>
      </c>
      <c r="AA30" s="170">
        <v>47.4</v>
      </c>
      <c r="AB30" s="170">
        <v>52.8</v>
      </c>
      <c r="AC30" s="170">
        <v>58.1</v>
      </c>
      <c r="AD30" s="171">
        <v>56.6</v>
      </c>
      <c r="AF30" s="154"/>
      <c r="AG30" s="373" t="s">
        <v>206</v>
      </c>
      <c r="AH30" s="373"/>
      <c r="AI30" s="373"/>
      <c r="AJ30" s="373"/>
      <c r="AK30" s="373"/>
      <c r="AL30" s="373"/>
      <c r="AM30" s="373"/>
      <c r="AN30" s="373"/>
      <c r="AO30" s="373"/>
      <c r="AP30" s="373"/>
      <c r="AQ30" s="373"/>
      <c r="AR30" s="373"/>
      <c r="AS30" s="373"/>
      <c r="AT30" s="373"/>
      <c r="AU30" s="373"/>
      <c r="AV30" s="373"/>
      <c r="AW30" s="169" t="s">
        <v>199</v>
      </c>
      <c r="AX30" s="170">
        <v>29.4</v>
      </c>
      <c r="AY30" s="170">
        <v>27.6</v>
      </c>
      <c r="AZ30" s="170">
        <v>29.1</v>
      </c>
      <c r="BA30" s="170">
        <v>29</v>
      </c>
      <c r="BB30" s="170">
        <v>27.4</v>
      </c>
      <c r="BC30" s="170">
        <v>26.7</v>
      </c>
      <c r="BD30" s="170">
        <v>26.2</v>
      </c>
      <c r="BE30" s="170">
        <v>28.9</v>
      </c>
      <c r="BF30" s="170">
        <v>30.8</v>
      </c>
      <c r="BG30" s="170">
        <v>36.1</v>
      </c>
      <c r="BH30" s="170">
        <v>38</v>
      </c>
      <c r="BI30" s="171">
        <v>37.700000000000003</v>
      </c>
    </row>
    <row r="31" spans="1:61" ht="17.100000000000001" customHeight="1">
      <c r="A31" s="154"/>
      <c r="B31" s="373" t="s">
        <v>207</v>
      </c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155" t="s">
        <v>208</v>
      </c>
      <c r="S31" s="172">
        <v>1.47</v>
      </c>
      <c r="T31" s="172">
        <v>1.34</v>
      </c>
      <c r="U31" s="172">
        <v>1.36</v>
      </c>
      <c r="V31" s="172">
        <v>1.36</v>
      </c>
      <c r="W31" s="172">
        <v>1.59</v>
      </c>
      <c r="X31" s="172">
        <v>1.9</v>
      </c>
      <c r="Y31" s="172">
        <v>1.96</v>
      </c>
      <c r="Z31" s="172">
        <v>2.04</v>
      </c>
      <c r="AA31" s="172">
        <v>2.09</v>
      </c>
      <c r="AB31" s="172">
        <v>2.39</v>
      </c>
      <c r="AC31" s="172">
        <v>2.1800000000000002</v>
      </c>
      <c r="AD31" s="173">
        <v>2.14</v>
      </c>
      <c r="AF31" s="154"/>
      <c r="AG31" s="373" t="s">
        <v>207</v>
      </c>
      <c r="AH31" s="373"/>
      <c r="AI31" s="373"/>
      <c r="AJ31" s="373"/>
      <c r="AK31" s="373"/>
      <c r="AL31" s="373"/>
      <c r="AM31" s="373"/>
      <c r="AN31" s="373"/>
      <c r="AO31" s="373"/>
      <c r="AP31" s="373"/>
      <c r="AQ31" s="373"/>
      <c r="AR31" s="373"/>
      <c r="AS31" s="373"/>
      <c r="AT31" s="373"/>
      <c r="AU31" s="373"/>
      <c r="AV31" s="373"/>
      <c r="AW31" s="155" t="s">
        <v>208</v>
      </c>
      <c r="AX31" s="172">
        <v>1.49</v>
      </c>
      <c r="AY31" s="172">
        <v>1.45</v>
      </c>
      <c r="AZ31" s="172">
        <v>1.52</v>
      </c>
      <c r="BA31" s="172">
        <v>1.53</v>
      </c>
      <c r="BB31" s="172">
        <v>1.42</v>
      </c>
      <c r="BC31" s="172">
        <v>1.54</v>
      </c>
      <c r="BD31" s="172">
        <v>1.8</v>
      </c>
      <c r="BE31" s="172">
        <v>2.0299999999999998</v>
      </c>
      <c r="BF31" s="172">
        <v>2.61</v>
      </c>
      <c r="BG31" s="172">
        <v>2.3199999999999998</v>
      </c>
      <c r="BH31" s="172">
        <v>2.57</v>
      </c>
      <c r="BI31" s="173">
        <v>2.75</v>
      </c>
    </row>
    <row r="32" spans="1:61" ht="17.100000000000001" customHeight="1">
      <c r="A32" s="154"/>
      <c r="B32" s="368" t="s">
        <v>209</v>
      </c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155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8"/>
      <c r="AF32" s="154"/>
      <c r="AG32" s="368" t="s">
        <v>209</v>
      </c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155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8"/>
    </row>
    <row r="33" spans="1:61" ht="17.100000000000001" customHeight="1">
      <c r="A33" s="154"/>
      <c r="B33" s="165"/>
      <c r="C33" s="368" t="s">
        <v>210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155" t="s">
        <v>211</v>
      </c>
      <c r="S33" s="157">
        <v>205</v>
      </c>
      <c r="T33" s="157">
        <v>200</v>
      </c>
      <c r="U33" s="157">
        <v>185</v>
      </c>
      <c r="V33" s="157">
        <v>193</v>
      </c>
      <c r="W33" s="157">
        <v>214</v>
      </c>
      <c r="X33" s="157">
        <v>220</v>
      </c>
      <c r="Y33" s="157">
        <v>210</v>
      </c>
      <c r="Z33" s="157">
        <v>190</v>
      </c>
      <c r="AA33" s="157">
        <v>214</v>
      </c>
      <c r="AB33" s="157">
        <v>195</v>
      </c>
      <c r="AC33" s="157">
        <v>192</v>
      </c>
      <c r="AD33" s="158">
        <v>191</v>
      </c>
      <c r="AF33" s="154"/>
      <c r="AG33" s="165"/>
      <c r="AH33" s="368" t="s">
        <v>210</v>
      </c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  <c r="AU33" s="368"/>
      <c r="AV33" s="368"/>
      <c r="AW33" s="155" t="s">
        <v>211</v>
      </c>
      <c r="AX33" s="157">
        <v>351</v>
      </c>
      <c r="AY33" s="157">
        <v>369</v>
      </c>
      <c r="AZ33" s="157">
        <v>367</v>
      </c>
      <c r="BA33" s="157">
        <v>362</v>
      </c>
      <c r="BB33" s="157">
        <v>392</v>
      </c>
      <c r="BC33" s="157">
        <v>378</v>
      </c>
      <c r="BD33" s="157">
        <v>335</v>
      </c>
      <c r="BE33" s="157">
        <v>342</v>
      </c>
      <c r="BF33" s="157">
        <v>356</v>
      </c>
      <c r="BG33" s="157">
        <v>359</v>
      </c>
      <c r="BH33" s="157">
        <v>347</v>
      </c>
      <c r="BI33" s="158">
        <v>338</v>
      </c>
    </row>
    <row r="34" spans="1:61" ht="17.100000000000001" customHeight="1">
      <c r="A34" s="154"/>
      <c r="B34" s="165"/>
      <c r="C34" s="368" t="s">
        <v>212</v>
      </c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155" t="s">
        <v>178</v>
      </c>
      <c r="S34" s="157">
        <v>219</v>
      </c>
      <c r="T34" s="157">
        <v>231</v>
      </c>
      <c r="U34" s="157">
        <v>228.19300000000001</v>
      </c>
      <c r="V34" s="157">
        <v>228.042</v>
      </c>
      <c r="W34" s="157">
        <v>238</v>
      </c>
      <c r="X34" s="157">
        <v>205</v>
      </c>
      <c r="Y34" s="157">
        <v>196</v>
      </c>
      <c r="Z34" s="157">
        <v>169</v>
      </c>
      <c r="AA34" s="157">
        <v>179</v>
      </c>
      <c r="AB34" s="157">
        <v>141</v>
      </c>
      <c r="AC34" s="157">
        <v>149</v>
      </c>
      <c r="AD34" s="158">
        <v>170</v>
      </c>
      <c r="AF34" s="154"/>
      <c r="AG34" s="165"/>
      <c r="AH34" s="368" t="s">
        <v>212</v>
      </c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155" t="s">
        <v>178</v>
      </c>
      <c r="AX34" s="157">
        <v>445</v>
      </c>
      <c r="AY34" s="157">
        <v>464</v>
      </c>
      <c r="AZ34" s="157">
        <v>475.70499999999998</v>
      </c>
      <c r="BA34" s="157">
        <v>460</v>
      </c>
      <c r="BB34" s="157">
        <v>565</v>
      </c>
      <c r="BC34" s="157">
        <v>501</v>
      </c>
      <c r="BD34" s="157">
        <v>401</v>
      </c>
      <c r="BE34" s="157">
        <v>344</v>
      </c>
      <c r="BF34" s="157">
        <v>302</v>
      </c>
      <c r="BG34" s="157">
        <v>337</v>
      </c>
      <c r="BH34" s="157">
        <v>301</v>
      </c>
      <c r="BI34" s="158">
        <v>289</v>
      </c>
    </row>
    <row r="35" spans="1:61" ht="17.100000000000001" customHeight="1">
      <c r="A35" s="154"/>
      <c r="B35" s="368" t="s">
        <v>213</v>
      </c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155" t="s">
        <v>214</v>
      </c>
      <c r="S35" s="157">
        <v>2293</v>
      </c>
      <c r="T35" s="157">
        <v>2225</v>
      </c>
      <c r="U35" s="157">
        <v>2482.9589999999998</v>
      </c>
      <c r="V35" s="157">
        <v>2378.4749999999999</v>
      </c>
      <c r="W35" s="157">
        <v>2602</v>
      </c>
      <c r="X35" s="157">
        <v>2791</v>
      </c>
      <c r="Y35" s="157">
        <v>2612</v>
      </c>
      <c r="Z35" s="157">
        <v>2478</v>
      </c>
      <c r="AA35" s="157">
        <v>2617</v>
      </c>
      <c r="AB35" s="157">
        <v>2491</v>
      </c>
      <c r="AC35" s="157">
        <v>2435</v>
      </c>
      <c r="AD35" s="158">
        <v>2599</v>
      </c>
      <c r="AF35" s="154"/>
      <c r="AG35" s="374" t="s">
        <v>213</v>
      </c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155" t="s">
        <v>214</v>
      </c>
      <c r="AX35" s="157">
        <v>2605</v>
      </c>
      <c r="AY35" s="157">
        <v>2477</v>
      </c>
      <c r="AZ35" s="157">
        <v>2492.3069999999998</v>
      </c>
      <c r="BA35" s="157">
        <v>2417.692</v>
      </c>
      <c r="BB35" s="157">
        <v>2168</v>
      </c>
      <c r="BC35" s="157">
        <v>2325</v>
      </c>
      <c r="BD35" s="157">
        <v>2595</v>
      </c>
      <c r="BE35" s="157">
        <v>2300</v>
      </c>
      <c r="BF35" s="157">
        <v>2788</v>
      </c>
      <c r="BG35" s="157">
        <v>2832</v>
      </c>
      <c r="BH35" s="157">
        <v>2557</v>
      </c>
      <c r="BI35" s="158">
        <v>2949</v>
      </c>
    </row>
    <row r="36" spans="1:61" ht="17.100000000000001" customHeight="1">
      <c r="A36" s="154"/>
      <c r="B36" s="368" t="s">
        <v>215</v>
      </c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155"/>
      <c r="S36" s="163" t="s">
        <v>216</v>
      </c>
      <c r="T36" s="163" t="s">
        <v>216</v>
      </c>
      <c r="U36" s="163"/>
      <c r="V36" s="163"/>
      <c r="W36" s="163"/>
      <c r="X36" s="163"/>
      <c r="Y36" s="163"/>
      <c r="Z36" s="163"/>
      <c r="AA36" s="163"/>
      <c r="AB36" s="163"/>
      <c r="AC36" s="163"/>
      <c r="AD36" s="164"/>
      <c r="AF36" s="154"/>
      <c r="AG36" s="368" t="s">
        <v>215</v>
      </c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155"/>
      <c r="AX36" s="163" t="s">
        <v>216</v>
      </c>
      <c r="AY36" s="163" t="s">
        <v>216</v>
      </c>
      <c r="AZ36" s="163"/>
      <c r="BA36" s="163"/>
      <c r="BB36" s="163"/>
      <c r="BC36" s="163"/>
      <c r="BD36" s="163"/>
      <c r="BE36" s="163"/>
      <c r="BF36" s="163"/>
      <c r="BG36" s="163"/>
      <c r="BH36" s="163"/>
      <c r="BI36" s="164"/>
    </row>
    <row r="37" spans="1:61" ht="17.100000000000001" customHeight="1">
      <c r="A37" s="154"/>
      <c r="B37" s="165"/>
      <c r="C37" s="368" t="s">
        <v>217</v>
      </c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155" t="s">
        <v>178</v>
      </c>
      <c r="S37" s="157">
        <v>975</v>
      </c>
      <c r="T37" s="157">
        <v>879</v>
      </c>
      <c r="U37" s="157">
        <v>981.61400000000003</v>
      </c>
      <c r="V37" s="157">
        <v>881.16499999999996</v>
      </c>
      <c r="W37" s="157">
        <v>990</v>
      </c>
      <c r="X37" s="157">
        <v>1072</v>
      </c>
      <c r="Y37" s="157">
        <v>1075</v>
      </c>
      <c r="Z37" s="157">
        <v>987</v>
      </c>
      <c r="AA37" s="157">
        <v>926</v>
      </c>
      <c r="AB37" s="157">
        <v>976</v>
      </c>
      <c r="AC37" s="157">
        <v>919</v>
      </c>
      <c r="AD37" s="158">
        <v>1104</v>
      </c>
      <c r="AF37" s="154"/>
      <c r="AG37" s="165"/>
      <c r="AH37" s="368" t="s">
        <v>217</v>
      </c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155" t="s">
        <v>178</v>
      </c>
      <c r="AX37" s="157">
        <v>1991</v>
      </c>
      <c r="AY37" s="157">
        <v>1768</v>
      </c>
      <c r="AZ37" s="157">
        <v>1913.846</v>
      </c>
      <c r="BA37" s="157">
        <v>1911.923</v>
      </c>
      <c r="BB37" s="157">
        <v>1723</v>
      </c>
      <c r="BC37" s="157">
        <v>1855</v>
      </c>
      <c r="BD37" s="157">
        <v>2155</v>
      </c>
      <c r="BE37" s="157">
        <v>1790</v>
      </c>
      <c r="BF37" s="157">
        <v>2057</v>
      </c>
      <c r="BG37" s="157">
        <v>2061</v>
      </c>
      <c r="BH37" s="157">
        <v>1922</v>
      </c>
      <c r="BI37" s="158">
        <v>2169</v>
      </c>
    </row>
    <row r="38" spans="1:61" ht="17.100000000000001" customHeight="1">
      <c r="A38" s="154"/>
      <c r="B38" s="165"/>
      <c r="C38" s="368" t="s">
        <v>218</v>
      </c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155" t="s">
        <v>214</v>
      </c>
      <c r="S38" s="157">
        <v>1876</v>
      </c>
      <c r="T38" s="157">
        <v>1841</v>
      </c>
      <c r="U38" s="157">
        <v>2065.0940000000001</v>
      </c>
      <c r="V38" s="157">
        <v>2005.1020000000001</v>
      </c>
      <c r="W38" s="157">
        <v>2068</v>
      </c>
      <c r="X38" s="157">
        <v>2182</v>
      </c>
      <c r="Y38" s="157">
        <v>2305</v>
      </c>
      <c r="Z38" s="157">
        <v>1956</v>
      </c>
      <c r="AA38" s="157">
        <v>2013</v>
      </c>
      <c r="AB38" s="157">
        <v>1901</v>
      </c>
      <c r="AC38" s="157">
        <v>1648</v>
      </c>
      <c r="AD38" s="158">
        <v>2207</v>
      </c>
      <c r="AF38" s="154"/>
      <c r="AG38" s="165"/>
      <c r="AH38" s="368" t="s">
        <v>218</v>
      </c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155" t="s">
        <v>214</v>
      </c>
      <c r="AX38" s="157">
        <v>2395</v>
      </c>
      <c r="AY38" s="157">
        <v>2216</v>
      </c>
      <c r="AZ38" s="157">
        <v>2358.2930000000001</v>
      </c>
      <c r="BA38" s="157">
        <v>2239.1889999999999</v>
      </c>
      <c r="BB38" s="157">
        <v>2346</v>
      </c>
      <c r="BC38" s="157">
        <v>2276</v>
      </c>
      <c r="BD38" s="157">
        <v>2618</v>
      </c>
      <c r="BE38" s="157">
        <v>2259</v>
      </c>
      <c r="BF38" s="157">
        <v>2502</v>
      </c>
      <c r="BG38" s="157">
        <v>2453</v>
      </c>
      <c r="BH38" s="157">
        <v>2335</v>
      </c>
      <c r="BI38" s="158">
        <v>2743</v>
      </c>
    </row>
    <row r="39" spans="1:61" ht="17.100000000000001" customHeight="1">
      <c r="A39" s="154"/>
      <c r="B39" s="165"/>
      <c r="C39" s="368" t="s">
        <v>219</v>
      </c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155" t="s">
        <v>205</v>
      </c>
      <c r="S39" s="157">
        <v>777</v>
      </c>
      <c r="T39" s="157">
        <v>725</v>
      </c>
      <c r="U39" s="157">
        <v>805</v>
      </c>
      <c r="V39" s="157">
        <v>746</v>
      </c>
      <c r="W39" s="157">
        <v>792</v>
      </c>
      <c r="X39" s="157">
        <v>798</v>
      </c>
      <c r="Y39" s="157">
        <v>826</v>
      </c>
      <c r="Z39" s="157">
        <v>752</v>
      </c>
      <c r="AA39" s="157">
        <v>732</v>
      </c>
      <c r="AB39" s="157">
        <v>763</v>
      </c>
      <c r="AC39" s="157">
        <v>709</v>
      </c>
      <c r="AD39" s="158">
        <v>854</v>
      </c>
      <c r="AF39" s="154"/>
      <c r="AG39" s="165"/>
      <c r="AH39" s="368" t="s">
        <v>219</v>
      </c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155" t="s">
        <v>205</v>
      </c>
      <c r="AX39" s="157">
        <v>996</v>
      </c>
      <c r="AY39" s="157">
        <v>897</v>
      </c>
      <c r="AZ39" s="157">
        <v>977</v>
      </c>
      <c r="BA39" s="157">
        <v>962</v>
      </c>
      <c r="BB39" s="157">
        <v>930</v>
      </c>
      <c r="BC39" s="157">
        <v>934</v>
      </c>
      <c r="BD39" s="157">
        <v>1093</v>
      </c>
      <c r="BE39" s="157">
        <v>938</v>
      </c>
      <c r="BF39" s="157">
        <v>1067</v>
      </c>
      <c r="BG39" s="157">
        <v>1031</v>
      </c>
      <c r="BH39" s="157">
        <v>1017</v>
      </c>
      <c r="BI39" s="158">
        <v>1180</v>
      </c>
    </row>
    <row r="40" spans="1:61" ht="17.100000000000001" customHeight="1">
      <c r="A40" s="154"/>
      <c r="B40" s="165"/>
      <c r="C40" s="368" t="s">
        <v>220</v>
      </c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155" t="s">
        <v>194</v>
      </c>
      <c r="S40" s="157">
        <v>699</v>
      </c>
      <c r="T40" s="157">
        <v>600</v>
      </c>
      <c r="U40" s="157">
        <v>619</v>
      </c>
      <c r="V40" s="157">
        <v>603</v>
      </c>
      <c r="W40" s="157">
        <v>675</v>
      </c>
      <c r="X40" s="157">
        <v>803</v>
      </c>
      <c r="Y40" s="157">
        <v>824</v>
      </c>
      <c r="Z40" s="157">
        <v>779</v>
      </c>
      <c r="AA40" s="157">
        <v>793</v>
      </c>
      <c r="AB40" s="157">
        <v>961</v>
      </c>
      <c r="AC40" s="157">
        <v>833</v>
      </c>
      <c r="AD40" s="158">
        <v>854</v>
      </c>
      <c r="AF40" s="154"/>
      <c r="AG40" s="165"/>
      <c r="AH40" s="368" t="s">
        <v>220</v>
      </c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155" t="s">
        <v>194</v>
      </c>
      <c r="AX40" s="157">
        <v>687</v>
      </c>
      <c r="AY40" s="157">
        <v>615</v>
      </c>
      <c r="AZ40" s="157">
        <v>642</v>
      </c>
      <c r="BA40" s="157">
        <v>655</v>
      </c>
      <c r="BB40" s="157">
        <v>541</v>
      </c>
      <c r="BC40" s="157">
        <v>601</v>
      </c>
      <c r="BD40" s="157">
        <v>776</v>
      </c>
      <c r="BE40" s="157">
        <v>788</v>
      </c>
      <c r="BF40" s="157">
        <v>1069</v>
      </c>
      <c r="BG40" s="157">
        <v>942</v>
      </c>
      <c r="BH40" s="157">
        <v>1005</v>
      </c>
      <c r="BI40" s="158">
        <v>1173</v>
      </c>
    </row>
    <row r="41" spans="1:61" ht="17.100000000000001" customHeight="1">
      <c r="A41" s="154"/>
      <c r="B41" s="165"/>
      <c r="C41" s="368" t="s">
        <v>221</v>
      </c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155" t="s">
        <v>222</v>
      </c>
      <c r="S41" s="157">
        <v>153</v>
      </c>
      <c r="T41" s="157">
        <v>139</v>
      </c>
      <c r="U41" s="157">
        <v>141</v>
      </c>
      <c r="V41" s="157">
        <v>137</v>
      </c>
      <c r="W41" s="157">
        <v>160</v>
      </c>
      <c r="X41" s="157">
        <v>164</v>
      </c>
      <c r="Y41" s="157">
        <v>161</v>
      </c>
      <c r="Z41" s="157">
        <v>132</v>
      </c>
      <c r="AA41" s="157">
        <v>142</v>
      </c>
      <c r="AB41" s="157">
        <v>136</v>
      </c>
      <c r="AC41" s="157">
        <v>124</v>
      </c>
      <c r="AD41" s="158">
        <v>145</v>
      </c>
      <c r="AF41" s="154"/>
      <c r="AG41" s="165"/>
      <c r="AH41" s="368" t="s">
        <v>221</v>
      </c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155" t="s">
        <v>222</v>
      </c>
      <c r="AX41" s="157">
        <v>306</v>
      </c>
      <c r="AY41" s="157">
        <v>286</v>
      </c>
      <c r="AZ41" s="157">
        <v>305</v>
      </c>
      <c r="BA41" s="157">
        <v>301</v>
      </c>
      <c r="BB41" s="157">
        <v>306</v>
      </c>
      <c r="BC41" s="157">
        <v>301</v>
      </c>
      <c r="BD41" s="157">
        <v>311</v>
      </c>
      <c r="BE41" s="157">
        <v>271</v>
      </c>
      <c r="BF41" s="157">
        <v>323</v>
      </c>
      <c r="BG41" s="157">
        <v>318</v>
      </c>
      <c r="BH41" s="157">
        <v>303</v>
      </c>
      <c r="BI41" s="158">
        <v>339</v>
      </c>
    </row>
    <row r="42" spans="1:61" ht="17.100000000000001" customHeight="1">
      <c r="A42" s="154"/>
      <c r="B42" s="165"/>
      <c r="C42" s="368" t="s">
        <v>223</v>
      </c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155" t="s">
        <v>194</v>
      </c>
      <c r="S42" s="157">
        <v>228</v>
      </c>
      <c r="T42" s="157">
        <v>203</v>
      </c>
      <c r="U42" s="157">
        <v>214.607</v>
      </c>
      <c r="V42" s="157">
        <v>213.58699999999999</v>
      </c>
      <c r="W42" s="157">
        <v>232</v>
      </c>
      <c r="X42" s="157">
        <v>213</v>
      </c>
      <c r="Y42" s="157">
        <v>215</v>
      </c>
      <c r="Z42" s="157">
        <v>179</v>
      </c>
      <c r="AA42" s="157">
        <v>181</v>
      </c>
      <c r="AB42" s="157">
        <v>185</v>
      </c>
      <c r="AC42" s="157">
        <v>178</v>
      </c>
      <c r="AD42" s="158">
        <v>209</v>
      </c>
      <c r="AF42" s="154"/>
      <c r="AG42" s="165"/>
      <c r="AH42" s="368" t="s">
        <v>224</v>
      </c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155" t="s">
        <v>194</v>
      </c>
      <c r="AX42" s="157">
        <v>866</v>
      </c>
      <c r="AY42" s="157">
        <v>797</v>
      </c>
      <c r="AZ42" s="157">
        <v>872.98199999999997</v>
      </c>
      <c r="BA42" s="157">
        <v>857.06899999999996</v>
      </c>
      <c r="BB42" s="157">
        <v>751</v>
      </c>
      <c r="BC42" s="157">
        <v>832</v>
      </c>
      <c r="BD42" s="157">
        <v>1001</v>
      </c>
      <c r="BE42" s="157">
        <v>891</v>
      </c>
      <c r="BF42" s="157">
        <v>1042</v>
      </c>
      <c r="BG42" s="157">
        <v>997</v>
      </c>
      <c r="BH42" s="157">
        <v>921</v>
      </c>
      <c r="BI42" s="158">
        <v>1077</v>
      </c>
    </row>
    <row r="43" spans="1:61" ht="17.100000000000001" customHeight="1">
      <c r="A43" s="154"/>
      <c r="B43" s="368" t="s">
        <v>225</v>
      </c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174"/>
      <c r="S43" s="163" t="s">
        <v>216</v>
      </c>
      <c r="T43" s="163" t="s">
        <v>216</v>
      </c>
      <c r="U43" s="163"/>
      <c r="V43" s="163"/>
      <c r="W43" s="163"/>
      <c r="X43" s="163"/>
      <c r="Y43" s="163"/>
      <c r="Z43" s="163"/>
      <c r="AA43" s="163"/>
      <c r="AB43" s="163"/>
      <c r="AC43" s="163"/>
      <c r="AD43" s="164"/>
      <c r="AF43" s="154"/>
      <c r="AG43" s="368" t="s">
        <v>225</v>
      </c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174"/>
      <c r="AX43" s="163" t="s">
        <v>216</v>
      </c>
      <c r="AY43" s="163" t="s">
        <v>216</v>
      </c>
      <c r="AZ43" s="163"/>
      <c r="BA43" s="163"/>
      <c r="BB43" s="163"/>
      <c r="BC43" s="163"/>
      <c r="BD43" s="163"/>
      <c r="BE43" s="163"/>
      <c r="BF43" s="163"/>
      <c r="BG43" s="163"/>
      <c r="BH43" s="163"/>
      <c r="BI43" s="164"/>
    </row>
    <row r="44" spans="1:61" ht="17.100000000000001" customHeight="1">
      <c r="A44" s="154"/>
      <c r="B44" s="165"/>
      <c r="C44" s="368" t="s">
        <v>226</v>
      </c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155" t="s">
        <v>205</v>
      </c>
      <c r="S44" s="157">
        <v>793</v>
      </c>
      <c r="T44" s="157">
        <v>746</v>
      </c>
      <c r="U44" s="157">
        <v>822</v>
      </c>
      <c r="V44" s="157">
        <v>764</v>
      </c>
      <c r="W44" s="157">
        <v>810</v>
      </c>
      <c r="X44" s="157">
        <v>815</v>
      </c>
      <c r="Y44" s="157">
        <v>837</v>
      </c>
      <c r="Z44" s="157">
        <v>769</v>
      </c>
      <c r="AA44" s="157">
        <v>751</v>
      </c>
      <c r="AB44" s="157">
        <v>786</v>
      </c>
      <c r="AC44" s="157">
        <v>737</v>
      </c>
      <c r="AD44" s="158">
        <v>871</v>
      </c>
      <c r="AF44" s="154"/>
      <c r="AG44" s="165"/>
      <c r="AH44" s="368" t="s">
        <v>226</v>
      </c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155" t="s">
        <v>205</v>
      </c>
      <c r="AX44" s="157">
        <v>984</v>
      </c>
      <c r="AY44" s="157">
        <v>892</v>
      </c>
      <c r="AZ44" s="157">
        <v>963</v>
      </c>
      <c r="BA44" s="157">
        <v>952</v>
      </c>
      <c r="BB44" s="157">
        <v>908</v>
      </c>
      <c r="BC44" s="157">
        <v>924</v>
      </c>
      <c r="BD44" s="157">
        <v>1055</v>
      </c>
      <c r="BE44" s="157">
        <v>924</v>
      </c>
      <c r="BF44" s="157">
        <v>1044</v>
      </c>
      <c r="BG44" s="157">
        <v>1017</v>
      </c>
      <c r="BH44" s="157">
        <v>1010</v>
      </c>
      <c r="BI44" s="158">
        <v>1147</v>
      </c>
    </row>
    <row r="45" spans="1:61" ht="17.100000000000001" customHeight="1">
      <c r="A45" s="154"/>
      <c r="B45" s="165"/>
      <c r="C45" s="368" t="s">
        <v>220</v>
      </c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155" t="s">
        <v>194</v>
      </c>
      <c r="S45" s="157">
        <v>745</v>
      </c>
      <c r="T45" s="157">
        <v>645</v>
      </c>
      <c r="U45" s="157">
        <v>665</v>
      </c>
      <c r="V45" s="157">
        <v>647</v>
      </c>
      <c r="W45" s="157">
        <v>728</v>
      </c>
      <c r="X45" s="157">
        <v>876</v>
      </c>
      <c r="Y45" s="157">
        <v>898</v>
      </c>
      <c r="Z45" s="157">
        <v>866</v>
      </c>
      <c r="AA45" s="157">
        <v>899</v>
      </c>
      <c r="AB45" s="157">
        <v>1083</v>
      </c>
      <c r="AC45" s="157">
        <v>947</v>
      </c>
      <c r="AD45" s="158">
        <v>981</v>
      </c>
      <c r="AF45" s="154"/>
      <c r="AG45" s="165"/>
      <c r="AH45" s="368" t="s">
        <v>220</v>
      </c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155" t="s">
        <v>194</v>
      </c>
      <c r="AX45" s="157">
        <v>777</v>
      </c>
      <c r="AY45" s="157">
        <v>710</v>
      </c>
      <c r="AZ45" s="157">
        <v>742</v>
      </c>
      <c r="BA45" s="157">
        <v>748</v>
      </c>
      <c r="BB45" s="157">
        <v>629</v>
      </c>
      <c r="BC45" s="157">
        <v>696</v>
      </c>
      <c r="BD45" s="157">
        <v>881</v>
      </c>
      <c r="BE45" s="157">
        <v>918</v>
      </c>
      <c r="BF45" s="157">
        <v>1229</v>
      </c>
      <c r="BG45" s="157">
        <v>1082</v>
      </c>
      <c r="BH45" s="157">
        <v>1163</v>
      </c>
      <c r="BI45" s="158">
        <v>1342</v>
      </c>
    </row>
    <row r="46" spans="1:61" ht="17.100000000000001" customHeight="1">
      <c r="A46" s="154"/>
      <c r="B46" s="165"/>
      <c r="C46" s="368" t="s">
        <v>221</v>
      </c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155" t="s">
        <v>222</v>
      </c>
      <c r="S46" s="157">
        <v>163</v>
      </c>
      <c r="T46" s="157">
        <v>149</v>
      </c>
      <c r="U46" s="157">
        <v>152</v>
      </c>
      <c r="V46" s="157">
        <v>148</v>
      </c>
      <c r="W46" s="157">
        <v>173</v>
      </c>
      <c r="X46" s="157">
        <v>179</v>
      </c>
      <c r="Y46" s="157">
        <v>176</v>
      </c>
      <c r="Z46" s="157">
        <v>146</v>
      </c>
      <c r="AA46" s="157">
        <v>161</v>
      </c>
      <c r="AB46" s="157">
        <v>153</v>
      </c>
      <c r="AC46" s="157">
        <v>141</v>
      </c>
      <c r="AD46" s="158">
        <v>167</v>
      </c>
      <c r="AF46" s="154"/>
      <c r="AG46" s="165"/>
      <c r="AH46" s="368" t="s">
        <v>221</v>
      </c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155" t="s">
        <v>222</v>
      </c>
      <c r="AX46" s="157">
        <v>346</v>
      </c>
      <c r="AY46" s="157">
        <v>330</v>
      </c>
      <c r="AZ46" s="157">
        <v>353</v>
      </c>
      <c r="BA46" s="157">
        <v>344</v>
      </c>
      <c r="BB46" s="157">
        <v>356</v>
      </c>
      <c r="BC46" s="157">
        <v>349</v>
      </c>
      <c r="BD46" s="157">
        <v>353</v>
      </c>
      <c r="BE46" s="157">
        <v>316</v>
      </c>
      <c r="BF46" s="157">
        <v>372</v>
      </c>
      <c r="BG46" s="157">
        <v>365</v>
      </c>
      <c r="BH46" s="157">
        <v>350</v>
      </c>
      <c r="BI46" s="158">
        <v>388</v>
      </c>
    </row>
    <row r="47" spans="1:61" ht="17.100000000000001" customHeight="1">
      <c r="A47" s="154"/>
      <c r="B47" s="165"/>
      <c r="C47" s="368" t="s">
        <v>223</v>
      </c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155" t="s">
        <v>194</v>
      </c>
      <c r="S47" s="157">
        <v>243</v>
      </c>
      <c r="T47" s="157">
        <v>218</v>
      </c>
      <c r="U47" s="157">
        <v>230.68600000000001</v>
      </c>
      <c r="V47" s="157">
        <v>229.34700000000001</v>
      </c>
      <c r="W47" s="157">
        <v>250</v>
      </c>
      <c r="X47" s="157">
        <v>232</v>
      </c>
      <c r="Y47" s="157">
        <v>234</v>
      </c>
      <c r="Z47" s="157">
        <v>199</v>
      </c>
      <c r="AA47" s="157">
        <v>206</v>
      </c>
      <c r="AB47" s="157">
        <v>209</v>
      </c>
      <c r="AC47" s="157">
        <v>203</v>
      </c>
      <c r="AD47" s="158">
        <v>240</v>
      </c>
      <c r="AF47" s="154"/>
      <c r="AG47" s="165"/>
      <c r="AH47" s="368" t="s">
        <v>227</v>
      </c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155" t="s">
        <v>194</v>
      </c>
      <c r="AX47" s="157">
        <v>979</v>
      </c>
      <c r="AY47" s="157">
        <v>919</v>
      </c>
      <c r="AZ47" s="157">
        <v>1009.122</v>
      </c>
      <c r="BA47" s="157">
        <v>979.13699999999994</v>
      </c>
      <c r="BB47" s="157">
        <v>872</v>
      </c>
      <c r="BC47" s="157">
        <v>964</v>
      </c>
      <c r="BD47" s="157">
        <v>1137</v>
      </c>
      <c r="BE47" s="157">
        <v>1038</v>
      </c>
      <c r="BF47" s="157">
        <v>1197</v>
      </c>
      <c r="BG47" s="157">
        <v>1145</v>
      </c>
      <c r="BH47" s="157">
        <v>1065</v>
      </c>
      <c r="BI47" s="158">
        <v>1233</v>
      </c>
    </row>
    <row r="48" spans="1:61" ht="17.100000000000001" customHeight="1">
      <c r="A48" s="154"/>
      <c r="B48" s="165"/>
      <c r="C48" s="175"/>
      <c r="D48" s="142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55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4"/>
      <c r="AF48" s="154"/>
      <c r="AG48" s="165"/>
      <c r="AH48" s="175"/>
      <c r="AI48" s="142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55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4"/>
    </row>
    <row r="49" spans="1:61" ht="17.100000000000001" customHeight="1">
      <c r="A49" s="159" t="s">
        <v>228</v>
      </c>
      <c r="B49" s="176"/>
      <c r="C49" s="176"/>
      <c r="D49" s="176"/>
      <c r="E49" s="368" t="s">
        <v>229</v>
      </c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155" t="s">
        <v>222</v>
      </c>
      <c r="S49" s="157">
        <v>3194</v>
      </c>
      <c r="T49" s="157">
        <v>3286</v>
      </c>
      <c r="U49" s="157">
        <v>3537</v>
      </c>
      <c r="V49" s="157">
        <v>3261</v>
      </c>
      <c r="W49" s="157">
        <v>3399</v>
      </c>
      <c r="X49" s="157">
        <v>3043</v>
      </c>
      <c r="Y49" s="157">
        <v>2910</v>
      </c>
      <c r="Z49" s="157">
        <v>2812</v>
      </c>
      <c r="AA49" s="157">
        <v>2640</v>
      </c>
      <c r="AB49" s="157">
        <v>2236</v>
      </c>
      <c r="AC49" s="157">
        <v>2393</v>
      </c>
      <c r="AD49" s="158">
        <v>2793</v>
      </c>
      <c r="AF49" s="159" t="s">
        <v>228</v>
      </c>
      <c r="AG49" s="176"/>
      <c r="AH49" s="176"/>
      <c r="AI49" s="176"/>
      <c r="AJ49" s="368" t="s">
        <v>230</v>
      </c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155" t="s">
        <v>222</v>
      </c>
      <c r="AX49" s="157">
        <v>7565</v>
      </c>
      <c r="AY49" s="157">
        <v>7383</v>
      </c>
      <c r="AZ49" s="157">
        <v>7754</v>
      </c>
      <c r="BA49" s="157">
        <v>7590</v>
      </c>
      <c r="BB49" s="157">
        <v>8278</v>
      </c>
      <c r="BC49" s="157">
        <v>8184</v>
      </c>
      <c r="BD49" s="157">
        <v>7225</v>
      </c>
      <c r="BE49" s="157">
        <v>5792</v>
      </c>
      <c r="BF49" s="157">
        <v>4752</v>
      </c>
      <c r="BG49" s="157">
        <v>5336</v>
      </c>
      <c r="BH49" s="157">
        <v>4972</v>
      </c>
      <c r="BI49" s="158">
        <v>4771</v>
      </c>
    </row>
    <row r="50" spans="1:61" ht="17.100000000000001" customHeight="1">
      <c r="A50" s="154"/>
      <c r="B50" s="165"/>
      <c r="C50" s="175"/>
      <c r="D50" s="142"/>
      <c r="E50" s="141"/>
      <c r="F50" s="374" t="s">
        <v>231</v>
      </c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155" t="s">
        <v>194</v>
      </c>
      <c r="S50" s="157">
        <v>1563</v>
      </c>
      <c r="T50" s="157">
        <v>1610</v>
      </c>
      <c r="U50" s="157">
        <v>1782</v>
      </c>
      <c r="V50" s="157">
        <v>1600</v>
      </c>
      <c r="W50" s="157">
        <v>1898</v>
      </c>
      <c r="X50" s="157">
        <v>1635</v>
      </c>
      <c r="Y50" s="157">
        <v>1595</v>
      </c>
      <c r="Z50" s="157">
        <v>1524</v>
      </c>
      <c r="AA50" s="157">
        <v>1252</v>
      </c>
      <c r="AB50" s="157">
        <v>1180</v>
      </c>
      <c r="AC50" s="157">
        <v>1391</v>
      </c>
      <c r="AD50" s="158">
        <v>1581</v>
      </c>
      <c r="AF50" s="154"/>
      <c r="AG50" s="165"/>
      <c r="AH50" s="175"/>
      <c r="AI50" s="142"/>
      <c r="AJ50" s="141"/>
      <c r="AK50" s="374" t="s">
        <v>231</v>
      </c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155" t="s">
        <v>194</v>
      </c>
      <c r="AX50" s="157">
        <v>2226</v>
      </c>
      <c r="AY50" s="157">
        <v>2039</v>
      </c>
      <c r="AZ50" s="157">
        <v>2258</v>
      </c>
      <c r="BA50" s="157">
        <v>2203</v>
      </c>
      <c r="BB50" s="157">
        <v>2272</v>
      </c>
      <c r="BC50" s="157">
        <v>2182</v>
      </c>
      <c r="BD50" s="157">
        <v>1895</v>
      </c>
      <c r="BE50" s="157">
        <v>1675</v>
      </c>
      <c r="BF50" s="157">
        <v>1465</v>
      </c>
      <c r="BG50" s="157">
        <v>1928</v>
      </c>
      <c r="BH50" s="157">
        <v>1889</v>
      </c>
      <c r="BI50" s="158">
        <v>1797</v>
      </c>
    </row>
    <row r="51" spans="1:61" ht="17.100000000000001" customHeight="1">
      <c r="A51" s="177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9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49"/>
      <c r="AD51" s="149"/>
      <c r="AF51" s="177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9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49"/>
      <c r="BI51" s="149"/>
    </row>
    <row r="52" spans="1:61" ht="17.100000000000001" customHeight="1">
      <c r="A52" s="132" t="s">
        <v>232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F52" s="132" t="s">
        <v>232</v>
      </c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</row>
  </sheetData>
  <mergeCells count="80">
    <mergeCell ref="F50:Q50"/>
    <mergeCell ref="AK50:AV50"/>
    <mergeCell ref="C46:Q46"/>
    <mergeCell ref="AH46:AV46"/>
    <mergeCell ref="C47:Q47"/>
    <mergeCell ref="AH47:AV47"/>
    <mergeCell ref="E49:Q49"/>
    <mergeCell ref="AJ49:AV49"/>
    <mergeCell ref="B43:Q43"/>
    <mergeCell ref="AG43:AV43"/>
    <mergeCell ref="C44:Q44"/>
    <mergeCell ref="AH44:AV44"/>
    <mergeCell ref="C45:Q45"/>
    <mergeCell ref="AH45:AV45"/>
    <mergeCell ref="C40:Q40"/>
    <mergeCell ref="AH40:AV40"/>
    <mergeCell ref="C41:Q41"/>
    <mergeCell ref="AH41:AV41"/>
    <mergeCell ref="C42:Q42"/>
    <mergeCell ref="AH42:AV42"/>
    <mergeCell ref="C37:Q37"/>
    <mergeCell ref="AH37:AV37"/>
    <mergeCell ref="C38:Q38"/>
    <mergeCell ref="AH38:AV38"/>
    <mergeCell ref="C39:Q39"/>
    <mergeCell ref="AH39:AV39"/>
    <mergeCell ref="C34:Q34"/>
    <mergeCell ref="AH34:AV34"/>
    <mergeCell ref="B35:Q35"/>
    <mergeCell ref="AG35:AV35"/>
    <mergeCell ref="B36:Q36"/>
    <mergeCell ref="AG36:AV36"/>
    <mergeCell ref="B31:Q31"/>
    <mergeCell ref="AG31:AV31"/>
    <mergeCell ref="B32:Q32"/>
    <mergeCell ref="AG32:AV32"/>
    <mergeCell ref="C33:Q33"/>
    <mergeCell ref="AH33:AV33"/>
    <mergeCell ref="B28:Q28"/>
    <mergeCell ref="AG28:AV28"/>
    <mergeCell ref="B29:Q29"/>
    <mergeCell ref="AG29:AV29"/>
    <mergeCell ref="B30:Q30"/>
    <mergeCell ref="AG30:AV30"/>
    <mergeCell ref="B25:Q25"/>
    <mergeCell ref="AG25:AV25"/>
    <mergeCell ref="B26:Q26"/>
    <mergeCell ref="AG26:AV26"/>
    <mergeCell ref="B27:Q27"/>
    <mergeCell ref="AG27:AV27"/>
    <mergeCell ref="B21:Q21"/>
    <mergeCell ref="AG21:AV21"/>
    <mergeCell ref="A23:Q23"/>
    <mergeCell ref="AF23:AV23"/>
    <mergeCell ref="B24:Q24"/>
    <mergeCell ref="AG24:AV24"/>
    <mergeCell ref="B18:J18"/>
    <mergeCell ref="AG18:AO18"/>
    <mergeCell ref="B19:O19"/>
    <mergeCell ref="AG19:AT19"/>
    <mergeCell ref="B20:L20"/>
    <mergeCell ref="AG20:AQ20"/>
    <mergeCell ref="B15:O15"/>
    <mergeCell ref="AG15:AT15"/>
    <mergeCell ref="B16:O16"/>
    <mergeCell ref="AG16:AT16"/>
    <mergeCell ref="B17:O17"/>
    <mergeCell ref="AG17:AT17"/>
    <mergeCell ref="B12:O12"/>
    <mergeCell ref="AG12:AT12"/>
    <mergeCell ref="C13:Q13"/>
    <mergeCell ref="AH13:AV13"/>
    <mergeCell ref="C14:Q14"/>
    <mergeCell ref="AH14:AV14"/>
    <mergeCell ref="A6:R6"/>
    <mergeCell ref="AF6:AW6"/>
    <mergeCell ref="A9:Q9"/>
    <mergeCell ref="AF9:AV9"/>
    <mergeCell ref="A11:Q11"/>
    <mergeCell ref="AF11:AV11"/>
  </mergeCells>
  <phoneticPr fontId="4"/>
  <pageMargins left="0.7" right="0.7" top="0.75" bottom="0.75" header="0.3" footer="0.3"/>
  <pageSetup paperSize="9"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workbookViewId="0"/>
  </sheetViews>
  <sheetFormatPr defaultRowHeight="17.100000000000001" customHeight="1"/>
  <cols>
    <col min="1" max="1" width="2" style="183" customWidth="1"/>
    <col min="2" max="2" width="4" style="183" customWidth="1"/>
    <col min="3" max="3" width="16.25" style="183" customWidth="1"/>
    <col min="4" max="4" width="9" style="183" customWidth="1"/>
    <col min="5" max="12" width="7" style="183" customWidth="1"/>
    <col min="13" max="15" width="7.5" style="183" customWidth="1"/>
    <col min="16" max="16" width="9" style="183"/>
    <col min="17" max="17" width="2" style="183" customWidth="1"/>
    <col min="18" max="18" width="4" style="183" customWidth="1"/>
    <col min="19" max="19" width="16.25" style="183" customWidth="1"/>
    <col min="20" max="20" width="9" style="183"/>
    <col min="21" max="28" width="9" style="183" customWidth="1"/>
    <col min="29" max="31" width="7.5" style="183" customWidth="1"/>
    <col min="32" max="16384" width="9" style="183"/>
  </cols>
  <sheetData>
    <row r="1" spans="1:31" ht="17.100000000000001" customHeight="1">
      <c r="A1" s="182"/>
      <c r="B1" s="182"/>
      <c r="C1" s="182"/>
      <c r="M1" s="182"/>
      <c r="N1" s="182"/>
      <c r="O1" s="182"/>
      <c r="Q1" s="182"/>
      <c r="R1" s="182"/>
      <c r="S1" s="182"/>
      <c r="AC1" s="182"/>
      <c r="AD1" s="182"/>
      <c r="AE1" s="182"/>
    </row>
    <row r="2" spans="1:31" ht="17.100000000000001" customHeight="1">
      <c r="A2" s="181"/>
      <c r="B2" s="181"/>
      <c r="C2" s="181"/>
      <c r="M2" s="182"/>
      <c r="N2" s="182"/>
      <c r="O2" s="182"/>
      <c r="Q2" s="181"/>
      <c r="R2" s="181"/>
      <c r="S2" s="181"/>
      <c r="AC2" s="182"/>
      <c r="AD2" s="182"/>
      <c r="AE2" s="182"/>
    </row>
    <row r="3" spans="1:31" ht="17.100000000000001" customHeight="1">
      <c r="A3" s="184"/>
      <c r="B3" s="249" t="s">
        <v>264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31" ht="17.100000000000001" customHeight="1">
      <c r="A4" s="184"/>
      <c r="B4" s="184" t="s">
        <v>155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 t="s">
        <v>233</v>
      </c>
      <c r="P4" s="184"/>
      <c r="Q4" s="184"/>
      <c r="R4" s="184" t="s">
        <v>156</v>
      </c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5" t="s">
        <v>233</v>
      </c>
    </row>
    <row r="5" spans="1:31" ht="17.100000000000001" customHeight="1">
      <c r="A5" s="186"/>
      <c r="B5" s="187"/>
      <c r="C5" s="188" t="s">
        <v>157</v>
      </c>
      <c r="D5" s="189" t="s">
        <v>158</v>
      </c>
      <c r="E5" s="189" t="s">
        <v>159</v>
      </c>
      <c r="F5" s="189" t="s">
        <v>160</v>
      </c>
      <c r="G5" s="189" t="s">
        <v>161</v>
      </c>
      <c r="H5" s="189" t="s">
        <v>162</v>
      </c>
      <c r="I5" s="189" t="s">
        <v>163</v>
      </c>
      <c r="J5" s="189" t="s">
        <v>164</v>
      </c>
      <c r="K5" s="189" t="s">
        <v>165</v>
      </c>
      <c r="L5" s="189" t="s">
        <v>166</v>
      </c>
      <c r="M5" s="189" t="s">
        <v>167</v>
      </c>
      <c r="N5" s="189" t="s">
        <v>168</v>
      </c>
      <c r="O5" s="189" t="s">
        <v>169</v>
      </c>
      <c r="Q5" s="186"/>
      <c r="R5" s="187"/>
      <c r="S5" s="188" t="s">
        <v>157</v>
      </c>
      <c r="T5" s="189" t="s">
        <v>158</v>
      </c>
      <c r="U5" s="189" t="s">
        <v>159</v>
      </c>
      <c r="V5" s="189" t="s">
        <v>160</v>
      </c>
      <c r="W5" s="189" t="s">
        <v>161</v>
      </c>
      <c r="X5" s="189" t="s">
        <v>162</v>
      </c>
      <c r="Y5" s="189" t="s">
        <v>163</v>
      </c>
      <c r="Z5" s="189" t="s">
        <v>164</v>
      </c>
      <c r="AA5" s="189" t="s">
        <v>165</v>
      </c>
      <c r="AB5" s="189" t="s">
        <v>166</v>
      </c>
      <c r="AC5" s="189" t="s">
        <v>167</v>
      </c>
      <c r="AD5" s="189" t="s">
        <v>168</v>
      </c>
      <c r="AE5" s="189" t="s">
        <v>169</v>
      </c>
    </row>
    <row r="6" spans="1:31" ht="17.100000000000001" customHeight="1">
      <c r="A6" s="375" t="s">
        <v>234</v>
      </c>
      <c r="B6" s="376"/>
      <c r="C6" s="377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Q6" s="375" t="s">
        <v>234</v>
      </c>
      <c r="R6" s="376"/>
      <c r="S6" s="377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</row>
    <row r="7" spans="1:31" ht="17.100000000000001" customHeight="1">
      <c r="A7" s="378" t="s">
        <v>235</v>
      </c>
      <c r="B7" s="379"/>
      <c r="C7" s="379"/>
      <c r="D7" s="191">
        <v>2461</v>
      </c>
      <c r="E7" s="192">
        <v>2430</v>
      </c>
      <c r="F7" s="192">
        <v>2635</v>
      </c>
      <c r="G7" s="191">
        <v>2467</v>
      </c>
      <c r="H7" s="193">
        <v>3105</v>
      </c>
      <c r="I7" s="194">
        <v>3324</v>
      </c>
      <c r="J7" s="195">
        <v>3307</v>
      </c>
      <c r="K7" s="196">
        <v>3553</v>
      </c>
      <c r="L7" s="196">
        <v>3430</v>
      </c>
      <c r="M7" s="197">
        <v>3195</v>
      </c>
      <c r="N7" s="197">
        <v>3225</v>
      </c>
      <c r="O7" s="197">
        <v>3584</v>
      </c>
      <c r="Q7" s="378" t="s">
        <v>235</v>
      </c>
      <c r="R7" s="379"/>
      <c r="S7" s="379"/>
      <c r="T7" s="191">
        <v>6063</v>
      </c>
      <c r="U7" s="192">
        <v>6188</v>
      </c>
      <c r="V7" s="192">
        <v>6788</v>
      </c>
      <c r="W7" s="191">
        <v>6655</v>
      </c>
      <c r="X7" s="193">
        <v>7286</v>
      </c>
      <c r="Y7" s="194">
        <v>7689</v>
      </c>
      <c r="Z7" s="195">
        <v>7408</v>
      </c>
      <c r="AA7" s="196">
        <v>7200</v>
      </c>
      <c r="AB7" s="196">
        <v>7326</v>
      </c>
      <c r="AC7" s="197">
        <v>7328</v>
      </c>
      <c r="AD7" s="197">
        <v>7768</v>
      </c>
      <c r="AE7" s="197">
        <v>7504</v>
      </c>
    </row>
    <row r="8" spans="1:31" ht="17.100000000000001" customHeight="1">
      <c r="A8" s="198"/>
      <c r="B8" s="379" t="s">
        <v>236</v>
      </c>
      <c r="C8" s="379"/>
      <c r="D8" s="199">
        <v>91</v>
      </c>
      <c r="E8" s="200">
        <v>99</v>
      </c>
      <c r="F8" s="200">
        <v>113</v>
      </c>
      <c r="G8" s="199">
        <v>99</v>
      </c>
      <c r="H8" s="201">
        <v>124</v>
      </c>
      <c r="I8" s="202">
        <v>161</v>
      </c>
      <c r="J8" s="203">
        <v>157</v>
      </c>
      <c r="K8" s="204">
        <v>188</v>
      </c>
      <c r="L8" s="204">
        <v>228</v>
      </c>
      <c r="M8" s="205">
        <v>218</v>
      </c>
      <c r="N8" s="205">
        <v>224</v>
      </c>
      <c r="O8" s="205">
        <v>301</v>
      </c>
      <c r="Q8" s="198"/>
      <c r="R8" s="379" t="s">
        <v>236</v>
      </c>
      <c r="S8" s="379"/>
      <c r="T8" s="199">
        <v>568</v>
      </c>
      <c r="U8" s="200">
        <v>600</v>
      </c>
      <c r="V8" s="200">
        <v>661</v>
      </c>
      <c r="W8" s="199">
        <v>609</v>
      </c>
      <c r="X8" s="201">
        <v>649</v>
      </c>
      <c r="Y8" s="202">
        <v>682</v>
      </c>
      <c r="Z8" s="203">
        <v>672</v>
      </c>
      <c r="AA8" s="204">
        <v>668</v>
      </c>
      <c r="AB8" s="204">
        <v>690</v>
      </c>
      <c r="AC8" s="205">
        <v>672</v>
      </c>
      <c r="AD8" s="205">
        <v>717</v>
      </c>
      <c r="AE8" s="205">
        <v>733</v>
      </c>
    </row>
    <row r="9" spans="1:31" ht="17.100000000000001" customHeight="1">
      <c r="A9" s="198"/>
      <c r="B9" s="379" t="s">
        <v>237</v>
      </c>
      <c r="C9" s="379"/>
      <c r="D9" s="199">
        <v>209</v>
      </c>
      <c r="E9" s="200">
        <v>193</v>
      </c>
      <c r="F9" s="200">
        <v>199</v>
      </c>
      <c r="G9" s="199">
        <v>184</v>
      </c>
      <c r="H9" s="201">
        <v>227</v>
      </c>
      <c r="I9" s="202">
        <v>254</v>
      </c>
      <c r="J9" s="203">
        <v>245</v>
      </c>
      <c r="K9" s="204">
        <v>260</v>
      </c>
      <c r="L9" s="204">
        <v>235</v>
      </c>
      <c r="M9" s="205">
        <v>247</v>
      </c>
      <c r="N9" s="205">
        <v>246</v>
      </c>
      <c r="O9" s="205">
        <v>278</v>
      </c>
      <c r="Q9" s="198"/>
      <c r="R9" s="379" t="s">
        <v>237</v>
      </c>
      <c r="S9" s="379"/>
      <c r="T9" s="199">
        <v>329</v>
      </c>
      <c r="U9" s="200">
        <v>314</v>
      </c>
      <c r="V9" s="200">
        <v>344</v>
      </c>
      <c r="W9" s="199">
        <v>336</v>
      </c>
      <c r="X9" s="201">
        <v>355</v>
      </c>
      <c r="Y9" s="202">
        <v>434</v>
      </c>
      <c r="Z9" s="203">
        <v>357</v>
      </c>
      <c r="AA9" s="204">
        <v>340</v>
      </c>
      <c r="AB9" s="204">
        <v>344</v>
      </c>
      <c r="AC9" s="205">
        <v>361</v>
      </c>
      <c r="AD9" s="205">
        <v>355</v>
      </c>
      <c r="AE9" s="205">
        <v>390</v>
      </c>
    </row>
    <row r="10" spans="1:31" ht="17.100000000000001" customHeight="1">
      <c r="A10" s="198"/>
      <c r="B10" s="379" t="s">
        <v>238</v>
      </c>
      <c r="C10" s="379"/>
      <c r="D10" s="199">
        <v>0</v>
      </c>
      <c r="E10" s="200">
        <v>0</v>
      </c>
      <c r="F10" s="200">
        <v>0</v>
      </c>
      <c r="G10" s="199">
        <v>0</v>
      </c>
      <c r="H10" s="206" t="s">
        <v>239</v>
      </c>
      <c r="I10" s="202">
        <v>0</v>
      </c>
      <c r="J10" s="203">
        <v>0</v>
      </c>
      <c r="K10" s="204">
        <v>0</v>
      </c>
      <c r="L10" s="204">
        <v>0</v>
      </c>
      <c r="M10" s="205" t="s">
        <v>240</v>
      </c>
      <c r="N10" s="205" t="s">
        <v>240</v>
      </c>
      <c r="O10" s="205">
        <v>2</v>
      </c>
      <c r="Q10" s="198"/>
      <c r="R10" s="379" t="s">
        <v>238</v>
      </c>
      <c r="S10" s="379"/>
      <c r="T10" s="199">
        <v>0</v>
      </c>
      <c r="U10" s="200">
        <v>0</v>
      </c>
      <c r="V10" s="200">
        <v>1</v>
      </c>
      <c r="W10" s="199">
        <v>1</v>
      </c>
      <c r="X10" s="206" t="s">
        <v>239</v>
      </c>
      <c r="Y10" s="202">
        <v>0</v>
      </c>
      <c r="Z10" s="203">
        <v>3</v>
      </c>
      <c r="AA10" s="204">
        <v>0</v>
      </c>
      <c r="AB10" s="204">
        <v>1</v>
      </c>
      <c r="AC10" s="205">
        <v>1</v>
      </c>
      <c r="AD10" s="205" t="s">
        <v>240</v>
      </c>
      <c r="AE10" s="205">
        <v>-2</v>
      </c>
    </row>
    <row r="11" spans="1:31" ht="17.100000000000001" customHeight="1">
      <c r="A11" s="198"/>
      <c r="B11" s="379" t="s">
        <v>241</v>
      </c>
      <c r="C11" s="379"/>
      <c r="D11" s="199">
        <v>311</v>
      </c>
      <c r="E11" s="200">
        <v>304</v>
      </c>
      <c r="F11" s="200">
        <v>331</v>
      </c>
      <c r="G11" s="199">
        <v>312</v>
      </c>
      <c r="H11" s="201">
        <v>379</v>
      </c>
      <c r="I11" s="202">
        <v>409</v>
      </c>
      <c r="J11" s="203">
        <v>404</v>
      </c>
      <c r="K11" s="204">
        <v>418</v>
      </c>
      <c r="L11" s="204">
        <v>390</v>
      </c>
      <c r="M11" s="205">
        <v>410</v>
      </c>
      <c r="N11" s="205">
        <v>418</v>
      </c>
      <c r="O11" s="205">
        <v>446</v>
      </c>
      <c r="Q11" s="198"/>
      <c r="R11" s="379" t="s">
        <v>241</v>
      </c>
      <c r="S11" s="379"/>
      <c r="T11" s="199">
        <v>511</v>
      </c>
      <c r="U11" s="200">
        <v>490</v>
      </c>
      <c r="V11" s="200">
        <v>507</v>
      </c>
      <c r="W11" s="199">
        <v>510</v>
      </c>
      <c r="X11" s="201">
        <v>544</v>
      </c>
      <c r="Y11" s="202">
        <v>627</v>
      </c>
      <c r="Z11" s="203">
        <v>603</v>
      </c>
      <c r="AA11" s="204">
        <v>529</v>
      </c>
      <c r="AB11" s="204">
        <v>524</v>
      </c>
      <c r="AC11" s="205">
        <v>547</v>
      </c>
      <c r="AD11" s="205">
        <v>610</v>
      </c>
      <c r="AE11" s="205">
        <v>639</v>
      </c>
    </row>
    <row r="12" spans="1:31" ht="17.100000000000001" customHeight="1">
      <c r="A12" s="198"/>
      <c r="B12" s="379" t="s">
        <v>242</v>
      </c>
      <c r="C12" s="379"/>
      <c r="D12" s="199">
        <v>0</v>
      </c>
      <c r="E12" s="200">
        <v>0</v>
      </c>
      <c r="F12" s="200">
        <v>1</v>
      </c>
      <c r="G12" s="199">
        <v>1</v>
      </c>
      <c r="H12" s="201">
        <v>2</v>
      </c>
      <c r="I12" s="202">
        <v>2</v>
      </c>
      <c r="J12" s="203">
        <v>1</v>
      </c>
      <c r="K12" s="204">
        <v>2</v>
      </c>
      <c r="L12" s="204">
        <v>2</v>
      </c>
      <c r="M12" s="205">
        <v>1</v>
      </c>
      <c r="N12" s="205">
        <v>0</v>
      </c>
      <c r="O12" s="205">
        <v>3</v>
      </c>
      <c r="Q12" s="198"/>
      <c r="R12" s="379" t="s">
        <v>242</v>
      </c>
      <c r="S12" s="379"/>
      <c r="T12" s="199">
        <v>2</v>
      </c>
      <c r="U12" s="200">
        <v>1</v>
      </c>
      <c r="V12" s="200">
        <v>2</v>
      </c>
      <c r="W12" s="199">
        <v>1</v>
      </c>
      <c r="X12" s="201" t="s">
        <v>239</v>
      </c>
      <c r="Y12" s="202">
        <v>0</v>
      </c>
      <c r="Z12" s="203">
        <v>4</v>
      </c>
      <c r="AA12" s="204">
        <v>0</v>
      </c>
      <c r="AB12" s="204">
        <v>4</v>
      </c>
      <c r="AC12" s="205">
        <v>2</v>
      </c>
      <c r="AD12" s="205" t="s">
        <v>240</v>
      </c>
      <c r="AE12" s="205">
        <v>0</v>
      </c>
    </row>
    <row r="13" spans="1:31" ht="17.100000000000001" customHeight="1">
      <c r="A13" s="198"/>
      <c r="B13" s="379" t="s">
        <v>243</v>
      </c>
      <c r="C13" s="379"/>
      <c r="D13" s="199">
        <v>217</v>
      </c>
      <c r="E13" s="200">
        <v>207</v>
      </c>
      <c r="F13" s="200">
        <v>217</v>
      </c>
      <c r="G13" s="199">
        <v>208</v>
      </c>
      <c r="H13" s="201">
        <v>250</v>
      </c>
      <c r="I13" s="202">
        <v>283</v>
      </c>
      <c r="J13" s="203">
        <v>277</v>
      </c>
      <c r="K13" s="204">
        <v>282</v>
      </c>
      <c r="L13" s="204">
        <v>262</v>
      </c>
      <c r="M13" s="205">
        <v>296</v>
      </c>
      <c r="N13" s="205">
        <v>271</v>
      </c>
      <c r="O13" s="205">
        <v>285</v>
      </c>
      <c r="Q13" s="198"/>
      <c r="R13" s="379" t="s">
        <v>243</v>
      </c>
      <c r="S13" s="379"/>
      <c r="T13" s="199">
        <v>394</v>
      </c>
      <c r="U13" s="200">
        <v>352</v>
      </c>
      <c r="V13" s="200">
        <v>365</v>
      </c>
      <c r="W13" s="199">
        <v>362</v>
      </c>
      <c r="X13" s="201">
        <v>371</v>
      </c>
      <c r="Y13" s="202">
        <v>402</v>
      </c>
      <c r="Z13" s="203">
        <v>425</v>
      </c>
      <c r="AA13" s="204">
        <v>374</v>
      </c>
      <c r="AB13" s="204">
        <v>350</v>
      </c>
      <c r="AC13" s="205">
        <v>357</v>
      </c>
      <c r="AD13" s="205">
        <v>386</v>
      </c>
      <c r="AE13" s="205">
        <v>396</v>
      </c>
    </row>
    <row r="14" spans="1:31" ht="17.100000000000001" customHeight="1">
      <c r="A14" s="198"/>
      <c r="B14" s="379" t="s">
        <v>244</v>
      </c>
      <c r="C14" s="379"/>
      <c r="D14" s="199">
        <v>147</v>
      </c>
      <c r="E14" s="200">
        <v>128</v>
      </c>
      <c r="F14" s="200">
        <v>129</v>
      </c>
      <c r="G14" s="199">
        <v>120</v>
      </c>
      <c r="H14" s="201">
        <v>136</v>
      </c>
      <c r="I14" s="202">
        <v>148</v>
      </c>
      <c r="J14" s="203">
        <v>143</v>
      </c>
      <c r="K14" s="204">
        <v>161</v>
      </c>
      <c r="L14" s="204">
        <v>139</v>
      </c>
      <c r="M14" s="205">
        <v>139</v>
      </c>
      <c r="N14" s="205">
        <v>131</v>
      </c>
      <c r="O14" s="205">
        <v>149</v>
      </c>
      <c r="Q14" s="198"/>
      <c r="R14" s="379" t="s">
        <v>244</v>
      </c>
      <c r="S14" s="379"/>
      <c r="T14" s="199">
        <v>384</v>
      </c>
      <c r="U14" s="200">
        <v>330</v>
      </c>
      <c r="V14" s="200">
        <v>324</v>
      </c>
      <c r="W14" s="199">
        <v>325</v>
      </c>
      <c r="X14" s="201">
        <v>283</v>
      </c>
      <c r="Y14" s="202">
        <v>371</v>
      </c>
      <c r="Z14" s="203">
        <v>329</v>
      </c>
      <c r="AA14" s="204">
        <v>297</v>
      </c>
      <c r="AB14" s="204">
        <v>324</v>
      </c>
      <c r="AC14" s="205">
        <v>317</v>
      </c>
      <c r="AD14" s="205">
        <v>303</v>
      </c>
      <c r="AE14" s="205">
        <v>279</v>
      </c>
    </row>
    <row r="15" spans="1:31" ht="17.100000000000001" customHeight="1">
      <c r="A15" s="198"/>
      <c r="B15" s="379" t="s">
        <v>245</v>
      </c>
      <c r="C15" s="379"/>
      <c r="D15" s="199">
        <v>134</v>
      </c>
      <c r="E15" s="200">
        <v>144</v>
      </c>
      <c r="F15" s="200">
        <v>166</v>
      </c>
      <c r="G15" s="199">
        <v>165</v>
      </c>
      <c r="H15" s="201">
        <v>212</v>
      </c>
      <c r="I15" s="202">
        <v>207</v>
      </c>
      <c r="J15" s="203">
        <v>211</v>
      </c>
      <c r="K15" s="204">
        <v>240</v>
      </c>
      <c r="L15" s="204">
        <v>219</v>
      </c>
      <c r="M15" s="205">
        <v>224</v>
      </c>
      <c r="N15" s="205">
        <v>228</v>
      </c>
      <c r="O15" s="205">
        <v>223</v>
      </c>
      <c r="Q15" s="198"/>
      <c r="R15" s="379" t="s">
        <v>245</v>
      </c>
      <c r="S15" s="379"/>
      <c r="T15" s="199">
        <v>929</v>
      </c>
      <c r="U15" s="200">
        <v>1061</v>
      </c>
      <c r="V15" s="200">
        <v>1225</v>
      </c>
      <c r="W15" s="199">
        <v>1252</v>
      </c>
      <c r="X15" s="201">
        <v>1393</v>
      </c>
      <c r="Y15" s="202">
        <v>1168</v>
      </c>
      <c r="Z15" s="203">
        <v>1160</v>
      </c>
      <c r="AA15" s="204">
        <v>1278</v>
      </c>
      <c r="AB15" s="204">
        <v>1347</v>
      </c>
      <c r="AC15" s="205">
        <v>1513</v>
      </c>
      <c r="AD15" s="205">
        <v>1591</v>
      </c>
      <c r="AE15" s="205">
        <v>1303</v>
      </c>
    </row>
    <row r="16" spans="1:31" ht="17.100000000000001" customHeight="1">
      <c r="A16" s="198"/>
      <c r="B16" s="379" t="s">
        <v>246</v>
      </c>
      <c r="C16" s="379"/>
      <c r="D16" s="199">
        <v>149</v>
      </c>
      <c r="E16" s="200">
        <v>161</v>
      </c>
      <c r="F16" s="200">
        <v>168</v>
      </c>
      <c r="G16" s="199">
        <v>152</v>
      </c>
      <c r="H16" s="201">
        <v>189</v>
      </c>
      <c r="I16" s="202">
        <v>216</v>
      </c>
      <c r="J16" s="203">
        <v>231</v>
      </c>
      <c r="K16" s="204">
        <v>247</v>
      </c>
      <c r="L16" s="204">
        <v>231</v>
      </c>
      <c r="M16" s="205">
        <v>191</v>
      </c>
      <c r="N16" s="205">
        <v>204</v>
      </c>
      <c r="O16" s="205">
        <v>198</v>
      </c>
      <c r="Q16" s="198"/>
      <c r="R16" s="379" t="s">
        <v>246</v>
      </c>
      <c r="S16" s="379"/>
      <c r="T16" s="199">
        <v>184</v>
      </c>
      <c r="U16" s="200">
        <v>197</v>
      </c>
      <c r="V16" s="200">
        <v>213</v>
      </c>
      <c r="W16" s="199">
        <v>221</v>
      </c>
      <c r="X16" s="201">
        <v>236</v>
      </c>
      <c r="Y16" s="202">
        <v>284</v>
      </c>
      <c r="Z16" s="203">
        <v>289</v>
      </c>
      <c r="AA16" s="204">
        <v>269</v>
      </c>
      <c r="AB16" s="204">
        <v>272</v>
      </c>
      <c r="AC16" s="205">
        <v>309</v>
      </c>
      <c r="AD16" s="205">
        <v>332</v>
      </c>
      <c r="AE16" s="205">
        <v>349</v>
      </c>
    </row>
    <row r="17" spans="1:31" ht="17.100000000000001" customHeight="1">
      <c r="A17" s="198"/>
      <c r="B17" s="379" t="s">
        <v>247</v>
      </c>
      <c r="C17" s="379"/>
      <c r="D17" s="199">
        <v>345</v>
      </c>
      <c r="E17" s="200">
        <v>330</v>
      </c>
      <c r="F17" s="200">
        <v>347</v>
      </c>
      <c r="G17" s="199">
        <v>330</v>
      </c>
      <c r="H17" s="201">
        <v>482</v>
      </c>
      <c r="I17" s="202">
        <v>471</v>
      </c>
      <c r="J17" s="203">
        <v>504</v>
      </c>
      <c r="K17" s="204">
        <v>535</v>
      </c>
      <c r="L17" s="204">
        <v>505</v>
      </c>
      <c r="M17" s="205">
        <v>434</v>
      </c>
      <c r="N17" s="205">
        <v>465</v>
      </c>
      <c r="O17" s="205">
        <v>570</v>
      </c>
      <c r="Q17" s="198"/>
      <c r="R17" s="379" t="s">
        <v>247</v>
      </c>
      <c r="S17" s="379"/>
      <c r="T17" s="199">
        <v>520</v>
      </c>
      <c r="U17" s="200">
        <v>466</v>
      </c>
      <c r="V17" s="200">
        <v>499</v>
      </c>
      <c r="W17" s="199">
        <v>477</v>
      </c>
      <c r="X17" s="201">
        <v>611</v>
      </c>
      <c r="Y17" s="202">
        <v>674</v>
      </c>
      <c r="Z17" s="203">
        <v>663</v>
      </c>
      <c r="AA17" s="204">
        <v>618</v>
      </c>
      <c r="AB17" s="204">
        <v>634</v>
      </c>
      <c r="AC17" s="205">
        <v>584</v>
      </c>
      <c r="AD17" s="205">
        <v>633</v>
      </c>
      <c r="AE17" s="205">
        <v>640</v>
      </c>
    </row>
    <row r="18" spans="1:31" ht="17.100000000000001" customHeight="1">
      <c r="A18" s="198"/>
      <c r="B18" s="379" t="s">
        <v>248</v>
      </c>
      <c r="C18" s="379"/>
      <c r="D18" s="199">
        <v>140</v>
      </c>
      <c r="E18" s="200">
        <v>136</v>
      </c>
      <c r="F18" s="200">
        <v>143</v>
      </c>
      <c r="G18" s="199">
        <v>141</v>
      </c>
      <c r="H18" s="201">
        <v>224</v>
      </c>
      <c r="I18" s="202">
        <v>192</v>
      </c>
      <c r="J18" s="203">
        <v>215</v>
      </c>
      <c r="K18" s="204">
        <v>205</v>
      </c>
      <c r="L18" s="204">
        <v>234</v>
      </c>
      <c r="M18" s="205">
        <v>161</v>
      </c>
      <c r="N18" s="205">
        <v>156</v>
      </c>
      <c r="O18" s="205">
        <v>172</v>
      </c>
      <c r="Q18" s="198"/>
      <c r="R18" s="379" t="s">
        <v>248</v>
      </c>
      <c r="S18" s="379"/>
      <c r="T18" s="199">
        <v>864</v>
      </c>
      <c r="U18" s="200">
        <v>888</v>
      </c>
      <c r="V18" s="200">
        <v>939</v>
      </c>
      <c r="W18" s="199">
        <v>898</v>
      </c>
      <c r="X18" s="201">
        <v>1146</v>
      </c>
      <c r="Y18" s="202">
        <v>1170</v>
      </c>
      <c r="Z18" s="203">
        <v>1136</v>
      </c>
      <c r="AA18" s="204">
        <v>1171</v>
      </c>
      <c r="AB18" s="204">
        <v>1075</v>
      </c>
      <c r="AC18" s="205">
        <v>958</v>
      </c>
      <c r="AD18" s="205">
        <v>999</v>
      </c>
      <c r="AE18" s="205">
        <v>986</v>
      </c>
    </row>
    <row r="19" spans="1:31" ht="17.100000000000001" customHeight="1">
      <c r="A19" s="198"/>
      <c r="B19" s="379" t="s">
        <v>249</v>
      </c>
      <c r="C19" s="379"/>
      <c r="D19" s="199">
        <v>100</v>
      </c>
      <c r="E19" s="200">
        <v>92</v>
      </c>
      <c r="F19" s="200">
        <v>111</v>
      </c>
      <c r="G19" s="199">
        <v>97</v>
      </c>
      <c r="H19" s="201">
        <v>139</v>
      </c>
      <c r="I19" s="202">
        <v>120</v>
      </c>
      <c r="J19" s="203">
        <v>127</v>
      </c>
      <c r="K19" s="204">
        <v>142</v>
      </c>
      <c r="L19" s="204">
        <v>133</v>
      </c>
      <c r="M19" s="205">
        <v>110</v>
      </c>
      <c r="N19" s="205">
        <v>110</v>
      </c>
      <c r="O19" s="205">
        <v>122</v>
      </c>
      <c r="Q19" s="198"/>
      <c r="R19" s="379" t="s">
        <v>249</v>
      </c>
      <c r="S19" s="379"/>
      <c r="T19" s="199">
        <v>340</v>
      </c>
      <c r="U19" s="200">
        <v>342</v>
      </c>
      <c r="V19" s="200">
        <v>361</v>
      </c>
      <c r="W19" s="199">
        <v>330</v>
      </c>
      <c r="X19" s="201">
        <v>327</v>
      </c>
      <c r="Y19" s="202">
        <v>351</v>
      </c>
      <c r="Z19" s="203">
        <v>340</v>
      </c>
      <c r="AA19" s="204">
        <v>287</v>
      </c>
      <c r="AB19" s="204">
        <v>332</v>
      </c>
      <c r="AC19" s="205">
        <v>291</v>
      </c>
      <c r="AD19" s="205">
        <v>331</v>
      </c>
      <c r="AE19" s="205">
        <v>309</v>
      </c>
    </row>
    <row r="20" spans="1:31" ht="17.100000000000001" customHeight="1">
      <c r="A20" s="198"/>
      <c r="B20" s="379" t="s">
        <v>250</v>
      </c>
      <c r="C20" s="379"/>
      <c r="D20" s="199">
        <v>31</v>
      </c>
      <c r="E20" s="200">
        <v>37</v>
      </c>
      <c r="F20" s="200">
        <v>32</v>
      </c>
      <c r="G20" s="199">
        <v>30</v>
      </c>
      <c r="H20" s="201">
        <v>33</v>
      </c>
      <c r="I20" s="202">
        <v>46</v>
      </c>
      <c r="J20" s="203">
        <v>38</v>
      </c>
      <c r="K20" s="204">
        <v>41</v>
      </c>
      <c r="L20" s="204">
        <v>31</v>
      </c>
      <c r="M20" s="205">
        <v>38</v>
      </c>
      <c r="N20" s="205">
        <v>44</v>
      </c>
      <c r="O20" s="205">
        <v>49</v>
      </c>
      <c r="Q20" s="198"/>
      <c r="R20" s="379" t="s">
        <v>250</v>
      </c>
      <c r="S20" s="379"/>
      <c r="T20" s="199">
        <v>37</v>
      </c>
      <c r="U20" s="200">
        <v>41</v>
      </c>
      <c r="V20" s="200">
        <v>57</v>
      </c>
      <c r="W20" s="199">
        <v>45</v>
      </c>
      <c r="X20" s="201">
        <v>108</v>
      </c>
      <c r="Y20" s="202">
        <v>71</v>
      </c>
      <c r="Z20" s="203">
        <v>62</v>
      </c>
      <c r="AA20" s="204">
        <v>78</v>
      </c>
      <c r="AB20" s="204">
        <v>67</v>
      </c>
      <c r="AC20" s="205">
        <v>51</v>
      </c>
      <c r="AD20" s="205">
        <v>88</v>
      </c>
      <c r="AE20" s="205">
        <v>59</v>
      </c>
    </row>
    <row r="21" spans="1:31" ht="17.100000000000001" customHeight="1">
      <c r="A21" s="207"/>
      <c r="B21" s="379" t="s">
        <v>251</v>
      </c>
      <c r="C21" s="379"/>
      <c r="D21" s="199">
        <v>36</v>
      </c>
      <c r="E21" s="200">
        <v>36</v>
      </c>
      <c r="F21" s="200">
        <v>40</v>
      </c>
      <c r="G21" s="199">
        <v>36</v>
      </c>
      <c r="H21" s="201">
        <v>31</v>
      </c>
      <c r="I21" s="202">
        <v>28</v>
      </c>
      <c r="J21" s="203">
        <v>30</v>
      </c>
      <c r="K21" s="204">
        <v>40</v>
      </c>
      <c r="L21" s="204">
        <v>31</v>
      </c>
      <c r="M21" s="205">
        <v>43</v>
      </c>
      <c r="N21" s="205">
        <v>32</v>
      </c>
      <c r="O21" s="205">
        <v>31</v>
      </c>
      <c r="Q21" s="207"/>
      <c r="R21" s="379" t="s">
        <v>251</v>
      </c>
      <c r="S21" s="379"/>
      <c r="T21" s="199">
        <v>74</v>
      </c>
      <c r="U21" s="200">
        <v>65</v>
      </c>
      <c r="V21" s="200">
        <v>75</v>
      </c>
      <c r="W21" s="199">
        <v>63</v>
      </c>
      <c r="X21" s="201">
        <v>47</v>
      </c>
      <c r="Y21" s="202">
        <v>55</v>
      </c>
      <c r="Z21" s="203">
        <v>59</v>
      </c>
      <c r="AA21" s="204">
        <v>49</v>
      </c>
      <c r="AB21" s="204">
        <v>53</v>
      </c>
      <c r="AC21" s="205">
        <v>59</v>
      </c>
      <c r="AD21" s="205">
        <v>60</v>
      </c>
      <c r="AE21" s="205">
        <v>53</v>
      </c>
    </row>
    <row r="22" spans="1:31" ht="17.100000000000001" customHeight="1">
      <c r="A22" s="198"/>
      <c r="B22" s="379" t="s">
        <v>252</v>
      </c>
      <c r="C22" s="379"/>
      <c r="D22" s="199">
        <v>35</v>
      </c>
      <c r="E22" s="200">
        <v>33</v>
      </c>
      <c r="F22" s="200">
        <v>35</v>
      </c>
      <c r="G22" s="199">
        <v>32</v>
      </c>
      <c r="H22" s="201">
        <v>40</v>
      </c>
      <c r="I22" s="202">
        <v>44</v>
      </c>
      <c r="J22" s="203">
        <v>41</v>
      </c>
      <c r="K22" s="204">
        <v>43</v>
      </c>
      <c r="L22" s="204">
        <v>47</v>
      </c>
      <c r="M22" s="205">
        <v>49</v>
      </c>
      <c r="N22" s="205">
        <v>43</v>
      </c>
      <c r="O22" s="205">
        <v>49</v>
      </c>
      <c r="Q22" s="198"/>
      <c r="R22" s="379" t="s">
        <v>252</v>
      </c>
      <c r="S22" s="379"/>
      <c r="T22" s="199">
        <v>55</v>
      </c>
      <c r="U22" s="200">
        <v>52</v>
      </c>
      <c r="V22" s="200">
        <v>65</v>
      </c>
      <c r="W22" s="199">
        <v>51</v>
      </c>
      <c r="X22" s="201">
        <v>32</v>
      </c>
      <c r="Y22" s="202">
        <v>48</v>
      </c>
      <c r="Z22" s="203">
        <v>50</v>
      </c>
      <c r="AA22" s="204">
        <v>54</v>
      </c>
      <c r="AB22" s="204">
        <v>41</v>
      </c>
      <c r="AC22" s="205">
        <v>43</v>
      </c>
      <c r="AD22" s="205">
        <v>42</v>
      </c>
      <c r="AE22" s="205">
        <v>50</v>
      </c>
    </row>
    <row r="23" spans="1:31" ht="17.100000000000001" customHeight="1">
      <c r="A23" s="198"/>
      <c r="B23" s="379" t="s">
        <v>253</v>
      </c>
      <c r="C23" s="379"/>
      <c r="D23" s="199">
        <v>128</v>
      </c>
      <c r="E23" s="200">
        <v>125</v>
      </c>
      <c r="F23" s="200">
        <v>143</v>
      </c>
      <c r="G23" s="199">
        <v>146</v>
      </c>
      <c r="H23" s="201">
        <v>163</v>
      </c>
      <c r="I23" s="202">
        <v>205</v>
      </c>
      <c r="J23" s="203">
        <v>194</v>
      </c>
      <c r="K23" s="204">
        <v>204</v>
      </c>
      <c r="L23" s="204">
        <v>204</v>
      </c>
      <c r="M23" s="205">
        <v>150</v>
      </c>
      <c r="N23" s="205">
        <v>154</v>
      </c>
      <c r="O23" s="205">
        <v>162</v>
      </c>
      <c r="Q23" s="198"/>
      <c r="R23" s="379" t="s">
        <v>253</v>
      </c>
      <c r="S23" s="379"/>
      <c r="T23" s="199">
        <v>162</v>
      </c>
      <c r="U23" s="200">
        <v>181</v>
      </c>
      <c r="V23" s="200">
        <v>247</v>
      </c>
      <c r="W23" s="199">
        <v>249</v>
      </c>
      <c r="X23" s="201">
        <v>253</v>
      </c>
      <c r="Y23" s="202">
        <v>296</v>
      </c>
      <c r="Z23" s="203">
        <v>269</v>
      </c>
      <c r="AA23" s="204">
        <v>277</v>
      </c>
      <c r="AB23" s="204">
        <v>269</v>
      </c>
      <c r="AC23" s="205">
        <v>288</v>
      </c>
      <c r="AD23" s="205">
        <v>284</v>
      </c>
      <c r="AE23" s="205">
        <v>333</v>
      </c>
    </row>
    <row r="24" spans="1:31" ht="17.100000000000001" customHeight="1">
      <c r="A24" s="198"/>
      <c r="B24" s="379" t="s">
        <v>254</v>
      </c>
      <c r="C24" s="379"/>
      <c r="D24" s="199">
        <v>21</v>
      </c>
      <c r="E24" s="200">
        <v>16</v>
      </c>
      <c r="F24" s="200">
        <v>16</v>
      </c>
      <c r="G24" s="199">
        <v>14</v>
      </c>
      <c r="H24" s="201">
        <v>16</v>
      </c>
      <c r="I24" s="202">
        <v>16</v>
      </c>
      <c r="J24" s="203">
        <v>17</v>
      </c>
      <c r="K24" s="204">
        <v>13</v>
      </c>
      <c r="L24" s="204">
        <v>6</v>
      </c>
      <c r="M24" s="205">
        <v>6</v>
      </c>
      <c r="N24" s="205">
        <v>6</v>
      </c>
      <c r="O24" s="205">
        <v>7</v>
      </c>
      <c r="Q24" s="198"/>
      <c r="R24" s="379" t="s">
        <v>254</v>
      </c>
      <c r="S24" s="379"/>
      <c r="T24" s="199">
        <v>55</v>
      </c>
      <c r="U24" s="200">
        <v>46</v>
      </c>
      <c r="V24" s="200">
        <v>50</v>
      </c>
      <c r="W24" s="199">
        <v>48</v>
      </c>
      <c r="X24" s="201">
        <v>44</v>
      </c>
      <c r="Y24" s="202">
        <v>49</v>
      </c>
      <c r="Z24" s="203">
        <v>38</v>
      </c>
      <c r="AA24" s="204">
        <v>30</v>
      </c>
      <c r="AB24" s="204">
        <v>29</v>
      </c>
      <c r="AC24" s="205">
        <v>32</v>
      </c>
      <c r="AD24" s="205">
        <v>27</v>
      </c>
      <c r="AE24" s="205">
        <v>24</v>
      </c>
    </row>
    <row r="25" spans="1:31" ht="17.100000000000001" customHeight="1">
      <c r="A25" s="198"/>
      <c r="B25" s="379" t="s">
        <v>255</v>
      </c>
      <c r="C25" s="379"/>
      <c r="D25" s="199">
        <v>30</v>
      </c>
      <c r="E25" s="200">
        <v>33</v>
      </c>
      <c r="F25" s="200">
        <v>32</v>
      </c>
      <c r="G25" s="199">
        <v>34</v>
      </c>
      <c r="H25" s="201">
        <v>44</v>
      </c>
      <c r="I25" s="202">
        <v>55</v>
      </c>
      <c r="J25" s="203">
        <v>44</v>
      </c>
      <c r="K25" s="204">
        <v>51</v>
      </c>
      <c r="L25" s="204">
        <v>47</v>
      </c>
      <c r="M25" s="205">
        <v>41</v>
      </c>
      <c r="N25" s="205">
        <v>45</v>
      </c>
      <c r="O25" s="205">
        <v>51</v>
      </c>
      <c r="Q25" s="198"/>
      <c r="R25" s="379" t="s">
        <v>255</v>
      </c>
      <c r="S25" s="379"/>
      <c r="T25" s="199">
        <v>84</v>
      </c>
      <c r="U25" s="200">
        <v>80</v>
      </c>
      <c r="V25" s="200">
        <v>91</v>
      </c>
      <c r="W25" s="199">
        <v>91</v>
      </c>
      <c r="X25" s="201">
        <v>102</v>
      </c>
      <c r="Y25" s="202">
        <v>128</v>
      </c>
      <c r="Z25" s="203">
        <v>107</v>
      </c>
      <c r="AA25" s="204">
        <v>105</v>
      </c>
      <c r="AB25" s="204">
        <v>119</v>
      </c>
      <c r="AC25" s="205">
        <v>130</v>
      </c>
      <c r="AD25" s="205">
        <v>133</v>
      </c>
      <c r="AE25" s="205">
        <v>127</v>
      </c>
    </row>
    <row r="26" spans="1:31" ht="17.100000000000001" customHeight="1">
      <c r="A26" s="198"/>
      <c r="B26" s="379" t="s">
        <v>256</v>
      </c>
      <c r="C26" s="379"/>
      <c r="D26" s="199">
        <v>283</v>
      </c>
      <c r="E26" s="200">
        <v>310</v>
      </c>
      <c r="F26" s="200">
        <v>352</v>
      </c>
      <c r="G26" s="199">
        <v>312</v>
      </c>
      <c r="H26" s="201">
        <v>368</v>
      </c>
      <c r="I26" s="202">
        <v>422</v>
      </c>
      <c r="J26" s="203">
        <v>370</v>
      </c>
      <c r="K26" s="204">
        <v>418</v>
      </c>
      <c r="L26" s="204">
        <v>386</v>
      </c>
      <c r="M26" s="205">
        <v>332</v>
      </c>
      <c r="N26" s="205">
        <v>357</v>
      </c>
      <c r="O26" s="205">
        <v>389</v>
      </c>
      <c r="Q26" s="198"/>
      <c r="R26" s="379" t="s">
        <v>256</v>
      </c>
      <c r="S26" s="379"/>
      <c r="T26" s="199">
        <v>471</v>
      </c>
      <c r="U26" s="200">
        <v>587</v>
      </c>
      <c r="V26" s="200">
        <v>645</v>
      </c>
      <c r="W26" s="199">
        <v>678</v>
      </c>
      <c r="X26" s="201">
        <v>701</v>
      </c>
      <c r="Y26" s="202">
        <v>753</v>
      </c>
      <c r="Z26" s="203">
        <v>767</v>
      </c>
      <c r="AA26" s="204">
        <v>705</v>
      </c>
      <c r="AB26" s="204">
        <v>680</v>
      </c>
      <c r="AC26" s="205">
        <v>696</v>
      </c>
      <c r="AD26" s="205">
        <v>751</v>
      </c>
      <c r="AE26" s="205">
        <v>719</v>
      </c>
    </row>
    <row r="27" spans="1:31" ht="17.100000000000001" customHeight="1">
      <c r="A27" s="198"/>
      <c r="B27" s="379" t="s">
        <v>257</v>
      </c>
      <c r="C27" s="379"/>
      <c r="D27" s="199">
        <v>54</v>
      </c>
      <c r="E27" s="200">
        <v>46</v>
      </c>
      <c r="F27" s="200">
        <v>60</v>
      </c>
      <c r="G27" s="199">
        <v>54</v>
      </c>
      <c r="H27" s="201">
        <v>46</v>
      </c>
      <c r="I27" s="202">
        <v>45</v>
      </c>
      <c r="J27" s="203">
        <v>58</v>
      </c>
      <c r="K27" s="204">
        <v>63</v>
      </c>
      <c r="L27" s="204">
        <v>100</v>
      </c>
      <c r="M27" s="205">
        <v>105</v>
      </c>
      <c r="N27" s="205">
        <v>91</v>
      </c>
      <c r="O27" s="205">
        <v>97</v>
      </c>
      <c r="Q27" s="198"/>
      <c r="R27" s="379" t="s">
        <v>257</v>
      </c>
      <c r="S27" s="379"/>
      <c r="T27" s="199">
        <v>100</v>
      </c>
      <c r="U27" s="200">
        <v>95</v>
      </c>
      <c r="V27" s="200">
        <v>117</v>
      </c>
      <c r="W27" s="199">
        <v>108</v>
      </c>
      <c r="X27" s="201">
        <v>84</v>
      </c>
      <c r="Y27" s="202">
        <v>126</v>
      </c>
      <c r="Z27" s="203">
        <v>75</v>
      </c>
      <c r="AA27" s="204">
        <v>71</v>
      </c>
      <c r="AB27" s="204">
        <v>171</v>
      </c>
      <c r="AC27" s="205">
        <v>117</v>
      </c>
      <c r="AD27" s="205">
        <v>126</v>
      </c>
      <c r="AE27" s="205">
        <v>117</v>
      </c>
    </row>
    <row r="28" spans="1:31" ht="17.100000000000001" customHeight="1">
      <c r="A28" s="208"/>
      <c r="B28" s="209" t="s">
        <v>258</v>
      </c>
      <c r="C28" s="210" t="s">
        <v>259</v>
      </c>
      <c r="D28" s="211"/>
      <c r="E28" s="212"/>
      <c r="F28" s="212"/>
      <c r="G28" s="211"/>
      <c r="H28" s="213"/>
      <c r="I28" s="214"/>
      <c r="J28" s="215">
        <v>43</v>
      </c>
      <c r="K28" s="216">
        <v>47</v>
      </c>
      <c r="L28" s="216">
        <v>32</v>
      </c>
      <c r="M28" s="217">
        <v>39</v>
      </c>
      <c r="N28" s="217">
        <v>29</v>
      </c>
      <c r="O28" s="217">
        <v>34</v>
      </c>
      <c r="Q28" s="208"/>
      <c r="R28" s="209" t="s">
        <v>258</v>
      </c>
      <c r="S28" s="210" t="s">
        <v>259</v>
      </c>
      <c r="T28" s="211"/>
      <c r="U28" s="212"/>
      <c r="V28" s="212"/>
      <c r="W28" s="211"/>
      <c r="X28" s="213"/>
      <c r="Y28" s="214"/>
      <c r="Z28" s="215"/>
      <c r="AA28" s="216"/>
      <c r="AB28" s="216"/>
      <c r="AC28" s="217"/>
      <c r="AD28" s="217">
        <v>88</v>
      </c>
      <c r="AE28" s="217">
        <v>78</v>
      </c>
    </row>
    <row r="29" spans="1:31" ht="17.100000000000001" customHeight="1">
      <c r="A29" s="132" t="s">
        <v>232</v>
      </c>
      <c r="N29" s="218"/>
      <c r="O29" s="218"/>
      <c r="Q29" s="132" t="s">
        <v>232</v>
      </c>
    </row>
    <row r="30" spans="1:31" ht="17.100000000000001" customHeight="1">
      <c r="N30" s="218"/>
      <c r="O30" s="218"/>
    </row>
    <row r="31" spans="1:31" ht="17.100000000000001" customHeight="1">
      <c r="N31" s="218"/>
      <c r="O31" s="218"/>
    </row>
  </sheetData>
  <mergeCells count="44">
    <mergeCell ref="B27:C27"/>
    <mergeCell ref="R27:S27"/>
    <mergeCell ref="B24:C24"/>
    <mergeCell ref="R24:S24"/>
    <mergeCell ref="B25:C25"/>
    <mergeCell ref="R25:S25"/>
    <mergeCell ref="B26:C26"/>
    <mergeCell ref="R26:S26"/>
    <mergeCell ref="B21:C21"/>
    <mergeCell ref="R21:S21"/>
    <mergeCell ref="B22:C22"/>
    <mergeCell ref="R22:S22"/>
    <mergeCell ref="B23:C23"/>
    <mergeCell ref="R23:S23"/>
    <mergeCell ref="B18:C18"/>
    <mergeCell ref="R18:S18"/>
    <mergeCell ref="B19:C19"/>
    <mergeCell ref="R19:S19"/>
    <mergeCell ref="B20:C20"/>
    <mergeCell ref="R20:S20"/>
    <mergeCell ref="B15:C15"/>
    <mergeCell ref="R15:S15"/>
    <mergeCell ref="B16:C16"/>
    <mergeCell ref="R16:S16"/>
    <mergeCell ref="B17:C17"/>
    <mergeCell ref="R17:S17"/>
    <mergeCell ref="B12:C12"/>
    <mergeCell ref="R12:S12"/>
    <mergeCell ref="B13:C13"/>
    <mergeCell ref="R13:S13"/>
    <mergeCell ref="B14:C14"/>
    <mergeCell ref="R14:S14"/>
    <mergeCell ref="B9:C9"/>
    <mergeCell ref="R9:S9"/>
    <mergeCell ref="B10:C10"/>
    <mergeCell ref="R10:S10"/>
    <mergeCell ref="B11:C11"/>
    <mergeCell ref="R11:S11"/>
    <mergeCell ref="A6:C6"/>
    <mergeCell ref="Q6:S6"/>
    <mergeCell ref="A7:C7"/>
    <mergeCell ref="Q7:S7"/>
    <mergeCell ref="B8:C8"/>
    <mergeCell ref="R8:S8"/>
  </mergeCells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1"/>
  <sheetViews>
    <sheetView workbookViewId="0"/>
  </sheetViews>
  <sheetFormatPr defaultRowHeight="13.5"/>
  <cols>
    <col min="1" max="2" width="1.75" style="332" customWidth="1"/>
    <col min="3" max="4" width="3.75" style="332" customWidth="1"/>
    <col min="5" max="5" width="23.75" style="332" customWidth="1"/>
    <col min="6" max="6" width="4.5" style="333" customWidth="1"/>
    <col min="7" max="7" width="4.125" style="332" customWidth="1"/>
    <col min="8" max="8" width="6" style="332" customWidth="1"/>
    <col min="9" max="9" width="9" style="332" bestFit="1" customWidth="1"/>
    <col min="10" max="10" width="7.5" style="332" customWidth="1"/>
    <col min="11" max="11" width="6" style="332" customWidth="1"/>
    <col min="12" max="12" width="9" style="332" bestFit="1" customWidth="1"/>
    <col min="13" max="13" width="7.5" style="332" customWidth="1"/>
    <col min="14" max="14" width="6" style="332" customWidth="1"/>
    <col min="15" max="15" width="9" style="332" bestFit="1" customWidth="1"/>
    <col min="16" max="16" width="7.5" style="332" customWidth="1"/>
    <col min="17" max="17" width="6" style="332" customWidth="1"/>
    <col min="18" max="18" width="9" style="332" bestFit="1" customWidth="1"/>
    <col min="19" max="19" width="7.5" style="332" customWidth="1"/>
    <col min="20" max="20" width="6" style="332" customWidth="1"/>
    <col min="21" max="21" width="9" style="332" bestFit="1" customWidth="1"/>
    <col min="22" max="22" width="7.5" style="332" customWidth="1"/>
    <col min="23" max="23" width="6" style="332" customWidth="1"/>
    <col min="24" max="24" width="9" style="332" bestFit="1" customWidth="1"/>
    <col min="25" max="25" width="7.5" style="332" customWidth="1"/>
    <col min="26" max="26" width="6" style="332" customWidth="1"/>
    <col min="27" max="27" width="9" style="332" bestFit="1" customWidth="1"/>
    <col min="28" max="28" width="7.5" style="332" customWidth="1"/>
    <col min="29" max="29" width="6" style="332" customWidth="1"/>
    <col min="30" max="30" width="9" style="332" bestFit="1" customWidth="1"/>
    <col min="31" max="31" width="7.5" style="332" customWidth="1"/>
    <col min="32" max="32" width="6" style="332" customWidth="1"/>
    <col min="33" max="33" width="9" style="332" bestFit="1" customWidth="1"/>
    <col min="34" max="34" width="7.5" style="332" customWidth="1"/>
    <col min="36" max="37" width="1.75" style="332" customWidth="1"/>
    <col min="38" max="39" width="3.75" style="332" customWidth="1"/>
    <col min="40" max="40" width="23.75" style="332" customWidth="1"/>
    <col min="41" max="41" width="4.5" style="333" customWidth="1"/>
    <col min="42" max="42" width="4.125" style="332" customWidth="1"/>
    <col min="43" max="43" width="6" style="332" customWidth="1"/>
    <col min="44" max="44" width="9" style="332" bestFit="1" customWidth="1"/>
    <col min="45" max="45" width="7.5" style="332" customWidth="1"/>
    <col min="46" max="46" width="6" style="332" customWidth="1"/>
    <col min="47" max="47" width="9" style="332" bestFit="1" customWidth="1"/>
    <col min="48" max="48" width="7.5" style="332" customWidth="1"/>
    <col min="49" max="49" width="6" style="332" customWidth="1"/>
    <col min="50" max="50" width="9" style="332" bestFit="1" customWidth="1"/>
    <col min="51" max="51" width="7.5" style="332" customWidth="1"/>
    <col min="52" max="52" width="6" style="332" customWidth="1"/>
    <col min="53" max="53" width="9" style="332" bestFit="1" customWidth="1"/>
    <col min="54" max="54" width="7.5" style="332" customWidth="1"/>
    <col min="55" max="55" width="6" style="332" customWidth="1"/>
    <col min="56" max="56" width="9" style="332" bestFit="1" customWidth="1"/>
    <col min="57" max="57" width="7.5" style="332" customWidth="1"/>
    <col min="58" max="58" width="6" style="332" customWidth="1"/>
    <col min="59" max="59" width="9" style="332" bestFit="1" customWidth="1"/>
    <col min="60" max="60" width="7.5" style="332" customWidth="1"/>
    <col min="61" max="61" width="6" style="332" customWidth="1"/>
    <col min="62" max="62" width="9" style="332" bestFit="1" customWidth="1"/>
    <col min="63" max="63" width="7.5" style="332" customWidth="1"/>
    <col min="64" max="64" width="6" style="332" customWidth="1"/>
    <col min="65" max="65" width="9" style="332" bestFit="1" customWidth="1"/>
    <col min="66" max="66" width="7.5" style="332" customWidth="1"/>
    <col min="67" max="67" width="6" style="332" customWidth="1"/>
    <col min="68" max="68" width="9" style="332" bestFit="1" customWidth="1"/>
    <col min="69" max="69" width="7.5" style="332" customWidth="1"/>
  </cols>
  <sheetData>
    <row r="1" spans="1:69">
      <c r="A1" s="265"/>
      <c r="B1" s="266"/>
      <c r="C1" s="266"/>
      <c r="D1" s="266"/>
      <c r="E1" s="266"/>
      <c r="F1" s="267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J1" s="268"/>
      <c r="AK1" s="265"/>
      <c r="AL1" s="265"/>
      <c r="AM1" s="265"/>
      <c r="AN1" s="266"/>
      <c r="AO1" s="267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</row>
    <row r="2" spans="1:69">
      <c r="A2" s="268"/>
      <c r="B2" s="265"/>
      <c r="C2" s="265"/>
      <c r="D2" s="265"/>
      <c r="E2" s="266"/>
      <c r="F2" s="267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J2" s="265"/>
      <c r="AK2" s="266"/>
      <c r="AL2" s="266"/>
      <c r="AM2" s="266"/>
      <c r="AN2" s="266"/>
      <c r="AO2" s="267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</row>
    <row r="3" spans="1:69">
      <c r="A3" s="266" t="s">
        <v>345</v>
      </c>
      <c r="B3" s="249" t="s">
        <v>447</v>
      </c>
      <c r="C3" s="266"/>
      <c r="D3" s="266"/>
      <c r="E3" s="265"/>
      <c r="F3" s="267"/>
      <c r="G3" s="266"/>
      <c r="H3" s="268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J3" s="266"/>
      <c r="AK3" s="266"/>
      <c r="AL3" s="266"/>
      <c r="AM3" s="266"/>
      <c r="AN3" s="265"/>
      <c r="AO3" s="267"/>
      <c r="AP3" s="266"/>
      <c r="AQ3" s="268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</row>
    <row r="4" spans="1:69">
      <c r="A4" s="266"/>
      <c r="B4" s="219" t="s">
        <v>435</v>
      </c>
      <c r="C4" s="266"/>
      <c r="D4" s="266"/>
      <c r="E4" s="265"/>
      <c r="F4" s="267"/>
      <c r="G4" s="266"/>
      <c r="H4" s="268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J4" s="266"/>
      <c r="AK4" s="219" t="s">
        <v>436</v>
      </c>
      <c r="AL4" s="266"/>
      <c r="AM4" s="266"/>
      <c r="AN4" s="265"/>
      <c r="AO4" s="267"/>
      <c r="AP4" s="266"/>
      <c r="AQ4" s="268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</row>
    <row r="5" spans="1:69" ht="13.5" customHeight="1">
      <c r="A5" s="382" t="s">
        <v>346</v>
      </c>
      <c r="B5" s="380"/>
      <c r="C5" s="380"/>
      <c r="D5" s="380"/>
      <c r="E5" s="380"/>
      <c r="F5" s="384"/>
      <c r="G5" s="388" t="s">
        <v>267</v>
      </c>
      <c r="H5" s="382" t="s">
        <v>347</v>
      </c>
      <c r="I5" s="269"/>
      <c r="J5" s="270"/>
      <c r="K5" s="382" t="s">
        <v>348</v>
      </c>
      <c r="L5" s="269"/>
      <c r="M5" s="269"/>
      <c r="N5" s="382" t="s">
        <v>437</v>
      </c>
      <c r="O5" s="269"/>
      <c r="P5" s="270"/>
      <c r="Q5" s="391" t="s">
        <v>349</v>
      </c>
      <c r="R5" s="269"/>
      <c r="S5" s="269"/>
      <c r="T5" s="382" t="s">
        <v>350</v>
      </c>
      <c r="U5" s="269"/>
      <c r="V5" s="270"/>
      <c r="W5" s="380" t="s">
        <v>351</v>
      </c>
      <c r="X5" s="269"/>
      <c r="Y5" s="269"/>
      <c r="Z5" s="382" t="s">
        <v>352</v>
      </c>
      <c r="AA5" s="269"/>
      <c r="AB5" s="270"/>
      <c r="AC5" s="380" t="s">
        <v>353</v>
      </c>
      <c r="AD5" s="269"/>
      <c r="AE5" s="269"/>
      <c r="AF5" s="382" t="s">
        <v>354</v>
      </c>
      <c r="AG5" s="269"/>
      <c r="AH5" s="270"/>
      <c r="AJ5" s="382" t="s">
        <v>346</v>
      </c>
      <c r="AK5" s="380"/>
      <c r="AL5" s="380"/>
      <c r="AM5" s="380"/>
      <c r="AN5" s="380"/>
      <c r="AO5" s="384"/>
      <c r="AP5" s="388" t="s">
        <v>267</v>
      </c>
      <c r="AQ5" s="382" t="s">
        <v>347</v>
      </c>
      <c r="AR5" s="269"/>
      <c r="AS5" s="269"/>
      <c r="AT5" s="382" t="s">
        <v>348</v>
      </c>
      <c r="AU5" s="269"/>
      <c r="AV5" s="269"/>
      <c r="AW5" s="382" t="s">
        <v>448</v>
      </c>
      <c r="AX5" s="269"/>
      <c r="AY5" s="269"/>
      <c r="AZ5" s="394" t="s">
        <v>349</v>
      </c>
      <c r="BA5" s="269"/>
      <c r="BB5" s="270"/>
      <c r="BC5" s="382" t="s">
        <v>350</v>
      </c>
      <c r="BD5" s="269"/>
      <c r="BE5" s="269"/>
      <c r="BF5" s="382" t="s">
        <v>351</v>
      </c>
      <c r="BG5" s="269"/>
      <c r="BH5" s="270"/>
      <c r="BI5" s="382" t="s">
        <v>352</v>
      </c>
      <c r="BJ5" s="269"/>
      <c r="BK5" s="269"/>
      <c r="BL5" s="382" t="s">
        <v>353</v>
      </c>
      <c r="BM5" s="269"/>
      <c r="BN5" s="270"/>
      <c r="BO5" s="382" t="s">
        <v>354</v>
      </c>
      <c r="BP5" s="269"/>
      <c r="BQ5" s="270"/>
    </row>
    <row r="6" spans="1:69" ht="22.5">
      <c r="A6" s="385"/>
      <c r="B6" s="386"/>
      <c r="C6" s="386"/>
      <c r="D6" s="386"/>
      <c r="E6" s="386"/>
      <c r="F6" s="387"/>
      <c r="G6" s="389"/>
      <c r="H6" s="383"/>
      <c r="I6" s="271" t="s">
        <v>355</v>
      </c>
      <c r="J6" s="271" t="s">
        <v>356</v>
      </c>
      <c r="K6" s="390"/>
      <c r="L6" s="271" t="s">
        <v>355</v>
      </c>
      <c r="M6" s="272" t="s">
        <v>356</v>
      </c>
      <c r="N6" s="383"/>
      <c r="O6" s="271" t="s">
        <v>355</v>
      </c>
      <c r="P6" s="271" t="s">
        <v>356</v>
      </c>
      <c r="Q6" s="381"/>
      <c r="R6" s="271" t="s">
        <v>355</v>
      </c>
      <c r="S6" s="272" t="s">
        <v>356</v>
      </c>
      <c r="T6" s="383"/>
      <c r="U6" s="271" t="s">
        <v>355</v>
      </c>
      <c r="V6" s="271" t="s">
        <v>356</v>
      </c>
      <c r="W6" s="381"/>
      <c r="X6" s="271" t="s">
        <v>355</v>
      </c>
      <c r="Y6" s="272" t="s">
        <v>356</v>
      </c>
      <c r="Z6" s="383"/>
      <c r="AA6" s="271" t="s">
        <v>355</v>
      </c>
      <c r="AB6" s="271" t="s">
        <v>356</v>
      </c>
      <c r="AC6" s="381"/>
      <c r="AD6" s="271" t="s">
        <v>355</v>
      </c>
      <c r="AE6" s="272" t="s">
        <v>356</v>
      </c>
      <c r="AF6" s="383"/>
      <c r="AG6" s="271" t="s">
        <v>355</v>
      </c>
      <c r="AH6" s="271" t="s">
        <v>356</v>
      </c>
      <c r="AJ6" s="385"/>
      <c r="AK6" s="386"/>
      <c r="AL6" s="386"/>
      <c r="AM6" s="386"/>
      <c r="AN6" s="386"/>
      <c r="AO6" s="387"/>
      <c r="AP6" s="389"/>
      <c r="AQ6" s="383"/>
      <c r="AR6" s="271" t="s">
        <v>355</v>
      </c>
      <c r="AS6" s="272" t="s">
        <v>356</v>
      </c>
      <c r="AT6" s="390"/>
      <c r="AU6" s="271" t="s">
        <v>355</v>
      </c>
      <c r="AV6" s="272" t="s">
        <v>356</v>
      </c>
      <c r="AW6" s="383"/>
      <c r="AX6" s="271" t="s">
        <v>355</v>
      </c>
      <c r="AY6" s="272" t="s">
        <v>356</v>
      </c>
      <c r="AZ6" s="383"/>
      <c r="BA6" s="271" t="s">
        <v>355</v>
      </c>
      <c r="BB6" s="271" t="s">
        <v>356</v>
      </c>
      <c r="BC6" s="383"/>
      <c r="BD6" s="271" t="s">
        <v>355</v>
      </c>
      <c r="BE6" s="272" t="s">
        <v>356</v>
      </c>
      <c r="BF6" s="383"/>
      <c r="BG6" s="271" t="s">
        <v>355</v>
      </c>
      <c r="BH6" s="271" t="s">
        <v>356</v>
      </c>
      <c r="BI6" s="383"/>
      <c r="BJ6" s="271" t="s">
        <v>355</v>
      </c>
      <c r="BK6" s="272" t="s">
        <v>356</v>
      </c>
      <c r="BL6" s="383"/>
      <c r="BM6" s="271" t="s">
        <v>355</v>
      </c>
      <c r="BN6" s="271" t="s">
        <v>356</v>
      </c>
      <c r="BO6" s="383"/>
      <c r="BP6" s="271" t="s">
        <v>355</v>
      </c>
      <c r="BQ6" s="271" t="s">
        <v>356</v>
      </c>
    </row>
    <row r="7" spans="1:69">
      <c r="A7" s="336"/>
      <c r="B7" s="339"/>
      <c r="C7" s="339"/>
      <c r="D7" s="339"/>
      <c r="E7" s="339"/>
      <c r="F7" s="316"/>
      <c r="G7" s="302"/>
      <c r="H7" s="276"/>
      <c r="I7" s="277"/>
      <c r="J7" s="278"/>
      <c r="K7" s="279"/>
      <c r="L7" s="279"/>
      <c r="M7" s="279"/>
      <c r="N7" s="280"/>
      <c r="O7" s="279"/>
      <c r="P7" s="281"/>
      <c r="Q7" s="279"/>
      <c r="R7" s="279"/>
      <c r="S7" s="279"/>
      <c r="T7" s="280"/>
      <c r="U7" s="279"/>
      <c r="V7" s="281"/>
      <c r="W7" s="279"/>
      <c r="X7" s="279"/>
      <c r="Y7" s="279"/>
      <c r="Z7" s="280"/>
      <c r="AA7" s="279"/>
      <c r="AB7" s="281"/>
      <c r="AC7" s="279"/>
      <c r="AD7" s="279"/>
      <c r="AE7" s="279"/>
      <c r="AF7" s="280"/>
      <c r="AG7" s="279"/>
      <c r="AH7" s="282"/>
      <c r="AJ7" s="334"/>
      <c r="AK7" s="273"/>
      <c r="AL7" s="273"/>
      <c r="AM7" s="273"/>
      <c r="AN7" s="273"/>
      <c r="AO7" s="274"/>
      <c r="AP7" s="275"/>
      <c r="AQ7" s="276"/>
      <c r="AR7" s="277"/>
      <c r="AS7" s="278"/>
      <c r="AT7" s="279"/>
      <c r="AU7" s="279"/>
      <c r="AV7" s="279"/>
      <c r="AW7" s="280"/>
      <c r="AX7" s="279"/>
      <c r="AY7" s="281"/>
      <c r="AZ7" s="279"/>
      <c r="BA7" s="279"/>
      <c r="BB7" s="279"/>
      <c r="BC7" s="280"/>
      <c r="BD7" s="279"/>
      <c r="BE7" s="281"/>
      <c r="BF7" s="279"/>
      <c r="BG7" s="279"/>
      <c r="BH7" s="279"/>
      <c r="BI7" s="280"/>
      <c r="BJ7" s="279"/>
      <c r="BK7" s="281"/>
      <c r="BL7" s="279"/>
      <c r="BM7" s="279"/>
      <c r="BN7" s="279"/>
      <c r="BO7" s="280"/>
      <c r="BP7" s="279"/>
      <c r="BQ7" s="282"/>
    </row>
    <row r="8" spans="1:69" ht="13.5" customHeight="1">
      <c r="A8" s="369" t="s">
        <v>357</v>
      </c>
      <c r="B8" s="370"/>
      <c r="C8" s="370"/>
      <c r="D8" s="370"/>
      <c r="E8" s="370"/>
      <c r="F8" s="283">
        <v>1</v>
      </c>
      <c r="G8" s="284" t="s">
        <v>268</v>
      </c>
      <c r="H8" s="285">
        <v>23</v>
      </c>
      <c r="I8" s="286"/>
      <c r="J8" s="287"/>
      <c r="K8" s="286">
        <v>33</v>
      </c>
      <c r="L8" s="286"/>
      <c r="M8" s="286"/>
      <c r="N8" s="285">
        <v>3</v>
      </c>
      <c r="O8" s="286"/>
      <c r="P8" s="287"/>
      <c r="Q8" s="286">
        <v>145</v>
      </c>
      <c r="R8" s="286"/>
      <c r="S8" s="286"/>
      <c r="T8" s="285">
        <v>34</v>
      </c>
      <c r="U8" s="286"/>
      <c r="V8" s="287"/>
      <c r="W8" s="286">
        <v>16</v>
      </c>
      <c r="X8" s="286"/>
      <c r="Y8" s="286"/>
      <c r="Z8" s="285">
        <v>9</v>
      </c>
      <c r="AA8" s="286"/>
      <c r="AB8" s="287"/>
      <c r="AC8" s="286">
        <v>19</v>
      </c>
      <c r="AD8" s="286"/>
      <c r="AE8" s="286"/>
      <c r="AF8" s="285">
        <v>41</v>
      </c>
      <c r="AG8" s="286"/>
      <c r="AH8" s="282"/>
      <c r="AJ8" s="369" t="s">
        <v>357</v>
      </c>
      <c r="AK8" s="370"/>
      <c r="AL8" s="370"/>
      <c r="AM8" s="370"/>
      <c r="AN8" s="370"/>
      <c r="AO8" s="283">
        <v>1</v>
      </c>
      <c r="AP8" s="284" t="s">
        <v>268</v>
      </c>
      <c r="AQ8" s="285">
        <v>9</v>
      </c>
      <c r="AR8" s="286"/>
      <c r="AS8" s="287"/>
      <c r="AT8" s="286">
        <v>12</v>
      </c>
      <c r="AU8" s="286"/>
      <c r="AV8" s="286"/>
      <c r="AW8" s="285">
        <v>4</v>
      </c>
      <c r="AX8" s="286"/>
      <c r="AY8" s="287"/>
      <c r="AZ8" s="286">
        <v>75</v>
      </c>
      <c r="BA8" s="286"/>
      <c r="BB8" s="286"/>
      <c r="BC8" s="285">
        <v>33</v>
      </c>
      <c r="BD8" s="286"/>
      <c r="BE8" s="287"/>
      <c r="BF8" s="286">
        <v>11</v>
      </c>
      <c r="BG8" s="286"/>
      <c r="BH8" s="286"/>
      <c r="BI8" s="285">
        <v>4</v>
      </c>
      <c r="BJ8" s="286"/>
      <c r="BK8" s="287"/>
      <c r="BL8" s="286">
        <v>21</v>
      </c>
      <c r="BM8" s="286"/>
      <c r="BN8" s="286"/>
      <c r="BO8" s="285">
        <v>75</v>
      </c>
      <c r="BP8" s="286"/>
      <c r="BQ8" s="282"/>
    </row>
    <row r="9" spans="1:69">
      <c r="A9" s="335"/>
      <c r="B9" s="289"/>
      <c r="C9" s="289"/>
      <c r="D9" s="289"/>
      <c r="E9" s="289"/>
      <c r="F9" s="283"/>
      <c r="G9" s="290"/>
      <c r="H9" s="291"/>
      <c r="I9" s="292"/>
      <c r="J9" s="293"/>
      <c r="K9" s="292"/>
      <c r="L9" s="292"/>
      <c r="M9" s="292"/>
      <c r="N9" s="294"/>
      <c r="O9" s="295"/>
      <c r="P9" s="296"/>
      <c r="Q9" s="292"/>
      <c r="R9" s="292"/>
      <c r="S9" s="292"/>
      <c r="T9" s="291"/>
      <c r="U9" s="292"/>
      <c r="V9" s="293"/>
      <c r="W9" s="292"/>
      <c r="X9" s="292"/>
      <c r="Y9" s="292"/>
      <c r="Z9" s="291"/>
      <c r="AA9" s="292"/>
      <c r="AB9" s="293"/>
      <c r="AC9" s="292"/>
      <c r="AD9" s="292"/>
      <c r="AE9" s="292"/>
      <c r="AF9" s="291"/>
      <c r="AG9" s="292"/>
      <c r="AH9" s="282"/>
      <c r="AJ9" s="335"/>
      <c r="AK9" s="289"/>
      <c r="AL9" s="289"/>
      <c r="AM9" s="289"/>
      <c r="AN9" s="289"/>
      <c r="AO9" s="283"/>
      <c r="AP9" s="290"/>
      <c r="AQ9" s="291"/>
      <c r="AR9" s="292"/>
      <c r="AS9" s="293"/>
      <c r="AT9" s="292"/>
      <c r="AU9" s="292"/>
      <c r="AV9" s="292"/>
      <c r="AW9" s="294"/>
      <c r="AX9" s="295"/>
      <c r="AY9" s="296"/>
      <c r="AZ9" s="292"/>
      <c r="BA9" s="292"/>
      <c r="BB9" s="292"/>
      <c r="BC9" s="291"/>
      <c r="BD9" s="292"/>
      <c r="BE9" s="293"/>
      <c r="BF9" s="292"/>
      <c r="BG9" s="292"/>
      <c r="BH9" s="292"/>
      <c r="BI9" s="291"/>
      <c r="BJ9" s="292"/>
      <c r="BK9" s="293"/>
      <c r="BL9" s="292"/>
      <c r="BM9" s="292"/>
      <c r="BN9" s="292"/>
      <c r="BO9" s="291"/>
      <c r="BP9" s="292"/>
      <c r="BQ9" s="282"/>
    </row>
    <row r="10" spans="1:69" ht="13.5" customHeight="1">
      <c r="A10" s="369" t="s">
        <v>175</v>
      </c>
      <c r="B10" s="370"/>
      <c r="C10" s="370"/>
      <c r="D10" s="370"/>
      <c r="E10" s="370"/>
      <c r="F10" s="297"/>
      <c r="G10" s="298"/>
      <c r="H10" s="299"/>
      <c r="I10" s="300"/>
      <c r="J10" s="301"/>
      <c r="K10" s="300"/>
      <c r="L10" s="300"/>
      <c r="M10" s="300"/>
      <c r="N10" s="299"/>
      <c r="O10" s="300"/>
      <c r="P10" s="301"/>
      <c r="Q10" s="300"/>
      <c r="R10" s="300"/>
      <c r="S10" s="300"/>
      <c r="T10" s="299"/>
      <c r="U10" s="300"/>
      <c r="V10" s="301"/>
      <c r="W10" s="300"/>
      <c r="X10" s="300"/>
      <c r="Y10" s="300"/>
      <c r="Z10" s="299"/>
      <c r="AA10" s="300"/>
      <c r="AB10" s="301"/>
      <c r="AC10" s="300"/>
      <c r="AD10" s="300"/>
      <c r="AE10" s="300"/>
      <c r="AF10" s="299"/>
      <c r="AG10" s="300"/>
      <c r="AH10" s="282"/>
      <c r="AJ10" s="369" t="s">
        <v>175</v>
      </c>
      <c r="AK10" s="370"/>
      <c r="AL10" s="370"/>
      <c r="AM10" s="370"/>
      <c r="AN10" s="370"/>
      <c r="AO10" s="297"/>
      <c r="AP10" s="298"/>
      <c r="AQ10" s="299"/>
      <c r="AR10" s="300"/>
      <c r="AS10" s="301"/>
      <c r="AT10" s="300"/>
      <c r="AU10" s="300"/>
      <c r="AV10" s="300"/>
      <c r="AW10" s="299"/>
      <c r="AX10" s="300"/>
      <c r="AY10" s="301"/>
      <c r="AZ10" s="300"/>
      <c r="BA10" s="300"/>
      <c r="BB10" s="300"/>
      <c r="BC10" s="299"/>
      <c r="BD10" s="300"/>
      <c r="BE10" s="301"/>
      <c r="BF10" s="300"/>
      <c r="BG10" s="300"/>
      <c r="BH10" s="300"/>
      <c r="BI10" s="299"/>
      <c r="BJ10" s="300"/>
      <c r="BK10" s="301"/>
      <c r="BL10" s="300"/>
      <c r="BM10" s="300"/>
      <c r="BN10" s="300"/>
      <c r="BO10" s="299"/>
      <c r="BP10" s="300"/>
      <c r="BQ10" s="282"/>
    </row>
    <row r="11" spans="1:69" ht="13.5" customHeight="1">
      <c r="A11" s="336"/>
      <c r="B11" s="370" t="s">
        <v>358</v>
      </c>
      <c r="C11" s="370"/>
      <c r="D11" s="370"/>
      <c r="E11" s="370"/>
      <c r="F11" s="297">
        <v>2</v>
      </c>
      <c r="G11" s="302" t="s">
        <v>178</v>
      </c>
      <c r="H11" s="285">
        <v>10745</v>
      </c>
      <c r="I11" s="303" t="s">
        <v>240</v>
      </c>
      <c r="J11" s="304" t="s">
        <v>240</v>
      </c>
      <c r="K11" s="286">
        <v>3280</v>
      </c>
      <c r="L11" s="303" t="s">
        <v>240</v>
      </c>
      <c r="M11" s="304" t="s">
        <v>240</v>
      </c>
      <c r="N11" s="285">
        <v>2574</v>
      </c>
      <c r="O11" s="303" t="s">
        <v>240</v>
      </c>
      <c r="P11" s="304" t="s">
        <v>240</v>
      </c>
      <c r="Q11" s="286">
        <v>3360</v>
      </c>
      <c r="R11" s="303" t="s">
        <v>240</v>
      </c>
      <c r="S11" s="304" t="s">
        <v>240</v>
      </c>
      <c r="T11" s="285">
        <v>4637</v>
      </c>
      <c r="U11" s="303" t="s">
        <v>240</v>
      </c>
      <c r="V11" s="304" t="s">
        <v>240</v>
      </c>
      <c r="W11" s="286">
        <v>2352</v>
      </c>
      <c r="X11" s="303" t="s">
        <v>240</v>
      </c>
      <c r="Y11" s="304" t="s">
        <v>240</v>
      </c>
      <c r="Z11" s="285">
        <v>940</v>
      </c>
      <c r="AA11" s="303" t="s">
        <v>240</v>
      </c>
      <c r="AB11" s="304" t="s">
        <v>240</v>
      </c>
      <c r="AC11" s="286">
        <v>2396</v>
      </c>
      <c r="AD11" s="303" t="s">
        <v>240</v>
      </c>
      <c r="AE11" s="304" t="s">
        <v>240</v>
      </c>
      <c r="AF11" s="285">
        <v>1789</v>
      </c>
      <c r="AG11" s="303" t="s">
        <v>240</v>
      </c>
      <c r="AH11" s="304" t="s">
        <v>240</v>
      </c>
      <c r="AJ11" s="336"/>
      <c r="AK11" s="370" t="s">
        <v>358</v>
      </c>
      <c r="AL11" s="370"/>
      <c r="AM11" s="370"/>
      <c r="AN11" s="370"/>
      <c r="AO11" s="297">
        <v>2</v>
      </c>
      <c r="AP11" s="302" t="s">
        <v>178</v>
      </c>
      <c r="AQ11" s="285">
        <v>4780</v>
      </c>
      <c r="AR11" s="303" t="s">
        <v>240</v>
      </c>
      <c r="AS11" s="304" t="s">
        <v>240</v>
      </c>
      <c r="AT11" s="286">
        <v>3058</v>
      </c>
      <c r="AU11" s="303" t="s">
        <v>240</v>
      </c>
      <c r="AV11" s="304" t="s">
        <v>240</v>
      </c>
      <c r="AW11" s="285">
        <v>5337</v>
      </c>
      <c r="AX11" s="303" t="s">
        <v>240</v>
      </c>
      <c r="AY11" s="304" t="s">
        <v>240</v>
      </c>
      <c r="AZ11" s="286">
        <v>5929</v>
      </c>
      <c r="BA11" s="303" t="s">
        <v>240</v>
      </c>
      <c r="BB11" s="304" t="s">
        <v>240</v>
      </c>
      <c r="BC11" s="285">
        <v>6658</v>
      </c>
      <c r="BD11" s="303" t="s">
        <v>240</v>
      </c>
      <c r="BE11" s="304" t="s">
        <v>240</v>
      </c>
      <c r="BF11" s="286">
        <v>8144</v>
      </c>
      <c r="BG11" s="303" t="s">
        <v>240</v>
      </c>
      <c r="BH11" s="304" t="s">
        <v>240</v>
      </c>
      <c r="BI11" s="285">
        <v>2520</v>
      </c>
      <c r="BJ11" s="303" t="s">
        <v>240</v>
      </c>
      <c r="BK11" s="304" t="s">
        <v>240</v>
      </c>
      <c r="BL11" s="286">
        <v>4756</v>
      </c>
      <c r="BM11" s="303" t="s">
        <v>240</v>
      </c>
      <c r="BN11" s="304" t="s">
        <v>240</v>
      </c>
      <c r="BO11" s="285">
        <v>7676</v>
      </c>
      <c r="BP11" s="303" t="s">
        <v>240</v>
      </c>
      <c r="BQ11" s="304" t="s">
        <v>240</v>
      </c>
    </row>
    <row r="12" spans="1:69" ht="13.5" customHeight="1">
      <c r="A12" s="263"/>
      <c r="B12" s="288"/>
      <c r="C12" s="370" t="s">
        <v>179</v>
      </c>
      <c r="D12" s="370"/>
      <c r="E12" s="370"/>
      <c r="F12" s="297"/>
      <c r="G12" s="302" t="s">
        <v>438</v>
      </c>
      <c r="H12" s="305">
        <v>31858</v>
      </c>
      <c r="I12" s="303">
        <v>31747</v>
      </c>
      <c r="J12" s="304" t="s">
        <v>240</v>
      </c>
      <c r="K12" s="303">
        <v>8499</v>
      </c>
      <c r="L12" s="303">
        <v>8483</v>
      </c>
      <c r="M12" s="304" t="s">
        <v>240</v>
      </c>
      <c r="N12" s="305">
        <v>4179</v>
      </c>
      <c r="O12" s="303">
        <v>4108</v>
      </c>
      <c r="P12" s="304" t="s">
        <v>240</v>
      </c>
      <c r="Q12" s="303">
        <v>6952</v>
      </c>
      <c r="R12" s="303">
        <v>6865</v>
      </c>
      <c r="S12" s="304" t="s">
        <v>240</v>
      </c>
      <c r="T12" s="305">
        <v>10211</v>
      </c>
      <c r="U12" s="303">
        <v>10110</v>
      </c>
      <c r="V12" s="304" t="s">
        <v>240</v>
      </c>
      <c r="W12" s="303">
        <v>5820</v>
      </c>
      <c r="X12" s="303">
        <v>5746</v>
      </c>
      <c r="Y12" s="304" t="s">
        <v>240</v>
      </c>
      <c r="Z12" s="305">
        <v>2623</v>
      </c>
      <c r="AA12" s="303">
        <v>2733</v>
      </c>
      <c r="AB12" s="304" t="s">
        <v>240</v>
      </c>
      <c r="AC12" s="303">
        <v>5191</v>
      </c>
      <c r="AD12" s="303">
        <v>5096</v>
      </c>
      <c r="AE12" s="304" t="s">
        <v>240</v>
      </c>
      <c r="AF12" s="305">
        <v>5163</v>
      </c>
      <c r="AG12" s="303">
        <v>5109</v>
      </c>
      <c r="AH12" s="304" t="s">
        <v>240</v>
      </c>
      <c r="AJ12" s="263"/>
      <c r="AK12" s="288"/>
      <c r="AL12" s="370" t="s">
        <v>179</v>
      </c>
      <c r="AM12" s="370"/>
      <c r="AN12" s="370"/>
      <c r="AO12" s="297">
        <v>3</v>
      </c>
      <c r="AP12" s="302" t="s">
        <v>430</v>
      </c>
      <c r="AQ12" s="305">
        <v>11690</v>
      </c>
      <c r="AR12" s="303">
        <v>11655</v>
      </c>
      <c r="AS12" s="304" t="s">
        <v>240</v>
      </c>
      <c r="AT12" s="303">
        <v>7580</v>
      </c>
      <c r="AU12" s="303">
        <v>7516</v>
      </c>
      <c r="AV12" s="304" t="s">
        <v>240</v>
      </c>
      <c r="AW12" s="305">
        <v>9499</v>
      </c>
      <c r="AX12" s="303">
        <v>9386</v>
      </c>
      <c r="AY12" s="304" t="s">
        <v>240</v>
      </c>
      <c r="AZ12" s="303">
        <v>12955</v>
      </c>
      <c r="BA12" s="303">
        <v>12884</v>
      </c>
      <c r="BB12" s="304" t="s">
        <v>240</v>
      </c>
      <c r="BC12" s="305">
        <v>15227</v>
      </c>
      <c r="BD12" s="303">
        <v>15158</v>
      </c>
      <c r="BE12" s="304" t="s">
        <v>240</v>
      </c>
      <c r="BF12" s="303">
        <v>14944</v>
      </c>
      <c r="BG12" s="303">
        <v>14796</v>
      </c>
      <c r="BH12" s="304" t="s">
        <v>240</v>
      </c>
      <c r="BI12" s="305">
        <v>4762</v>
      </c>
      <c r="BJ12" s="303">
        <v>4667</v>
      </c>
      <c r="BK12" s="304" t="s">
        <v>240</v>
      </c>
      <c r="BL12" s="303">
        <v>9870</v>
      </c>
      <c r="BM12" s="303">
        <v>9764</v>
      </c>
      <c r="BN12" s="304" t="s">
        <v>240</v>
      </c>
      <c r="BO12" s="305">
        <v>16739</v>
      </c>
      <c r="BP12" s="303">
        <v>16663</v>
      </c>
      <c r="BQ12" s="304" t="s">
        <v>240</v>
      </c>
    </row>
    <row r="13" spans="1:69" ht="13.5" customHeight="1">
      <c r="A13" s="263"/>
      <c r="B13" s="288"/>
      <c r="C13" s="264"/>
      <c r="D13" s="370" t="s">
        <v>359</v>
      </c>
      <c r="E13" s="392"/>
      <c r="F13" s="297"/>
      <c r="G13" s="302"/>
      <c r="H13" s="305">
        <v>28454</v>
      </c>
      <c r="I13" s="303">
        <v>28343</v>
      </c>
      <c r="J13" s="304" t="s">
        <v>240</v>
      </c>
      <c r="K13" s="306">
        <v>6962</v>
      </c>
      <c r="L13" s="306">
        <v>6948</v>
      </c>
      <c r="M13" s="304" t="s">
        <v>240</v>
      </c>
      <c r="N13" s="305">
        <v>4099</v>
      </c>
      <c r="O13" s="303">
        <v>4028</v>
      </c>
      <c r="P13" s="304" t="s">
        <v>240</v>
      </c>
      <c r="Q13" s="306">
        <v>6724</v>
      </c>
      <c r="R13" s="306">
        <v>6637</v>
      </c>
      <c r="S13" s="304" t="s">
        <v>240</v>
      </c>
      <c r="T13" s="305">
        <v>9918</v>
      </c>
      <c r="U13" s="303">
        <v>9817</v>
      </c>
      <c r="V13" s="304" t="s">
        <v>240</v>
      </c>
      <c r="W13" s="306">
        <v>5479</v>
      </c>
      <c r="X13" s="306">
        <v>5405</v>
      </c>
      <c r="Y13" s="304" t="s">
        <v>240</v>
      </c>
      <c r="Z13" s="305">
        <v>2578</v>
      </c>
      <c r="AA13" s="303">
        <v>2686</v>
      </c>
      <c r="AB13" s="304" t="s">
        <v>240</v>
      </c>
      <c r="AC13" s="306">
        <v>5075</v>
      </c>
      <c r="AD13" s="306">
        <v>4980</v>
      </c>
      <c r="AE13" s="304" t="s">
        <v>240</v>
      </c>
      <c r="AF13" s="305">
        <v>4454</v>
      </c>
      <c r="AG13" s="303">
        <v>4400</v>
      </c>
      <c r="AH13" s="304" t="s">
        <v>240</v>
      </c>
      <c r="AJ13" s="263"/>
      <c r="AK13" s="288"/>
      <c r="AL13" s="264"/>
      <c r="AM13" s="370" t="s">
        <v>359</v>
      </c>
      <c r="AN13" s="392"/>
      <c r="AO13" s="297"/>
      <c r="AP13" s="302"/>
      <c r="AQ13" s="305">
        <v>11086</v>
      </c>
      <c r="AR13" s="303">
        <v>11051</v>
      </c>
      <c r="AS13" s="304" t="s">
        <v>240</v>
      </c>
      <c r="AT13" s="306">
        <v>5798</v>
      </c>
      <c r="AU13" s="306">
        <v>5734</v>
      </c>
      <c r="AV13" s="304" t="s">
        <v>240</v>
      </c>
      <c r="AW13" s="305">
        <v>9284</v>
      </c>
      <c r="AX13" s="303">
        <v>9171</v>
      </c>
      <c r="AY13" s="304" t="s">
        <v>240</v>
      </c>
      <c r="AZ13" s="306">
        <v>12653</v>
      </c>
      <c r="BA13" s="306">
        <v>12582</v>
      </c>
      <c r="BB13" s="304" t="s">
        <v>240</v>
      </c>
      <c r="BC13" s="305">
        <v>15019</v>
      </c>
      <c r="BD13" s="303">
        <v>14950</v>
      </c>
      <c r="BE13" s="304" t="s">
        <v>240</v>
      </c>
      <c r="BF13" s="306">
        <v>14805</v>
      </c>
      <c r="BG13" s="306">
        <v>14657</v>
      </c>
      <c r="BH13" s="304" t="s">
        <v>240</v>
      </c>
      <c r="BI13" s="305">
        <v>4695</v>
      </c>
      <c r="BJ13" s="303">
        <v>4600</v>
      </c>
      <c r="BK13" s="304" t="s">
        <v>240</v>
      </c>
      <c r="BL13" s="306">
        <v>9446</v>
      </c>
      <c r="BM13" s="306">
        <v>9340</v>
      </c>
      <c r="BN13" s="304" t="s">
        <v>240</v>
      </c>
      <c r="BO13" s="305">
        <v>15821</v>
      </c>
      <c r="BP13" s="303">
        <v>15745</v>
      </c>
      <c r="BQ13" s="304" t="s">
        <v>240</v>
      </c>
    </row>
    <row r="14" spans="1:69">
      <c r="A14" s="263"/>
      <c r="B14" s="288"/>
      <c r="C14" s="264"/>
      <c r="D14" s="264"/>
      <c r="E14" s="264" t="s">
        <v>360</v>
      </c>
      <c r="F14" s="297"/>
      <c r="G14" s="302"/>
      <c r="H14" s="305">
        <v>281</v>
      </c>
      <c r="I14" s="303">
        <v>261</v>
      </c>
      <c r="J14" s="304" t="s">
        <v>240</v>
      </c>
      <c r="K14" s="306">
        <v>193</v>
      </c>
      <c r="L14" s="306">
        <v>176</v>
      </c>
      <c r="M14" s="304" t="s">
        <v>240</v>
      </c>
      <c r="N14" s="305">
        <v>135</v>
      </c>
      <c r="O14" s="303">
        <v>116</v>
      </c>
      <c r="P14" s="304" t="s">
        <v>240</v>
      </c>
      <c r="Q14" s="306">
        <v>154</v>
      </c>
      <c r="R14" s="306">
        <v>132</v>
      </c>
      <c r="S14" s="304" t="s">
        <v>240</v>
      </c>
      <c r="T14" s="305">
        <v>197</v>
      </c>
      <c r="U14" s="303">
        <v>136</v>
      </c>
      <c r="V14" s="304" t="s">
        <v>240</v>
      </c>
      <c r="W14" s="306">
        <v>274</v>
      </c>
      <c r="X14" s="306">
        <v>236</v>
      </c>
      <c r="Y14" s="304" t="s">
        <v>240</v>
      </c>
      <c r="Z14" s="305">
        <v>47</v>
      </c>
      <c r="AA14" s="303">
        <v>24</v>
      </c>
      <c r="AB14" s="304" t="s">
        <v>240</v>
      </c>
      <c r="AC14" s="306">
        <v>253</v>
      </c>
      <c r="AD14" s="306">
        <v>203</v>
      </c>
      <c r="AE14" s="304" t="s">
        <v>240</v>
      </c>
      <c r="AF14" s="305">
        <v>224</v>
      </c>
      <c r="AG14" s="303">
        <v>196</v>
      </c>
      <c r="AH14" s="304" t="s">
        <v>240</v>
      </c>
      <c r="AJ14" s="263"/>
      <c r="AK14" s="288"/>
      <c r="AL14" s="264"/>
      <c r="AM14" s="264"/>
      <c r="AN14" s="264" t="s">
        <v>360</v>
      </c>
      <c r="AO14" s="297"/>
      <c r="AP14" s="302"/>
      <c r="AQ14" s="305">
        <v>87</v>
      </c>
      <c r="AR14" s="303">
        <v>78</v>
      </c>
      <c r="AS14" s="304" t="s">
        <v>240</v>
      </c>
      <c r="AT14" s="306">
        <v>240</v>
      </c>
      <c r="AU14" s="306">
        <v>225</v>
      </c>
      <c r="AV14" s="304" t="s">
        <v>240</v>
      </c>
      <c r="AW14" s="305">
        <v>1330</v>
      </c>
      <c r="AX14" s="303">
        <v>1306</v>
      </c>
      <c r="AY14" s="304" t="s">
        <v>240</v>
      </c>
      <c r="AZ14" s="306">
        <v>426</v>
      </c>
      <c r="BA14" s="306">
        <v>394</v>
      </c>
      <c r="BB14" s="304" t="s">
        <v>240</v>
      </c>
      <c r="BC14" s="305">
        <v>228</v>
      </c>
      <c r="BD14" s="303">
        <v>201</v>
      </c>
      <c r="BE14" s="304" t="s">
        <v>240</v>
      </c>
      <c r="BF14" s="306">
        <v>514</v>
      </c>
      <c r="BG14" s="306">
        <v>391</v>
      </c>
      <c r="BH14" s="304" t="s">
        <v>240</v>
      </c>
      <c r="BI14" s="305">
        <v>52</v>
      </c>
      <c r="BJ14" s="303">
        <v>6</v>
      </c>
      <c r="BK14" s="304" t="s">
        <v>240</v>
      </c>
      <c r="BL14" s="306">
        <v>307</v>
      </c>
      <c r="BM14" s="306">
        <v>273</v>
      </c>
      <c r="BN14" s="304" t="s">
        <v>240</v>
      </c>
      <c r="BO14" s="305">
        <v>447</v>
      </c>
      <c r="BP14" s="303">
        <v>396</v>
      </c>
      <c r="BQ14" s="304" t="s">
        <v>240</v>
      </c>
    </row>
    <row r="15" spans="1:69">
      <c r="A15" s="263"/>
      <c r="B15" s="288"/>
      <c r="C15" s="264"/>
      <c r="D15" s="264"/>
      <c r="E15" s="264" t="s">
        <v>361</v>
      </c>
      <c r="F15" s="297"/>
      <c r="G15" s="302"/>
      <c r="H15" s="305">
        <v>281</v>
      </c>
      <c r="I15" s="303">
        <v>261</v>
      </c>
      <c r="J15" s="304" t="s">
        <v>240</v>
      </c>
      <c r="K15" s="306">
        <v>193</v>
      </c>
      <c r="L15" s="306">
        <v>176</v>
      </c>
      <c r="M15" s="304" t="s">
        <v>240</v>
      </c>
      <c r="N15" s="305">
        <v>135</v>
      </c>
      <c r="O15" s="303">
        <v>116</v>
      </c>
      <c r="P15" s="304" t="s">
        <v>240</v>
      </c>
      <c r="Q15" s="306">
        <v>154</v>
      </c>
      <c r="R15" s="306">
        <v>132</v>
      </c>
      <c r="S15" s="304" t="s">
        <v>240</v>
      </c>
      <c r="T15" s="305">
        <v>197</v>
      </c>
      <c r="U15" s="303">
        <v>136</v>
      </c>
      <c r="V15" s="304" t="s">
        <v>240</v>
      </c>
      <c r="W15" s="306">
        <v>274</v>
      </c>
      <c r="X15" s="306">
        <v>236</v>
      </c>
      <c r="Y15" s="304" t="s">
        <v>240</v>
      </c>
      <c r="Z15" s="305">
        <v>47</v>
      </c>
      <c r="AA15" s="303">
        <v>24</v>
      </c>
      <c r="AB15" s="304" t="s">
        <v>240</v>
      </c>
      <c r="AC15" s="306">
        <v>253</v>
      </c>
      <c r="AD15" s="306">
        <v>203</v>
      </c>
      <c r="AE15" s="304" t="s">
        <v>240</v>
      </c>
      <c r="AF15" s="305">
        <v>224</v>
      </c>
      <c r="AG15" s="303">
        <v>196</v>
      </c>
      <c r="AH15" s="304" t="s">
        <v>240</v>
      </c>
      <c r="AJ15" s="263"/>
      <c r="AK15" s="288"/>
      <c r="AL15" s="264"/>
      <c r="AM15" s="264"/>
      <c r="AN15" s="264" t="s">
        <v>361</v>
      </c>
      <c r="AO15" s="297"/>
      <c r="AP15" s="302"/>
      <c r="AQ15" s="305">
        <v>87</v>
      </c>
      <c r="AR15" s="303">
        <v>78</v>
      </c>
      <c r="AS15" s="304" t="s">
        <v>240</v>
      </c>
      <c r="AT15" s="306">
        <v>240</v>
      </c>
      <c r="AU15" s="306">
        <v>225</v>
      </c>
      <c r="AV15" s="304" t="s">
        <v>240</v>
      </c>
      <c r="AW15" s="305">
        <v>1330</v>
      </c>
      <c r="AX15" s="303">
        <v>1306</v>
      </c>
      <c r="AY15" s="304" t="s">
        <v>240</v>
      </c>
      <c r="AZ15" s="306">
        <v>426</v>
      </c>
      <c r="BA15" s="306">
        <v>394</v>
      </c>
      <c r="BB15" s="304" t="s">
        <v>240</v>
      </c>
      <c r="BC15" s="305">
        <v>228</v>
      </c>
      <c r="BD15" s="303">
        <v>201</v>
      </c>
      <c r="BE15" s="304" t="s">
        <v>240</v>
      </c>
      <c r="BF15" s="306">
        <v>514</v>
      </c>
      <c r="BG15" s="306">
        <v>391</v>
      </c>
      <c r="BH15" s="304" t="s">
        <v>240</v>
      </c>
      <c r="BI15" s="305">
        <v>52</v>
      </c>
      <c r="BJ15" s="303">
        <v>6</v>
      </c>
      <c r="BK15" s="304" t="s">
        <v>240</v>
      </c>
      <c r="BL15" s="306">
        <v>307</v>
      </c>
      <c r="BM15" s="306">
        <v>273</v>
      </c>
      <c r="BN15" s="304" t="s">
        <v>240</v>
      </c>
      <c r="BO15" s="305">
        <v>447</v>
      </c>
      <c r="BP15" s="303">
        <v>396</v>
      </c>
      <c r="BQ15" s="304" t="s">
        <v>240</v>
      </c>
    </row>
    <row r="16" spans="1:69">
      <c r="A16" s="263"/>
      <c r="B16" s="288"/>
      <c r="C16" s="264"/>
      <c r="D16" s="264"/>
      <c r="E16" s="264" t="s">
        <v>362</v>
      </c>
      <c r="F16" s="297"/>
      <c r="G16" s="302"/>
      <c r="H16" s="305">
        <v>219</v>
      </c>
      <c r="I16" s="303">
        <v>219</v>
      </c>
      <c r="J16" s="304" t="s">
        <v>240</v>
      </c>
      <c r="K16" s="306" t="s">
        <v>240</v>
      </c>
      <c r="L16" s="306" t="s">
        <v>240</v>
      </c>
      <c r="M16" s="304" t="s">
        <v>240</v>
      </c>
      <c r="N16" s="305" t="s">
        <v>240</v>
      </c>
      <c r="O16" s="303" t="s">
        <v>240</v>
      </c>
      <c r="P16" s="304" t="s">
        <v>240</v>
      </c>
      <c r="Q16" s="306" t="s">
        <v>240</v>
      </c>
      <c r="R16" s="306" t="s">
        <v>240</v>
      </c>
      <c r="S16" s="304" t="s">
        <v>240</v>
      </c>
      <c r="T16" s="305" t="s">
        <v>240</v>
      </c>
      <c r="U16" s="303" t="s">
        <v>240</v>
      </c>
      <c r="V16" s="304" t="s">
        <v>240</v>
      </c>
      <c r="W16" s="306" t="s">
        <v>240</v>
      </c>
      <c r="X16" s="306" t="s">
        <v>240</v>
      </c>
      <c r="Y16" s="304" t="s">
        <v>240</v>
      </c>
      <c r="Z16" s="305" t="s">
        <v>240</v>
      </c>
      <c r="AA16" s="303" t="s">
        <v>240</v>
      </c>
      <c r="AB16" s="304" t="s">
        <v>240</v>
      </c>
      <c r="AC16" s="306" t="s">
        <v>240</v>
      </c>
      <c r="AD16" s="306" t="s">
        <v>240</v>
      </c>
      <c r="AE16" s="304" t="s">
        <v>240</v>
      </c>
      <c r="AF16" s="305" t="s">
        <v>240</v>
      </c>
      <c r="AG16" s="303" t="s">
        <v>240</v>
      </c>
      <c r="AH16" s="304" t="s">
        <v>240</v>
      </c>
      <c r="AJ16" s="263"/>
      <c r="AK16" s="288"/>
      <c r="AL16" s="264"/>
      <c r="AM16" s="264"/>
      <c r="AN16" s="264" t="s">
        <v>362</v>
      </c>
      <c r="AO16" s="297"/>
      <c r="AP16" s="302"/>
      <c r="AQ16" s="305" t="s">
        <v>240</v>
      </c>
      <c r="AR16" s="303" t="s">
        <v>240</v>
      </c>
      <c r="AS16" s="304" t="s">
        <v>240</v>
      </c>
      <c r="AT16" s="306" t="s">
        <v>240</v>
      </c>
      <c r="AU16" s="306" t="s">
        <v>240</v>
      </c>
      <c r="AV16" s="304" t="s">
        <v>240</v>
      </c>
      <c r="AW16" s="305" t="s">
        <v>240</v>
      </c>
      <c r="AX16" s="303" t="s">
        <v>240</v>
      </c>
      <c r="AY16" s="304" t="s">
        <v>240</v>
      </c>
      <c r="AZ16" s="306">
        <v>0</v>
      </c>
      <c r="BA16" s="306">
        <v>0</v>
      </c>
      <c r="BB16" s="304" t="s">
        <v>240</v>
      </c>
      <c r="BC16" s="305" t="s">
        <v>240</v>
      </c>
      <c r="BD16" s="303" t="s">
        <v>240</v>
      </c>
      <c r="BE16" s="304" t="s">
        <v>240</v>
      </c>
      <c r="BF16" s="306" t="s">
        <v>240</v>
      </c>
      <c r="BG16" s="306" t="s">
        <v>240</v>
      </c>
      <c r="BH16" s="304" t="s">
        <v>240</v>
      </c>
      <c r="BI16" s="305" t="s">
        <v>240</v>
      </c>
      <c r="BJ16" s="303" t="s">
        <v>240</v>
      </c>
      <c r="BK16" s="304" t="s">
        <v>240</v>
      </c>
      <c r="BL16" s="306" t="s">
        <v>240</v>
      </c>
      <c r="BM16" s="306" t="s">
        <v>240</v>
      </c>
      <c r="BN16" s="304" t="s">
        <v>240</v>
      </c>
      <c r="BO16" s="305" t="s">
        <v>240</v>
      </c>
      <c r="BP16" s="303" t="s">
        <v>240</v>
      </c>
      <c r="BQ16" s="304" t="s">
        <v>240</v>
      </c>
    </row>
    <row r="17" spans="1:69">
      <c r="A17" s="263"/>
      <c r="B17" s="288"/>
      <c r="C17" s="264"/>
      <c r="D17" s="264"/>
      <c r="E17" s="264" t="s">
        <v>363</v>
      </c>
      <c r="F17" s="297"/>
      <c r="G17" s="302"/>
      <c r="H17" s="305" t="s">
        <v>240</v>
      </c>
      <c r="I17" s="303" t="s">
        <v>240</v>
      </c>
      <c r="J17" s="304" t="s">
        <v>240</v>
      </c>
      <c r="K17" s="306" t="s">
        <v>240</v>
      </c>
      <c r="L17" s="306" t="s">
        <v>240</v>
      </c>
      <c r="M17" s="304" t="s">
        <v>240</v>
      </c>
      <c r="N17" s="305" t="s">
        <v>240</v>
      </c>
      <c r="O17" s="303" t="s">
        <v>240</v>
      </c>
      <c r="P17" s="304" t="s">
        <v>240</v>
      </c>
      <c r="Q17" s="306">
        <v>5</v>
      </c>
      <c r="R17" s="306">
        <v>5</v>
      </c>
      <c r="S17" s="304" t="s">
        <v>240</v>
      </c>
      <c r="T17" s="305" t="s">
        <v>240</v>
      </c>
      <c r="U17" s="303" t="s">
        <v>240</v>
      </c>
      <c r="V17" s="304" t="s">
        <v>240</v>
      </c>
      <c r="W17" s="306" t="s">
        <v>240</v>
      </c>
      <c r="X17" s="306" t="s">
        <v>240</v>
      </c>
      <c r="Y17" s="304" t="s">
        <v>240</v>
      </c>
      <c r="Z17" s="305" t="s">
        <v>240</v>
      </c>
      <c r="AA17" s="303" t="s">
        <v>240</v>
      </c>
      <c r="AB17" s="304" t="s">
        <v>240</v>
      </c>
      <c r="AC17" s="306" t="s">
        <v>240</v>
      </c>
      <c r="AD17" s="306" t="s">
        <v>240</v>
      </c>
      <c r="AE17" s="304" t="s">
        <v>240</v>
      </c>
      <c r="AF17" s="305" t="s">
        <v>240</v>
      </c>
      <c r="AG17" s="303" t="s">
        <v>240</v>
      </c>
      <c r="AH17" s="304" t="s">
        <v>240</v>
      </c>
      <c r="AJ17" s="263"/>
      <c r="AK17" s="288"/>
      <c r="AL17" s="264"/>
      <c r="AM17" s="264"/>
      <c r="AN17" s="264" t="s">
        <v>363</v>
      </c>
      <c r="AO17" s="297"/>
      <c r="AP17" s="302"/>
      <c r="AQ17" s="305" t="s">
        <v>240</v>
      </c>
      <c r="AR17" s="303" t="s">
        <v>240</v>
      </c>
      <c r="AS17" s="304" t="s">
        <v>240</v>
      </c>
      <c r="AT17" s="306" t="s">
        <v>240</v>
      </c>
      <c r="AU17" s="306" t="s">
        <v>240</v>
      </c>
      <c r="AV17" s="304" t="s">
        <v>240</v>
      </c>
      <c r="AW17" s="305" t="s">
        <v>240</v>
      </c>
      <c r="AX17" s="303" t="s">
        <v>240</v>
      </c>
      <c r="AY17" s="304" t="s">
        <v>240</v>
      </c>
      <c r="AZ17" s="306" t="s">
        <v>240</v>
      </c>
      <c r="BA17" s="306" t="s">
        <v>240</v>
      </c>
      <c r="BB17" s="304" t="s">
        <v>240</v>
      </c>
      <c r="BC17" s="305" t="s">
        <v>240</v>
      </c>
      <c r="BD17" s="303" t="s">
        <v>240</v>
      </c>
      <c r="BE17" s="304" t="s">
        <v>240</v>
      </c>
      <c r="BF17" s="306" t="s">
        <v>240</v>
      </c>
      <c r="BG17" s="306" t="s">
        <v>240</v>
      </c>
      <c r="BH17" s="304" t="s">
        <v>240</v>
      </c>
      <c r="BI17" s="305" t="s">
        <v>240</v>
      </c>
      <c r="BJ17" s="303" t="s">
        <v>240</v>
      </c>
      <c r="BK17" s="304" t="s">
        <v>240</v>
      </c>
      <c r="BL17" s="306" t="s">
        <v>240</v>
      </c>
      <c r="BM17" s="306" t="s">
        <v>240</v>
      </c>
      <c r="BN17" s="304" t="s">
        <v>240</v>
      </c>
      <c r="BO17" s="305">
        <v>0</v>
      </c>
      <c r="BP17" s="303">
        <v>0</v>
      </c>
      <c r="BQ17" s="304" t="s">
        <v>240</v>
      </c>
    </row>
    <row r="18" spans="1:69">
      <c r="A18" s="263"/>
      <c r="B18" s="288"/>
      <c r="C18" s="264"/>
      <c r="D18" s="264"/>
      <c r="E18" s="264" t="s">
        <v>364</v>
      </c>
      <c r="F18" s="297"/>
      <c r="G18" s="302"/>
      <c r="H18" s="305">
        <v>45</v>
      </c>
      <c r="I18" s="303">
        <v>45</v>
      </c>
      <c r="J18" s="304" t="s">
        <v>240</v>
      </c>
      <c r="K18" s="306">
        <v>0</v>
      </c>
      <c r="L18" s="306">
        <v>0</v>
      </c>
      <c r="M18" s="304" t="s">
        <v>240</v>
      </c>
      <c r="N18" s="305" t="s">
        <v>240</v>
      </c>
      <c r="O18" s="303" t="s">
        <v>240</v>
      </c>
      <c r="P18" s="304" t="s">
        <v>240</v>
      </c>
      <c r="Q18" s="306">
        <v>25</v>
      </c>
      <c r="R18" s="306">
        <v>25</v>
      </c>
      <c r="S18" s="304" t="s">
        <v>240</v>
      </c>
      <c r="T18" s="305">
        <v>0</v>
      </c>
      <c r="U18" s="303">
        <v>0</v>
      </c>
      <c r="V18" s="304" t="s">
        <v>240</v>
      </c>
      <c r="W18" s="306" t="s">
        <v>240</v>
      </c>
      <c r="X18" s="306" t="s">
        <v>240</v>
      </c>
      <c r="Y18" s="304" t="s">
        <v>240</v>
      </c>
      <c r="Z18" s="305">
        <v>3</v>
      </c>
      <c r="AA18" s="303">
        <v>3</v>
      </c>
      <c r="AB18" s="304" t="s">
        <v>240</v>
      </c>
      <c r="AC18" s="306">
        <v>2</v>
      </c>
      <c r="AD18" s="306" t="s">
        <v>240</v>
      </c>
      <c r="AE18" s="304" t="s">
        <v>240</v>
      </c>
      <c r="AF18" s="305">
        <v>9</v>
      </c>
      <c r="AG18" s="303">
        <v>8</v>
      </c>
      <c r="AH18" s="304" t="s">
        <v>240</v>
      </c>
      <c r="AJ18" s="263"/>
      <c r="AK18" s="288"/>
      <c r="AL18" s="264"/>
      <c r="AM18" s="264"/>
      <c r="AN18" s="264" t="s">
        <v>364</v>
      </c>
      <c r="AO18" s="297"/>
      <c r="AP18" s="302"/>
      <c r="AQ18" s="305">
        <v>1</v>
      </c>
      <c r="AR18" s="303">
        <v>1</v>
      </c>
      <c r="AS18" s="304" t="s">
        <v>240</v>
      </c>
      <c r="AT18" s="306" t="s">
        <v>240</v>
      </c>
      <c r="AU18" s="306" t="s">
        <v>240</v>
      </c>
      <c r="AV18" s="304" t="s">
        <v>240</v>
      </c>
      <c r="AW18" s="305" t="s">
        <v>240</v>
      </c>
      <c r="AX18" s="303" t="s">
        <v>240</v>
      </c>
      <c r="AY18" s="304" t="s">
        <v>240</v>
      </c>
      <c r="AZ18" s="306">
        <v>13</v>
      </c>
      <c r="BA18" s="306">
        <v>12</v>
      </c>
      <c r="BB18" s="304" t="s">
        <v>240</v>
      </c>
      <c r="BC18" s="305" t="s">
        <v>240</v>
      </c>
      <c r="BD18" s="303" t="s">
        <v>240</v>
      </c>
      <c r="BE18" s="304" t="s">
        <v>240</v>
      </c>
      <c r="BF18" s="306">
        <v>0</v>
      </c>
      <c r="BG18" s="306">
        <v>0</v>
      </c>
      <c r="BH18" s="304" t="s">
        <v>240</v>
      </c>
      <c r="BI18" s="305" t="s">
        <v>240</v>
      </c>
      <c r="BJ18" s="303" t="s">
        <v>240</v>
      </c>
      <c r="BK18" s="304" t="s">
        <v>240</v>
      </c>
      <c r="BL18" s="306">
        <v>0</v>
      </c>
      <c r="BM18" s="306">
        <v>0</v>
      </c>
      <c r="BN18" s="304" t="s">
        <v>240</v>
      </c>
      <c r="BO18" s="305" t="s">
        <v>240</v>
      </c>
      <c r="BP18" s="303" t="s">
        <v>240</v>
      </c>
      <c r="BQ18" s="304" t="s">
        <v>240</v>
      </c>
    </row>
    <row r="19" spans="1:69">
      <c r="A19" s="263"/>
      <c r="B19" s="288"/>
      <c r="C19" s="264"/>
      <c r="D19" s="264"/>
      <c r="E19" s="264" t="s">
        <v>365</v>
      </c>
      <c r="F19" s="297"/>
      <c r="G19" s="302"/>
      <c r="H19" s="305">
        <v>505</v>
      </c>
      <c r="I19" s="303">
        <v>503</v>
      </c>
      <c r="J19" s="304" t="s">
        <v>240</v>
      </c>
      <c r="K19" s="306">
        <v>23</v>
      </c>
      <c r="L19" s="306">
        <v>19</v>
      </c>
      <c r="M19" s="304" t="s">
        <v>240</v>
      </c>
      <c r="N19" s="305">
        <v>7</v>
      </c>
      <c r="O19" s="303">
        <v>2</v>
      </c>
      <c r="P19" s="304" t="s">
        <v>240</v>
      </c>
      <c r="Q19" s="306">
        <v>56</v>
      </c>
      <c r="R19" s="306">
        <v>54</v>
      </c>
      <c r="S19" s="304" t="s">
        <v>240</v>
      </c>
      <c r="T19" s="305">
        <v>50</v>
      </c>
      <c r="U19" s="303">
        <v>46</v>
      </c>
      <c r="V19" s="304" t="s">
        <v>240</v>
      </c>
      <c r="W19" s="306">
        <v>20</v>
      </c>
      <c r="X19" s="306">
        <v>20</v>
      </c>
      <c r="Y19" s="304" t="s">
        <v>240</v>
      </c>
      <c r="Z19" s="305">
        <v>17</v>
      </c>
      <c r="AA19" s="303">
        <v>14</v>
      </c>
      <c r="AB19" s="304" t="s">
        <v>240</v>
      </c>
      <c r="AC19" s="306">
        <v>65</v>
      </c>
      <c r="AD19" s="306">
        <v>61</v>
      </c>
      <c r="AE19" s="304" t="s">
        <v>240</v>
      </c>
      <c r="AF19" s="305">
        <v>80</v>
      </c>
      <c r="AG19" s="303">
        <v>78</v>
      </c>
      <c r="AH19" s="304" t="s">
        <v>240</v>
      </c>
      <c r="AJ19" s="263"/>
      <c r="AK19" s="288"/>
      <c r="AL19" s="264"/>
      <c r="AM19" s="264"/>
      <c r="AN19" s="264" t="s">
        <v>365</v>
      </c>
      <c r="AO19" s="297"/>
      <c r="AP19" s="302"/>
      <c r="AQ19" s="305">
        <v>0</v>
      </c>
      <c r="AR19" s="303">
        <v>0</v>
      </c>
      <c r="AS19" s="304" t="s">
        <v>240</v>
      </c>
      <c r="AT19" s="306">
        <v>3</v>
      </c>
      <c r="AU19" s="306" t="s">
        <v>240</v>
      </c>
      <c r="AV19" s="304" t="s">
        <v>240</v>
      </c>
      <c r="AW19" s="305">
        <v>29</v>
      </c>
      <c r="AX19" s="303">
        <v>25</v>
      </c>
      <c r="AY19" s="304" t="s">
        <v>240</v>
      </c>
      <c r="AZ19" s="306">
        <v>14</v>
      </c>
      <c r="BA19" s="306">
        <v>23</v>
      </c>
      <c r="BB19" s="304" t="s">
        <v>240</v>
      </c>
      <c r="BC19" s="305">
        <v>3</v>
      </c>
      <c r="BD19" s="303">
        <v>1</v>
      </c>
      <c r="BE19" s="304" t="s">
        <v>240</v>
      </c>
      <c r="BF19" s="306">
        <v>5</v>
      </c>
      <c r="BG19" s="306">
        <v>4</v>
      </c>
      <c r="BH19" s="304" t="s">
        <v>240</v>
      </c>
      <c r="BI19" s="305" t="s">
        <v>240</v>
      </c>
      <c r="BJ19" s="303" t="s">
        <v>240</v>
      </c>
      <c r="BK19" s="304" t="s">
        <v>240</v>
      </c>
      <c r="BL19" s="306">
        <v>10</v>
      </c>
      <c r="BM19" s="306">
        <v>9</v>
      </c>
      <c r="BN19" s="304" t="s">
        <v>240</v>
      </c>
      <c r="BO19" s="305">
        <v>0</v>
      </c>
      <c r="BP19" s="303">
        <v>0</v>
      </c>
      <c r="BQ19" s="304" t="s">
        <v>240</v>
      </c>
    </row>
    <row r="20" spans="1:69">
      <c r="A20" s="263"/>
      <c r="B20" s="288"/>
      <c r="C20" s="264"/>
      <c r="D20" s="264"/>
      <c r="E20" s="264" t="s">
        <v>366</v>
      </c>
      <c r="F20" s="297"/>
      <c r="G20" s="302"/>
      <c r="H20" s="305">
        <v>26815</v>
      </c>
      <c r="I20" s="303">
        <v>26726</v>
      </c>
      <c r="J20" s="304" t="s">
        <v>240</v>
      </c>
      <c r="K20" s="306">
        <v>6692</v>
      </c>
      <c r="L20" s="306">
        <v>6706</v>
      </c>
      <c r="M20" s="304" t="s">
        <v>240</v>
      </c>
      <c r="N20" s="305">
        <v>3956</v>
      </c>
      <c r="O20" s="303">
        <v>3909</v>
      </c>
      <c r="P20" s="304" t="s">
        <v>240</v>
      </c>
      <c r="Q20" s="306">
        <v>6451</v>
      </c>
      <c r="R20" s="306">
        <v>6393</v>
      </c>
      <c r="S20" s="304" t="s">
        <v>240</v>
      </c>
      <c r="T20" s="305">
        <v>9568</v>
      </c>
      <c r="U20" s="303">
        <v>9533</v>
      </c>
      <c r="V20" s="304" t="s">
        <v>240</v>
      </c>
      <c r="W20" s="306">
        <v>5171</v>
      </c>
      <c r="X20" s="306">
        <v>5139</v>
      </c>
      <c r="Y20" s="304" t="s">
        <v>240</v>
      </c>
      <c r="Z20" s="305">
        <v>2511</v>
      </c>
      <c r="AA20" s="303">
        <v>2645</v>
      </c>
      <c r="AB20" s="304" t="s">
        <v>240</v>
      </c>
      <c r="AC20" s="306">
        <v>4737</v>
      </c>
      <c r="AD20" s="306">
        <v>4703</v>
      </c>
      <c r="AE20" s="304" t="s">
        <v>240</v>
      </c>
      <c r="AF20" s="305">
        <v>4129</v>
      </c>
      <c r="AG20" s="303">
        <v>4106</v>
      </c>
      <c r="AH20" s="304" t="s">
        <v>240</v>
      </c>
      <c r="AJ20" s="263"/>
      <c r="AK20" s="288"/>
      <c r="AL20" s="264"/>
      <c r="AM20" s="264"/>
      <c r="AN20" s="264" t="s">
        <v>366</v>
      </c>
      <c r="AO20" s="297"/>
      <c r="AP20" s="302"/>
      <c r="AQ20" s="305">
        <v>10993</v>
      </c>
      <c r="AR20" s="303">
        <v>10967</v>
      </c>
      <c r="AS20" s="304" t="s">
        <v>240</v>
      </c>
      <c r="AT20" s="306">
        <v>5538</v>
      </c>
      <c r="AU20" s="306">
        <v>5503</v>
      </c>
      <c r="AV20" s="304" t="s">
        <v>240</v>
      </c>
      <c r="AW20" s="305">
        <v>7465</v>
      </c>
      <c r="AX20" s="303">
        <v>7380</v>
      </c>
      <c r="AY20" s="304" t="s">
        <v>240</v>
      </c>
      <c r="AZ20" s="306">
        <v>12195</v>
      </c>
      <c r="BA20" s="306">
        <v>12148</v>
      </c>
      <c r="BB20" s="304" t="s">
        <v>240</v>
      </c>
      <c r="BC20" s="305">
        <v>14787</v>
      </c>
      <c r="BD20" s="303">
        <v>14747</v>
      </c>
      <c r="BE20" s="304" t="s">
        <v>240</v>
      </c>
      <c r="BF20" s="306">
        <v>14277</v>
      </c>
      <c r="BG20" s="306">
        <v>14253</v>
      </c>
      <c r="BH20" s="304" t="s">
        <v>240</v>
      </c>
      <c r="BI20" s="305">
        <v>4605</v>
      </c>
      <c r="BJ20" s="303">
        <v>4559</v>
      </c>
      <c r="BK20" s="304" t="s">
        <v>240</v>
      </c>
      <c r="BL20" s="306">
        <v>9124</v>
      </c>
      <c r="BM20" s="306">
        <v>9054</v>
      </c>
      <c r="BN20" s="304" t="s">
        <v>240</v>
      </c>
      <c r="BO20" s="305">
        <v>15318</v>
      </c>
      <c r="BP20" s="303">
        <v>15294</v>
      </c>
      <c r="BQ20" s="304" t="s">
        <v>240</v>
      </c>
    </row>
    <row r="21" spans="1:69">
      <c r="A21" s="263"/>
      <c r="B21" s="288"/>
      <c r="C21" s="264"/>
      <c r="D21" s="264"/>
      <c r="E21" s="337" t="s">
        <v>367</v>
      </c>
      <c r="F21" s="297"/>
      <c r="G21" s="302"/>
      <c r="H21" s="305">
        <v>26110</v>
      </c>
      <c r="I21" s="303">
        <v>26028</v>
      </c>
      <c r="J21" s="304" t="s">
        <v>240</v>
      </c>
      <c r="K21" s="306">
        <v>6604</v>
      </c>
      <c r="L21" s="306">
        <v>6623</v>
      </c>
      <c r="M21" s="304" t="s">
        <v>240</v>
      </c>
      <c r="N21" s="305">
        <v>3956</v>
      </c>
      <c r="O21" s="303">
        <v>3909</v>
      </c>
      <c r="P21" s="304" t="s">
        <v>240</v>
      </c>
      <c r="Q21" s="306">
        <v>6435</v>
      </c>
      <c r="R21" s="306">
        <v>6377</v>
      </c>
      <c r="S21" s="304" t="s">
        <v>240</v>
      </c>
      <c r="T21" s="305">
        <v>9261</v>
      </c>
      <c r="U21" s="303">
        <v>9226</v>
      </c>
      <c r="V21" s="304" t="s">
        <v>240</v>
      </c>
      <c r="W21" s="306">
        <v>5171</v>
      </c>
      <c r="X21" s="306">
        <v>5139</v>
      </c>
      <c r="Y21" s="304" t="s">
        <v>240</v>
      </c>
      <c r="Z21" s="305">
        <v>2511</v>
      </c>
      <c r="AA21" s="303">
        <v>2645</v>
      </c>
      <c r="AB21" s="304" t="s">
        <v>240</v>
      </c>
      <c r="AC21" s="306">
        <v>4737</v>
      </c>
      <c r="AD21" s="306">
        <v>4703</v>
      </c>
      <c r="AE21" s="304" t="s">
        <v>240</v>
      </c>
      <c r="AF21" s="305">
        <v>4123</v>
      </c>
      <c r="AG21" s="303">
        <v>4100</v>
      </c>
      <c r="AH21" s="304" t="s">
        <v>240</v>
      </c>
      <c r="AJ21" s="263"/>
      <c r="AK21" s="288"/>
      <c r="AL21" s="264"/>
      <c r="AM21" s="264"/>
      <c r="AN21" s="337" t="s">
        <v>367</v>
      </c>
      <c r="AO21" s="297"/>
      <c r="AP21" s="302"/>
      <c r="AQ21" s="305">
        <v>57</v>
      </c>
      <c r="AR21" s="303">
        <v>51</v>
      </c>
      <c r="AS21" s="304" t="s">
        <v>240</v>
      </c>
      <c r="AT21" s="306">
        <v>54</v>
      </c>
      <c r="AU21" s="306">
        <v>32</v>
      </c>
      <c r="AV21" s="304" t="s">
        <v>240</v>
      </c>
      <c r="AW21" s="305">
        <v>1013</v>
      </c>
      <c r="AX21" s="303">
        <v>988</v>
      </c>
      <c r="AY21" s="304" t="s">
        <v>240</v>
      </c>
      <c r="AZ21" s="306">
        <v>383</v>
      </c>
      <c r="BA21" s="306">
        <v>360</v>
      </c>
      <c r="BB21" s="304" t="s">
        <v>240</v>
      </c>
      <c r="BC21" s="305">
        <v>301</v>
      </c>
      <c r="BD21" s="303">
        <v>280</v>
      </c>
      <c r="BE21" s="304" t="s">
        <v>240</v>
      </c>
      <c r="BF21" s="306">
        <v>368</v>
      </c>
      <c r="BG21" s="306">
        <v>352</v>
      </c>
      <c r="BH21" s="304" t="s">
        <v>240</v>
      </c>
      <c r="BI21" s="305">
        <v>50</v>
      </c>
      <c r="BJ21" s="303">
        <v>43</v>
      </c>
      <c r="BK21" s="304" t="s">
        <v>240</v>
      </c>
      <c r="BL21" s="306">
        <v>196</v>
      </c>
      <c r="BM21" s="306">
        <v>180</v>
      </c>
      <c r="BN21" s="304" t="s">
        <v>240</v>
      </c>
      <c r="BO21" s="305">
        <v>63</v>
      </c>
      <c r="BP21" s="303">
        <v>60</v>
      </c>
      <c r="BQ21" s="304" t="s">
        <v>240</v>
      </c>
    </row>
    <row r="22" spans="1:69">
      <c r="A22" s="263"/>
      <c r="B22" s="288"/>
      <c r="C22" s="264"/>
      <c r="D22" s="264"/>
      <c r="E22" s="338" t="s">
        <v>368</v>
      </c>
      <c r="F22" s="297"/>
      <c r="G22" s="302"/>
      <c r="H22" s="305">
        <v>1617</v>
      </c>
      <c r="I22" s="303">
        <v>1614</v>
      </c>
      <c r="J22" s="304" t="s">
        <v>240</v>
      </c>
      <c r="K22" s="306">
        <v>1267</v>
      </c>
      <c r="L22" s="306">
        <v>1254</v>
      </c>
      <c r="M22" s="304" t="s">
        <v>240</v>
      </c>
      <c r="N22" s="305">
        <v>55</v>
      </c>
      <c r="O22" s="303">
        <v>39</v>
      </c>
      <c r="P22" s="304" t="s">
        <v>240</v>
      </c>
      <c r="Q22" s="306">
        <v>904</v>
      </c>
      <c r="R22" s="306">
        <v>887</v>
      </c>
      <c r="S22" s="304" t="s">
        <v>240</v>
      </c>
      <c r="T22" s="305">
        <v>875</v>
      </c>
      <c r="U22" s="303">
        <v>862</v>
      </c>
      <c r="V22" s="304" t="s">
        <v>240</v>
      </c>
      <c r="W22" s="306">
        <v>335</v>
      </c>
      <c r="X22" s="306">
        <v>333</v>
      </c>
      <c r="Y22" s="304" t="s">
        <v>240</v>
      </c>
      <c r="Z22" s="305">
        <v>290</v>
      </c>
      <c r="AA22" s="303">
        <v>285</v>
      </c>
      <c r="AB22" s="304" t="s">
        <v>240</v>
      </c>
      <c r="AC22" s="306">
        <v>1533</v>
      </c>
      <c r="AD22" s="306">
        <v>1519</v>
      </c>
      <c r="AE22" s="304" t="s">
        <v>240</v>
      </c>
      <c r="AF22" s="305">
        <v>607</v>
      </c>
      <c r="AG22" s="303">
        <v>602</v>
      </c>
      <c r="AH22" s="304" t="s">
        <v>240</v>
      </c>
      <c r="AJ22" s="263"/>
      <c r="AK22" s="288"/>
      <c r="AL22" s="264"/>
      <c r="AM22" s="264"/>
      <c r="AN22" s="338" t="s">
        <v>368</v>
      </c>
      <c r="AO22" s="297"/>
      <c r="AP22" s="302"/>
      <c r="AQ22" s="305">
        <v>0</v>
      </c>
      <c r="AR22" s="303">
        <v>0</v>
      </c>
      <c r="AS22" s="304" t="s">
        <v>240</v>
      </c>
      <c r="AT22" s="306">
        <v>33</v>
      </c>
      <c r="AU22" s="306">
        <v>25</v>
      </c>
      <c r="AV22" s="304" t="s">
        <v>240</v>
      </c>
      <c r="AW22" s="305">
        <v>337</v>
      </c>
      <c r="AX22" s="303">
        <v>331</v>
      </c>
      <c r="AY22" s="304" t="s">
        <v>240</v>
      </c>
      <c r="AZ22" s="306">
        <v>69</v>
      </c>
      <c r="BA22" s="306">
        <v>59</v>
      </c>
      <c r="BB22" s="304" t="s">
        <v>240</v>
      </c>
      <c r="BC22" s="305">
        <v>54</v>
      </c>
      <c r="BD22" s="303">
        <v>43</v>
      </c>
      <c r="BE22" s="304" t="s">
        <v>240</v>
      </c>
      <c r="BF22" s="306">
        <v>36</v>
      </c>
      <c r="BG22" s="306">
        <v>32</v>
      </c>
      <c r="BH22" s="304" t="s">
        <v>240</v>
      </c>
      <c r="BI22" s="305">
        <v>0</v>
      </c>
      <c r="BJ22" s="303" t="s">
        <v>240</v>
      </c>
      <c r="BK22" s="304" t="s">
        <v>240</v>
      </c>
      <c r="BL22" s="306">
        <v>40</v>
      </c>
      <c r="BM22" s="306">
        <v>33</v>
      </c>
      <c r="BN22" s="304" t="s">
        <v>240</v>
      </c>
      <c r="BO22" s="305">
        <v>1</v>
      </c>
      <c r="BP22" s="303">
        <v>1</v>
      </c>
      <c r="BQ22" s="304" t="s">
        <v>240</v>
      </c>
    </row>
    <row r="23" spans="1:69">
      <c r="A23" s="263"/>
      <c r="B23" s="288"/>
      <c r="C23" s="264"/>
      <c r="D23" s="264"/>
      <c r="E23" s="338" t="s">
        <v>369</v>
      </c>
      <c r="F23" s="297"/>
      <c r="G23" s="302"/>
      <c r="H23" s="305">
        <v>20994</v>
      </c>
      <c r="I23" s="303">
        <v>20920</v>
      </c>
      <c r="J23" s="304" t="s">
        <v>240</v>
      </c>
      <c r="K23" s="306">
        <v>3042</v>
      </c>
      <c r="L23" s="306">
        <v>3119</v>
      </c>
      <c r="M23" s="304" t="s">
        <v>240</v>
      </c>
      <c r="N23" s="305">
        <v>1006</v>
      </c>
      <c r="O23" s="303">
        <v>994</v>
      </c>
      <c r="P23" s="304" t="s">
        <v>240</v>
      </c>
      <c r="Q23" s="306">
        <v>4266</v>
      </c>
      <c r="R23" s="306">
        <v>4240</v>
      </c>
      <c r="S23" s="304" t="s">
        <v>240</v>
      </c>
      <c r="T23" s="305">
        <v>5909</v>
      </c>
      <c r="U23" s="303">
        <v>5895</v>
      </c>
      <c r="V23" s="304" t="s">
        <v>240</v>
      </c>
      <c r="W23" s="306">
        <v>3863</v>
      </c>
      <c r="X23" s="306">
        <v>3836</v>
      </c>
      <c r="Y23" s="304" t="s">
        <v>240</v>
      </c>
      <c r="Z23" s="305">
        <v>1757</v>
      </c>
      <c r="AA23" s="303">
        <v>1748</v>
      </c>
      <c r="AB23" s="304" t="s">
        <v>240</v>
      </c>
      <c r="AC23" s="306">
        <v>1481</v>
      </c>
      <c r="AD23" s="306">
        <v>1470</v>
      </c>
      <c r="AE23" s="304" t="s">
        <v>240</v>
      </c>
      <c r="AF23" s="305">
        <v>2372</v>
      </c>
      <c r="AG23" s="303">
        <v>2359</v>
      </c>
      <c r="AH23" s="304" t="s">
        <v>240</v>
      </c>
      <c r="AJ23" s="263"/>
      <c r="AK23" s="288"/>
      <c r="AL23" s="264"/>
      <c r="AM23" s="264"/>
      <c r="AN23" s="338" t="s">
        <v>369</v>
      </c>
      <c r="AO23" s="297"/>
      <c r="AP23" s="302"/>
      <c r="AQ23" s="305">
        <v>4</v>
      </c>
      <c r="AR23" s="303">
        <v>0</v>
      </c>
      <c r="AS23" s="304" t="s">
        <v>240</v>
      </c>
      <c r="AT23" s="306">
        <v>15</v>
      </c>
      <c r="AU23" s="306">
        <v>7</v>
      </c>
      <c r="AV23" s="304" t="s">
        <v>240</v>
      </c>
      <c r="AW23" s="305">
        <v>604</v>
      </c>
      <c r="AX23" s="303">
        <v>597</v>
      </c>
      <c r="AY23" s="304" t="s">
        <v>240</v>
      </c>
      <c r="AZ23" s="306">
        <v>283</v>
      </c>
      <c r="BA23" s="306">
        <v>273</v>
      </c>
      <c r="BB23" s="304" t="s">
        <v>240</v>
      </c>
      <c r="BC23" s="305">
        <v>211</v>
      </c>
      <c r="BD23" s="303">
        <v>204</v>
      </c>
      <c r="BE23" s="304" t="s">
        <v>240</v>
      </c>
      <c r="BF23" s="306">
        <v>227</v>
      </c>
      <c r="BG23" s="306">
        <v>218</v>
      </c>
      <c r="BH23" s="304" t="s">
        <v>240</v>
      </c>
      <c r="BI23" s="305">
        <v>0</v>
      </c>
      <c r="BJ23" s="303" t="s">
        <v>240</v>
      </c>
      <c r="BK23" s="304" t="s">
        <v>240</v>
      </c>
      <c r="BL23" s="306">
        <v>114</v>
      </c>
      <c r="BM23" s="306">
        <v>109</v>
      </c>
      <c r="BN23" s="304" t="s">
        <v>240</v>
      </c>
      <c r="BO23" s="305">
        <v>59</v>
      </c>
      <c r="BP23" s="303">
        <v>59</v>
      </c>
      <c r="BQ23" s="304" t="s">
        <v>240</v>
      </c>
    </row>
    <row r="24" spans="1:69">
      <c r="A24" s="263"/>
      <c r="B24" s="288"/>
      <c r="C24" s="264"/>
      <c r="D24" s="264"/>
      <c r="E24" s="338" t="s">
        <v>370</v>
      </c>
      <c r="F24" s="297"/>
      <c r="G24" s="302"/>
      <c r="H24" s="305">
        <v>3457</v>
      </c>
      <c r="I24" s="303">
        <v>3456</v>
      </c>
      <c r="J24" s="304" t="s">
        <v>240</v>
      </c>
      <c r="K24" s="306">
        <v>2263</v>
      </c>
      <c r="L24" s="306">
        <v>2228</v>
      </c>
      <c r="M24" s="304" t="s">
        <v>240</v>
      </c>
      <c r="N24" s="305">
        <v>2891</v>
      </c>
      <c r="O24" s="303">
        <v>2875</v>
      </c>
      <c r="P24" s="304" t="s">
        <v>240</v>
      </c>
      <c r="Q24" s="306">
        <v>1046</v>
      </c>
      <c r="R24" s="306">
        <v>1034</v>
      </c>
      <c r="S24" s="304" t="s">
        <v>240</v>
      </c>
      <c r="T24" s="305">
        <v>2179</v>
      </c>
      <c r="U24" s="303">
        <v>2174</v>
      </c>
      <c r="V24" s="304" t="s">
        <v>240</v>
      </c>
      <c r="W24" s="306">
        <v>904</v>
      </c>
      <c r="X24" s="306">
        <v>903</v>
      </c>
      <c r="Y24" s="304" t="s">
        <v>240</v>
      </c>
      <c r="Z24" s="305">
        <v>137</v>
      </c>
      <c r="AA24" s="303">
        <v>136</v>
      </c>
      <c r="AB24" s="304" t="s">
        <v>240</v>
      </c>
      <c r="AC24" s="306">
        <v>913</v>
      </c>
      <c r="AD24" s="306">
        <v>905</v>
      </c>
      <c r="AE24" s="304" t="s">
        <v>240</v>
      </c>
      <c r="AF24" s="305">
        <v>680</v>
      </c>
      <c r="AG24" s="303">
        <v>678</v>
      </c>
      <c r="AH24" s="304" t="s">
        <v>240</v>
      </c>
      <c r="AJ24" s="263"/>
      <c r="AK24" s="288"/>
      <c r="AL24" s="264"/>
      <c r="AM24" s="264"/>
      <c r="AN24" s="338" t="s">
        <v>370</v>
      </c>
      <c r="AO24" s="297"/>
      <c r="AP24" s="302"/>
      <c r="AQ24" s="305">
        <v>1</v>
      </c>
      <c r="AR24" s="303" t="s">
        <v>240</v>
      </c>
      <c r="AS24" s="304" t="s">
        <v>240</v>
      </c>
      <c r="AT24" s="306">
        <v>3</v>
      </c>
      <c r="AU24" s="306">
        <v>0</v>
      </c>
      <c r="AV24" s="304" t="s">
        <v>240</v>
      </c>
      <c r="AW24" s="305">
        <v>16</v>
      </c>
      <c r="AX24" s="303">
        <v>13</v>
      </c>
      <c r="AY24" s="304" t="s">
        <v>240</v>
      </c>
      <c r="AZ24" s="306">
        <v>31</v>
      </c>
      <c r="BA24" s="306">
        <v>28</v>
      </c>
      <c r="BB24" s="304" t="s">
        <v>240</v>
      </c>
      <c r="BC24" s="305">
        <v>26</v>
      </c>
      <c r="BD24" s="303">
        <v>23</v>
      </c>
      <c r="BE24" s="304" t="s">
        <v>240</v>
      </c>
      <c r="BF24" s="306">
        <v>104</v>
      </c>
      <c r="BG24" s="306">
        <v>101</v>
      </c>
      <c r="BH24" s="304" t="s">
        <v>240</v>
      </c>
      <c r="BI24" s="305">
        <v>43</v>
      </c>
      <c r="BJ24" s="303">
        <v>43</v>
      </c>
      <c r="BK24" s="304" t="s">
        <v>240</v>
      </c>
      <c r="BL24" s="306">
        <v>31</v>
      </c>
      <c r="BM24" s="306">
        <v>28</v>
      </c>
      <c r="BN24" s="304" t="s">
        <v>240</v>
      </c>
      <c r="BO24" s="305">
        <v>0</v>
      </c>
      <c r="BP24" s="303">
        <v>0</v>
      </c>
      <c r="BQ24" s="304" t="s">
        <v>240</v>
      </c>
    </row>
    <row r="25" spans="1:69">
      <c r="A25" s="263"/>
      <c r="B25" s="288"/>
      <c r="C25" s="264"/>
      <c r="D25" s="264"/>
      <c r="E25" s="337" t="s">
        <v>371</v>
      </c>
      <c r="F25" s="297"/>
      <c r="G25" s="302"/>
      <c r="H25" s="305">
        <v>705</v>
      </c>
      <c r="I25" s="303">
        <v>698</v>
      </c>
      <c r="J25" s="304" t="s">
        <v>240</v>
      </c>
      <c r="K25" s="306">
        <v>88</v>
      </c>
      <c r="L25" s="306">
        <v>83</v>
      </c>
      <c r="M25" s="304" t="s">
        <v>240</v>
      </c>
      <c r="N25" s="305" t="s">
        <v>240</v>
      </c>
      <c r="O25" s="303" t="s">
        <v>240</v>
      </c>
      <c r="P25" s="304" t="s">
        <v>240</v>
      </c>
      <c r="Q25" s="306">
        <v>16</v>
      </c>
      <c r="R25" s="306">
        <v>16</v>
      </c>
      <c r="S25" s="304" t="s">
        <v>240</v>
      </c>
      <c r="T25" s="305">
        <v>307</v>
      </c>
      <c r="U25" s="303">
        <v>307</v>
      </c>
      <c r="V25" s="304" t="s">
        <v>240</v>
      </c>
      <c r="W25" s="306" t="s">
        <v>240</v>
      </c>
      <c r="X25" s="306" t="s">
        <v>240</v>
      </c>
      <c r="Y25" s="304" t="s">
        <v>240</v>
      </c>
      <c r="Z25" s="305" t="s">
        <v>240</v>
      </c>
      <c r="AA25" s="303" t="s">
        <v>240</v>
      </c>
      <c r="AB25" s="304" t="s">
        <v>240</v>
      </c>
      <c r="AC25" s="306" t="s">
        <v>240</v>
      </c>
      <c r="AD25" s="306" t="s">
        <v>240</v>
      </c>
      <c r="AE25" s="304" t="s">
        <v>240</v>
      </c>
      <c r="AF25" s="305">
        <v>6</v>
      </c>
      <c r="AG25" s="303">
        <v>6</v>
      </c>
      <c r="AH25" s="304" t="s">
        <v>240</v>
      </c>
      <c r="AJ25" s="263"/>
      <c r="AK25" s="288"/>
      <c r="AL25" s="264"/>
      <c r="AM25" s="264"/>
      <c r="AN25" s="337" t="s">
        <v>371</v>
      </c>
      <c r="AO25" s="297"/>
      <c r="AP25" s="302"/>
      <c r="AQ25" s="305">
        <v>10936</v>
      </c>
      <c r="AR25" s="303">
        <v>10916</v>
      </c>
      <c r="AS25" s="304" t="s">
        <v>240</v>
      </c>
      <c r="AT25" s="306">
        <v>5484</v>
      </c>
      <c r="AU25" s="306">
        <v>5471</v>
      </c>
      <c r="AV25" s="304" t="s">
        <v>240</v>
      </c>
      <c r="AW25" s="305">
        <v>6452</v>
      </c>
      <c r="AX25" s="303">
        <v>6392</v>
      </c>
      <c r="AY25" s="304" t="s">
        <v>240</v>
      </c>
      <c r="AZ25" s="306">
        <v>11812</v>
      </c>
      <c r="BA25" s="306">
        <v>11788</v>
      </c>
      <c r="BB25" s="304" t="s">
        <v>240</v>
      </c>
      <c r="BC25" s="305">
        <v>14486</v>
      </c>
      <c r="BD25" s="303">
        <v>14467</v>
      </c>
      <c r="BE25" s="304" t="s">
        <v>240</v>
      </c>
      <c r="BF25" s="306">
        <v>13909</v>
      </c>
      <c r="BG25" s="306">
        <v>13901</v>
      </c>
      <c r="BH25" s="304" t="s">
        <v>240</v>
      </c>
      <c r="BI25" s="305">
        <v>4555</v>
      </c>
      <c r="BJ25" s="303">
        <v>4516</v>
      </c>
      <c r="BK25" s="304" t="s">
        <v>240</v>
      </c>
      <c r="BL25" s="306">
        <v>8928</v>
      </c>
      <c r="BM25" s="306">
        <v>8874</v>
      </c>
      <c r="BN25" s="304" t="s">
        <v>240</v>
      </c>
      <c r="BO25" s="305">
        <v>15255</v>
      </c>
      <c r="BP25" s="303">
        <v>15234</v>
      </c>
      <c r="BQ25" s="304" t="s">
        <v>240</v>
      </c>
    </row>
    <row r="26" spans="1:69">
      <c r="A26" s="263"/>
      <c r="B26" s="288"/>
      <c r="C26" s="264"/>
      <c r="D26" s="264"/>
      <c r="E26" s="338" t="s">
        <v>368</v>
      </c>
      <c r="F26" s="297"/>
      <c r="G26" s="302"/>
      <c r="H26" s="305">
        <v>486</v>
      </c>
      <c r="I26" s="303">
        <v>484</v>
      </c>
      <c r="J26" s="304" t="s">
        <v>240</v>
      </c>
      <c r="K26" s="306">
        <v>45</v>
      </c>
      <c r="L26" s="306">
        <v>40</v>
      </c>
      <c r="M26" s="304" t="s">
        <v>240</v>
      </c>
      <c r="N26" s="305" t="s">
        <v>240</v>
      </c>
      <c r="O26" s="303" t="s">
        <v>240</v>
      </c>
      <c r="P26" s="304" t="s">
        <v>240</v>
      </c>
      <c r="Q26" s="306">
        <v>10</v>
      </c>
      <c r="R26" s="306">
        <v>10</v>
      </c>
      <c r="S26" s="304" t="s">
        <v>240</v>
      </c>
      <c r="T26" s="305">
        <v>63</v>
      </c>
      <c r="U26" s="303">
        <v>63</v>
      </c>
      <c r="V26" s="304" t="s">
        <v>240</v>
      </c>
      <c r="W26" s="306" t="s">
        <v>240</v>
      </c>
      <c r="X26" s="306" t="s">
        <v>240</v>
      </c>
      <c r="Y26" s="304" t="s">
        <v>240</v>
      </c>
      <c r="Z26" s="305" t="s">
        <v>240</v>
      </c>
      <c r="AA26" s="303" t="s">
        <v>240</v>
      </c>
      <c r="AB26" s="304" t="s">
        <v>240</v>
      </c>
      <c r="AC26" s="306" t="s">
        <v>240</v>
      </c>
      <c r="AD26" s="306" t="s">
        <v>240</v>
      </c>
      <c r="AE26" s="304" t="s">
        <v>240</v>
      </c>
      <c r="AF26" s="305">
        <v>3</v>
      </c>
      <c r="AG26" s="303">
        <v>3</v>
      </c>
      <c r="AH26" s="304" t="s">
        <v>240</v>
      </c>
      <c r="AJ26" s="263"/>
      <c r="AK26" s="288"/>
      <c r="AL26" s="264"/>
      <c r="AM26" s="264"/>
      <c r="AN26" s="338" t="s">
        <v>368</v>
      </c>
      <c r="AO26" s="297"/>
      <c r="AP26" s="302"/>
      <c r="AQ26" s="305">
        <v>10192</v>
      </c>
      <c r="AR26" s="303">
        <v>10176</v>
      </c>
      <c r="AS26" s="304" t="s">
        <v>240</v>
      </c>
      <c r="AT26" s="306">
        <v>4588</v>
      </c>
      <c r="AU26" s="306">
        <v>4578</v>
      </c>
      <c r="AV26" s="304" t="s">
        <v>240</v>
      </c>
      <c r="AW26" s="305">
        <v>5122</v>
      </c>
      <c r="AX26" s="303">
        <v>5071</v>
      </c>
      <c r="AY26" s="304" t="s">
        <v>240</v>
      </c>
      <c r="AZ26" s="306">
        <v>9397</v>
      </c>
      <c r="BA26" s="306">
        <v>9376</v>
      </c>
      <c r="BB26" s="304" t="s">
        <v>240</v>
      </c>
      <c r="BC26" s="305">
        <v>11591</v>
      </c>
      <c r="BD26" s="303">
        <v>11573</v>
      </c>
      <c r="BE26" s="304" t="s">
        <v>240</v>
      </c>
      <c r="BF26" s="306">
        <v>7891</v>
      </c>
      <c r="BG26" s="306">
        <v>7884</v>
      </c>
      <c r="BH26" s="304" t="s">
        <v>240</v>
      </c>
      <c r="BI26" s="305">
        <v>3576</v>
      </c>
      <c r="BJ26" s="303">
        <v>3554</v>
      </c>
      <c r="BK26" s="304" t="s">
        <v>240</v>
      </c>
      <c r="BL26" s="306">
        <v>6988</v>
      </c>
      <c r="BM26" s="306">
        <v>6984</v>
      </c>
      <c r="BN26" s="304" t="s">
        <v>240</v>
      </c>
      <c r="BO26" s="305">
        <v>13723</v>
      </c>
      <c r="BP26" s="303">
        <v>13705</v>
      </c>
      <c r="BQ26" s="304" t="s">
        <v>240</v>
      </c>
    </row>
    <row r="27" spans="1:69">
      <c r="A27" s="263"/>
      <c r="B27" s="288"/>
      <c r="C27" s="264"/>
      <c r="D27" s="264"/>
      <c r="E27" s="338" t="s">
        <v>369</v>
      </c>
      <c r="F27" s="297"/>
      <c r="G27" s="302"/>
      <c r="H27" s="305">
        <v>181</v>
      </c>
      <c r="I27" s="303">
        <v>176</v>
      </c>
      <c r="J27" s="304" t="s">
        <v>240</v>
      </c>
      <c r="K27" s="306">
        <v>19</v>
      </c>
      <c r="L27" s="306">
        <v>19</v>
      </c>
      <c r="M27" s="304" t="s">
        <v>240</v>
      </c>
      <c r="N27" s="305" t="s">
        <v>240</v>
      </c>
      <c r="O27" s="303" t="s">
        <v>240</v>
      </c>
      <c r="P27" s="304" t="s">
        <v>240</v>
      </c>
      <c r="Q27" s="306">
        <v>1</v>
      </c>
      <c r="R27" s="306">
        <v>1</v>
      </c>
      <c r="S27" s="304" t="s">
        <v>240</v>
      </c>
      <c r="T27" s="305">
        <v>244</v>
      </c>
      <c r="U27" s="303">
        <v>244</v>
      </c>
      <c r="V27" s="304" t="s">
        <v>240</v>
      </c>
      <c r="W27" s="306" t="s">
        <v>240</v>
      </c>
      <c r="X27" s="306" t="s">
        <v>240</v>
      </c>
      <c r="Y27" s="304" t="s">
        <v>240</v>
      </c>
      <c r="Z27" s="305" t="s">
        <v>240</v>
      </c>
      <c r="AA27" s="303" t="s">
        <v>240</v>
      </c>
      <c r="AB27" s="304" t="s">
        <v>240</v>
      </c>
      <c r="AC27" s="306" t="s">
        <v>240</v>
      </c>
      <c r="AD27" s="306" t="s">
        <v>240</v>
      </c>
      <c r="AE27" s="304" t="s">
        <v>240</v>
      </c>
      <c r="AF27" s="305">
        <v>0</v>
      </c>
      <c r="AG27" s="303">
        <v>0</v>
      </c>
      <c r="AH27" s="304" t="s">
        <v>240</v>
      </c>
      <c r="AJ27" s="263"/>
      <c r="AK27" s="288"/>
      <c r="AL27" s="264"/>
      <c r="AM27" s="264"/>
      <c r="AN27" s="338" t="s">
        <v>369</v>
      </c>
      <c r="AO27" s="297"/>
      <c r="AP27" s="302"/>
      <c r="AQ27" s="305">
        <v>743</v>
      </c>
      <c r="AR27" s="303">
        <v>740</v>
      </c>
      <c r="AS27" s="304" t="s">
        <v>240</v>
      </c>
      <c r="AT27" s="306">
        <v>831</v>
      </c>
      <c r="AU27" s="306">
        <v>828</v>
      </c>
      <c r="AV27" s="304" t="s">
        <v>240</v>
      </c>
      <c r="AW27" s="305">
        <v>1330</v>
      </c>
      <c r="AX27" s="303">
        <v>1321</v>
      </c>
      <c r="AY27" s="304" t="s">
        <v>240</v>
      </c>
      <c r="AZ27" s="306">
        <v>2083</v>
      </c>
      <c r="BA27" s="306">
        <v>2080</v>
      </c>
      <c r="BB27" s="304" t="s">
        <v>240</v>
      </c>
      <c r="BC27" s="305">
        <v>1626</v>
      </c>
      <c r="BD27" s="303">
        <v>1626</v>
      </c>
      <c r="BE27" s="304" t="s">
        <v>240</v>
      </c>
      <c r="BF27" s="306">
        <v>2867</v>
      </c>
      <c r="BG27" s="306">
        <v>2866</v>
      </c>
      <c r="BH27" s="304" t="s">
        <v>240</v>
      </c>
      <c r="BI27" s="305">
        <v>979</v>
      </c>
      <c r="BJ27" s="303">
        <v>962</v>
      </c>
      <c r="BK27" s="304" t="s">
        <v>240</v>
      </c>
      <c r="BL27" s="306">
        <v>1557</v>
      </c>
      <c r="BM27" s="306">
        <v>1508</v>
      </c>
      <c r="BN27" s="304" t="s">
        <v>240</v>
      </c>
      <c r="BO27" s="305">
        <v>1369</v>
      </c>
      <c r="BP27" s="303">
        <v>1366</v>
      </c>
      <c r="BQ27" s="304" t="s">
        <v>240</v>
      </c>
    </row>
    <row r="28" spans="1:69">
      <c r="A28" s="263"/>
      <c r="B28" s="288"/>
      <c r="C28" s="264"/>
      <c r="D28" s="264"/>
      <c r="E28" s="264" t="s">
        <v>372</v>
      </c>
      <c r="F28" s="297"/>
      <c r="G28" s="302"/>
      <c r="H28" s="305" t="s">
        <v>240</v>
      </c>
      <c r="I28" s="303" t="s">
        <v>240</v>
      </c>
      <c r="J28" s="304" t="s">
        <v>240</v>
      </c>
      <c r="K28" s="306">
        <v>45</v>
      </c>
      <c r="L28" s="306">
        <v>38</v>
      </c>
      <c r="M28" s="304" t="s">
        <v>240</v>
      </c>
      <c r="N28" s="305" t="s">
        <v>240</v>
      </c>
      <c r="O28" s="303" t="s">
        <v>240</v>
      </c>
      <c r="P28" s="304" t="s">
        <v>240</v>
      </c>
      <c r="Q28" s="306">
        <v>17</v>
      </c>
      <c r="R28" s="306">
        <v>12</v>
      </c>
      <c r="S28" s="304" t="s">
        <v>240</v>
      </c>
      <c r="T28" s="305">
        <v>4</v>
      </c>
      <c r="U28" s="303">
        <v>3</v>
      </c>
      <c r="V28" s="304" t="s">
        <v>240</v>
      </c>
      <c r="W28" s="306">
        <v>4</v>
      </c>
      <c r="X28" s="306">
        <v>0</v>
      </c>
      <c r="Y28" s="304" t="s">
        <v>240</v>
      </c>
      <c r="Z28" s="305" t="s">
        <v>240</v>
      </c>
      <c r="AA28" s="303" t="s">
        <v>240</v>
      </c>
      <c r="AB28" s="304" t="s">
        <v>240</v>
      </c>
      <c r="AC28" s="306">
        <v>4</v>
      </c>
      <c r="AD28" s="306" t="s">
        <v>240</v>
      </c>
      <c r="AE28" s="304" t="s">
        <v>240</v>
      </c>
      <c r="AF28" s="305" t="s">
        <v>240</v>
      </c>
      <c r="AG28" s="303" t="s">
        <v>240</v>
      </c>
      <c r="AH28" s="304" t="s">
        <v>240</v>
      </c>
      <c r="AJ28" s="263"/>
      <c r="AK28" s="288"/>
      <c r="AL28" s="264"/>
      <c r="AM28" s="264"/>
      <c r="AN28" s="264" t="s">
        <v>372</v>
      </c>
      <c r="AO28" s="297"/>
      <c r="AP28" s="302"/>
      <c r="AQ28" s="305" t="s">
        <v>240</v>
      </c>
      <c r="AR28" s="303" t="s">
        <v>240</v>
      </c>
      <c r="AS28" s="304" t="s">
        <v>240</v>
      </c>
      <c r="AT28" s="306">
        <v>11</v>
      </c>
      <c r="AU28" s="306" t="s">
        <v>240</v>
      </c>
      <c r="AV28" s="304" t="s">
        <v>240</v>
      </c>
      <c r="AW28" s="305">
        <v>1</v>
      </c>
      <c r="AX28" s="303">
        <v>1</v>
      </c>
      <c r="AY28" s="304" t="s">
        <v>240</v>
      </c>
      <c r="AZ28" s="306" t="s">
        <v>240</v>
      </c>
      <c r="BA28" s="306" t="s">
        <v>240</v>
      </c>
      <c r="BB28" s="304" t="s">
        <v>240</v>
      </c>
      <c r="BC28" s="305">
        <v>1</v>
      </c>
      <c r="BD28" s="303">
        <v>1</v>
      </c>
      <c r="BE28" s="304" t="s">
        <v>240</v>
      </c>
      <c r="BF28" s="306">
        <v>2</v>
      </c>
      <c r="BG28" s="306">
        <v>2</v>
      </c>
      <c r="BH28" s="304" t="s">
        <v>240</v>
      </c>
      <c r="BI28" s="305">
        <v>38</v>
      </c>
      <c r="BJ28" s="303">
        <v>35</v>
      </c>
      <c r="BK28" s="304" t="s">
        <v>240</v>
      </c>
      <c r="BL28" s="306" t="s">
        <v>240</v>
      </c>
      <c r="BM28" s="306" t="s">
        <v>240</v>
      </c>
      <c r="BN28" s="304" t="s">
        <v>240</v>
      </c>
      <c r="BO28" s="305">
        <v>21</v>
      </c>
      <c r="BP28" s="303">
        <v>20</v>
      </c>
      <c r="BQ28" s="304" t="s">
        <v>240</v>
      </c>
    </row>
    <row r="29" spans="1:69">
      <c r="A29" s="263"/>
      <c r="B29" s="288"/>
      <c r="C29" s="264"/>
      <c r="D29" s="264"/>
      <c r="E29" s="264" t="s">
        <v>373</v>
      </c>
      <c r="F29" s="297"/>
      <c r="G29" s="302"/>
      <c r="H29" s="305">
        <v>527</v>
      </c>
      <c r="I29" s="303">
        <v>527</v>
      </c>
      <c r="J29" s="304" t="s">
        <v>240</v>
      </c>
      <c r="K29" s="306" t="s">
        <v>240</v>
      </c>
      <c r="L29" s="306" t="s">
        <v>240</v>
      </c>
      <c r="M29" s="304" t="s">
        <v>240</v>
      </c>
      <c r="N29" s="305" t="s">
        <v>240</v>
      </c>
      <c r="O29" s="303" t="s">
        <v>240</v>
      </c>
      <c r="P29" s="304" t="s">
        <v>240</v>
      </c>
      <c r="Q29" s="306">
        <v>0</v>
      </c>
      <c r="R29" s="306">
        <v>0</v>
      </c>
      <c r="S29" s="304" t="s">
        <v>240</v>
      </c>
      <c r="T29" s="305">
        <v>87</v>
      </c>
      <c r="U29" s="303">
        <v>87</v>
      </c>
      <c r="V29" s="304" t="s">
        <v>240</v>
      </c>
      <c r="W29" s="306" t="s">
        <v>240</v>
      </c>
      <c r="X29" s="306" t="s">
        <v>240</v>
      </c>
      <c r="Y29" s="304" t="s">
        <v>240</v>
      </c>
      <c r="Z29" s="305" t="s">
        <v>240</v>
      </c>
      <c r="AA29" s="303" t="s">
        <v>240</v>
      </c>
      <c r="AB29" s="304" t="s">
        <v>240</v>
      </c>
      <c r="AC29" s="306">
        <v>2</v>
      </c>
      <c r="AD29" s="306">
        <v>2</v>
      </c>
      <c r="AE29" s="304" t="s">
        <v>240</v>
      </c>
      <c r="AF29" s="305" t="s">
        <v>240</v>
      </c>
      <c r="AG29" s="303" t="s">
        <v>240</v>
      </c>
      <c r="AH29" s="304" t="s">
        <v>240</v>
      </c>
      <c r="AJ29" s="263"/>
      <c r="AK29" s="288"/>
      <c r="AL29" s="264"/>
      <c r="AM29" s="264"/>
      <c r="AN29" s="264" t="s">
        <v>373</v>
      </c>
      <c r="AO29" s="297"/>
      <c r="AP29" s="302"/>
      <c r="AQ29" s="305" t="s">
        <v>240</v>
      </c>
      <c r="AR29" s="303" t="s">
        <v>240</v>
      </c>
      <c r="AS29" s="304" t="s">
        <v>240</v>
      </c>
      <c r="AT29" s="306" t="s">
        <v>240</v>
      </c>
      <c r="AU29" s="306" t="s">
        <v>240</v>
      </c>
      <c r="AV29" s="304" t="s">
        <v>240</v>
      </c>
      <c r="AW29" s="305" t="s">
        <v>240</v>
      </c>
      <c r="AX29" s="303" t="s">
        <v>240</v>
      </c>
      <c r="AY29" s="304" t="s">
        <v>240</v>
      </c>
      <c r="AZ29" s="306" t="s">
        <v>240</v>
      </c>
      <c r="BA29" s="306" t="s">
        <v>240</v>
      </c>
      <c r="BB29" s="304" t="s">
        <v>240</v>
      </c>
      <c r="BC29" s="305" t="s">
        <v>240</v>
      </c>
      <c r="BD29" s="303" t="s">
        <v>240</v>
      </c>
      <c r="BE29" s="304" t="s">
        <v>240</v>
      </c>
      <c r="BF29" s="306" t="s">
        <v>240</v>
      </c>
      <c r="BG29" s="306" t="s">
        <v>240</v>
      </c>
      <c r="BH29" s="304" t="s">
        <v>240</v>
      </c>
      <c r="BI29" s="305" t="s">
        <v>240</v>
      </c>
      <c r="BJ29" s="303" t="s">
        <v>240</v>
      </c>
      <c r="BK29" s="304" t="s">
        <v>240</v>
      </c>
      <c r="BL29" s="306">
        <v>1</v>
      </c>
      <c r="BM29" s="306">
        <v>0</v>
      </c>
      <c r="BN29" s="304" t="s">
        <v>240</v>
      </c>
      <c r="BO29" s="305" t="s">
        <v>240</v>
      </c>
      <c r="BP29" s="303" t="s">
        <v>240</v>
      </c>
      <c r="BQ29" s="304" t="s">
        <v>240</v>
      </c>
    </row>
    <row r="30" spans="1:69">
      <c r="A30" s="263"/>
      <c r="B30" s="288"/>
      <c r="C30" s="264"/>
      <c r="D30" s="264"/>
      <c r="E30" s="264" t="s">
        <v>374</v>
      </c>
      <c r="F30" s="297"/>
      <c r="G30" s="302"/>
      <c r="H30" s="305" t="s">
        <v>240</v>
      </c>
      <c r="I30" s="303" t="s">
        <v>240</v>
      </c>
      <c r="J30" s="304" t="s">
        <v>240</v>
      </c>
      <c r="K30" s="306" t="s">
        <v>240</v>
      </c>
      <c r="L30" s="306" t="s">
        <v>240</v>
      </c>
      <c r="M30" s="304" t="s">
        <v>240</v>
      </c>
      <c r="N30" s="305" t="s">
        <v>240</v>
      </c>
      <c r="O30" s="303" t="s">
        <v>240</v>
      </c>
      <c r="P30" s="304" t="s">
        <v>240</v>
      </c>
      <c r="Q30" s="306">
        <v>10</v>
      </c>
      <c r="R30" s="306">
        <v>10</v>
      </c>
      <c r="S30" s="304" t="s">
        <v>240</v>
      </c>
      <c r="T30" s="305">
        <v>12</v>
      </c>
      <c r="U30" s="303">
        <v>12</v>
      </c>
      <c r="V30" s="304" t="s">
        <v>240</v>
      </c>
      <c r="W30" s="306">
        <v>4</v>
      </c>
      <c r="X30" s="306">
        <v>4</v>
      </c>
      <c r="Y30" s="304" t="s">
        <v>240</v>
      </c>
      <c r="Z30" s="305" t="s">
        <v>240</v>
      </c>
      <c r="AA30" s="303" t="s">
        <v>240</v>
      </c>
      <c r="AB30" s="304" t="s">
        <v>240</v>
      </c>
      <c r="AC30" s="306">
        <v>12</v>
      </c>
      <c r="AD30" s="306">
        <v>11</v>
      </c>
      <c r="AE30" s="304" t="s">
        <v>240</v>
      </c>
      <c r="AF30" s="305">
        <v>2</v>
      </c>
      <c r="AG30" s="303">
        <v>2</v>
      </c>
      <c r="AH30" s="304" t="s">
        <v>240</v>
      </c>
      <c r="AJ30" s="263"/>
      <c r="AK30" s="288"/>
      <c r="AL30" s="264"/>
      <c r="AM30" s="264"/>
      <c r="AN30" s="264" t="s">
        <v>374</v>
      </c>
      <c r="AO30" s="297"/>
      <c r="AP30" s="302"/>
      <c r="AQ30" s="305" t="s">
        <v>240</v>
      </c>
      <c r="AR30" s="303" t="s">
        <v>240</v>
      </c>
      <c r="AS30" s="304" t="s">
        <v>240</v>
      </c>
      <c r="AT30" s="306" t="s">
        <v>240</v>
      </c>
      <c r="AU30" s="306" t="s">
        <v>240</v>
      </c>
      <c r="AV30" s="304" t="s">
        <v>240</v>
      </c>
      <c r="AW30" s="305" t="s">
        <v>240</v>
      </c>
      <c r="AX30" s="303" t="s">
        <v>240</v>
      </c>
      <c r="AY30" s="304" t="s">
        <v>240</v>
      </c>
      <c r="AZ30" s="306" t="s">
        <v>240</v>
      </c>
      <c r="BA30" s="306" t="s">
        <v>240</v>
      </c>
      <c r="BB30" s="304" t="s">
        <v>240</v>
      </c>
      <c r="BC30" s="305" t="s">
        <v>240</v>
      </c>
      <c r="BD30" s="303" t="s">
        <v>240</v>
      </c>
      <c r="BE30" s="304" t="s">
        <v>240</v>
      </c>
      <c r="BF30" s="306">
        <v>4</v>
      </c>
      <c r="BG30" s="306">
        <v>4</v>
      </c>
      <c r="BH30" s="304" t="s">
        <v>240</v>
      </c>
      <c r="BI30" s="305" t="s">
        <v>240</v>
      </c>
      <c r="BJ30" s="303" t="s">
        <v>240</v>
      </c>
      <c r="BK30" s="304" t="s">
        <v>240</v>
      </c>
      <c r="BL30" s="306">
        <v>1</v>
      </c>
      <c r="BM30" s="306">
        <v>1</v>
      </c>
      <c r="BN30" s="304" t="s">
        <v>240</v>
      </c>
      <c r="BO30" s="305" t="s">
        <v>240</v>
      </c>
      <c r="BP30" s="303" t="s">
        <v>240</v>
      </c>
      <c r="BQ30" s="304" t="s">
        <v>240</v>
      </c>
    </row>
    <row r="31" spans="1:69">
      <c r="A31" s="263"/>
      <c r="B31" s="288"/>
      <c r="C31" s="264"/>
      <c r="D31" s="264"/>
      <c r="E31" s="264" t="s">
        <v>375</v>
      </c>
      <c r="F31" s="297"/>
      <c r="G31" s="302"/>
      <c r="H31" s="305">
        <v>14</v>
      </c>
      <c r="I31" s="303">
        <v>14</v>
      </c>
      <c r="J31" s="304" t="s">
        <v>240</v>
      </c>
      <c r="K31" s="306">
        <v>9</v>
      </c>
      <c r="L31" s="306">
        <v>9</v>
      </c>
      <c r="M31" s="304" t="s">
        <v>240</v>
      </c>
      <c r="N31" s="305" t="s">
        <v>240</v>
      </c>
      <c r="O31" s="303" t="s">
        <v>240</v>
      </c>
      <c r="P31" s="304" t="s">
        <v>240</v>
      </c>
      <c r="Q31" s="306">
        <v>1</v>
      </c>
      <c r="R31" s="306">
        <v>1</v>
      </c>
      <c r="S31" s="304" t="s">
        <v>240</v>
      </c>
      <c r="T31" s="305" t="s">
        <v>240</v>
      </c>
      <c r="U31" s="303" t="s">
        <v>240</v>
      </c>
      <c r="V31" s="304" t="s">
        <v>240</v>
      </c>
      <c r="W31" s="306">
        <v>6</v>
      </c>
      <c r="X31" s="306">
        <v>6</v>
      </c>
      <c r="Y31" s="304" t="s">
        <v>240</v>
      </c>
      <c r="Z31" s="305" t="s">
        <v>240</v>
      </c>
      <c r="AA31" s="303" t="s">
        <v>240</v>
      </c>
      <c r="AB31" s="304" t="s">
        <v>240</v>
      </c>
      <c r="AC31" s="306" t="s">
        <v>240</v>
      </c>
      <c r="AD31" s="306" t="s">
        <v>240</v>
      </c>
      <c r="AE31" s="304" t="s">
        <v>240</v>
      </c>
      <c r="AF31" s="305">
        <v>10</v>
      </c>
      <c r="AG31" s="303">
        <v>10</v>
      </c>
      <c r="AH31" s="304" t="s">
        <v>240</v>
      </c>
      <c r="AJ31" s="263"/>
      <c r="AK31" s="288"/>
      <c r="AL31" s="264"/>
      <c r="AM31" s="264"/>
      <c r="AN31" s="264" t="s">
        <v>375</v>
      </c>
      <c r="AO31" s="297"/>
      <c r="AP31" s="302"/>
      <c r="AQ31" s="305">
        <v>4</v>
      </c>
      <c r="AR31" s="303">
        <v>4</v>
      </c>
      <c r="AS31" s="304" t="s">
        <v>240</v>
      </c>
      <c r="AT31" s="306">
        <v>6</v>
      </c>
      <c r="AU31" s="306">
        <v>6</v>
      </c>
      <c r="AV31" s="304" t="s">
        <v>240</v>
      </c>
      <c r="AW31" s="305" t="s">
        <v>240</v>
      </c>
      <c r="AX31" s="303" t="s">
        <v>240</v>
      </c>
      <c r="AY31" s="304" t="s">
        <v>240</v>
      </c>
      <c r="AZ31" s="306">
        <v>5</v>
      </c>
      <c r="BA31" s="306">
        <v>5</v>
      </c>
      <c r="BB31" s="304" t="s">
        <v>240</v>
      </c>
      <c r="BC31" s="305">
        <v>0</v>
      </c>
      <c r="BD31" s="303">
        <v>0</v>
      </c>
      <c r="BE31" s="304" t="s">
        <v>240</v>
      </c>
      <c r="BF31" s="306" t="s">
        <v>240</v>
      </c>
      <c r="BG31" s="306" t="s">
        <v>240</v>
      </c>
      <c r="BH31" s="304" t="s">
        <v>240</v>
      </c>
      <c r="BI31" s="305" t="s">
        <v>240</v>
      </c>
      <c r="BJ31" s="303" t="s">
        <v>240</v>
      </c>
      <c r="BK31" s="304" t="s">
        <v>240</v>
      </c>
      <c r="BL31" s="306">
        <v>3</v>
      </c>
      <c r="BM31" s="306">
        <v>3</v>
      </c>
      <c r="BN31" s="304" t="s">
        <v>240</v>
      </c>
      <c r="BO31" s="305">
        <v>34</v>
      </c>
      <c r="BP31" s="303">
        <v>34</v>
      </c>
      <c r="BQ31" s="304" t="s">
        <v>240</v>
      </c>
    </row>
    <row r="32" spans="1:69">
      <c r="A32" s="263"/>
      <c r="B32" s="288"/>
      <c r="C32" s="264"/>
      <c r="D32" s="264"/>
      <c r="E32" s="264" t="s">
        <v>376</v>
      </c>
      <c r="F32" s="297"/>
      <c r="G32" s="302"/>
      <c r="H32" s="305">
        <v>48</v>
      </c>
      <c r="I32" s="303">
        <v>48</v>
      </c>
      <c r="J32" s="304" t="s">
        <v>240</v>
      </c>
      <c r="K32" s="306">
        <v>0</v>
      </c>
      <c r="L32" s="306">
        <v>0</v>
      </c>
      <c r="M32" s="304" t="s">
        <v>240</v>
      </c>
      <c r="N32" s="305">
        <v>1</v>
      </c>
      <c r="O32" s="303">
        <v>1</v>
      </c>
      <c r="P32" s="304" t="s">
        <v>240</v>
      </c>
      <c r="Q32" s="306">
        <v>5</v>
      </c>
      <c r="R32" s="306">
        <v>5</v>
      </c>
      <c r="S32" s="304" t="s">
        <v>240</v>
      </c>
      <c r="T32" s="305" t="s">
        <v>240</v>
      </c>
      <c r="U32" s="303" t="s">
        <v>240</v>
      </c>
      <c r="V32" s="304" t="s">
        <v>240</v>
      </c>
      <c r="W32" s="306" t="s">
        <v>240</v>
      </c>
      <c r="X32" s="306" t="s">
        <v>240</v>
      </c>
      <c r="Y32" s="304" t="s">
        <v>240</v>
      </c>
      <c r="Z32" s="305" t="s">
        <v>240</v>
      </c>
      <c r="AA32" s="303" t="s">
        <v>240</v>
      </c>
      <c r="AB32" s="304" t="s">
        <v>240</v>
      </c>
      <c r="AC32" s="306" t="s">
        <v>240</v>
      </c>
      <c r="AD32" s="306" t="s">
        <v>240</v>
      </c>
      <c r="AE32" s="304" t="s">
        <v>240</v>
      </c>
      <c r="AF32" s="305">
        <v>0</v>
      </c>
      <c r="AG32" s="303">
        <v>0</v>
      </c>
      <c r="AH32" s="304" t="s">
        <v>240</v>
      </c>
      <c r="AJ32" s="263"/>
      <c r="AK32" s="288"/>
      <c r="AL32" s="264"/>
      <c r="AM32" s="264"/>
      <c r="AN32" s="264" t="s">
        <v>376</v>
      </c>
      <c r="AO32" s="297"/>
      <c r="AP32" s="302"/>
      <c r="AQ32" s="305">
        <v>1</v>
      </c>
      <c r="AR32" s="303">
        <v>1</v>
      </c>
      <c r="AS32" s="304" t="s">
        <v>240</v>
      </c>
      <c r="AT32" s="306" t="s">
        <v>240</v>
      </c>
      <c r="AU32" s="306" t="s">
        <v>240</v>
      </c>
      <c r="AV32" s="304" t="s">
        <v>240</v>
      </c>
      <c r="AW32" s="305">
        <v>459</v>
      </c>
      <c r="AX32" s="303">
        <v>459</v>
      </c>
      <c r="AY32" s="304" t="s">
        <v>240</v>
      </c>
      <c r="AZ32" s="306" t="s">
        <v>240</v>
      </c>
      <c r="BA32" s="306" t="s">
        <v>240</v>
      </c>
      <c r="BB32" s="304" t="s">
        <v>240</v>
      </c>
      <c r="BC32" s="305" t="s">
        <v>240</v>
      </c>
      <c r="BD32" s="303" t="s">
        <v>240</v>
      </c>
      <c r="BE32" s="304" t="s">
        <v>240</v>
      </c>
      <c r="BF32" s="306">
        <v>3</v>
      </c>
      <c r="BG32" s="306">
        <v>3</v>
      </c>
      <c r="BH32" s="304" t="s">
        <v>240</v>
      </c>
      <c r="BI32" s="305" t="s">
        <v>240</v>
      </c>
      <c r="BJ32" s="303" t="s">
        <v>240</v>
      </c>
      <c r="BK32" s="304" t="s">
        <v>240</v>
      </c>
      <c r="BL32" s="306" t="s">
        <v>240</v>
      </c>
      <c r="BM32" s="306" t="s">
        <v>240</v>
      </c>
      <c r="BN32" s="304" t="s">
        <v>240</v>
      </c>
      <c r="BO32" s="305">
        <v>1</v>
      </c>
      <c r="BP32" s="303">
        <v>1</v>
      </c>
      <c r="BQ32" s="304" t="s">
        <v>240</v>
      </c>
    </row>
    <row r="33" spans="1:69" ht="13.5" customHeight="1">
      <c r="A33" s="263"/>
      <c r="B33" s="288"/>
      <c r="C33" s="264"/>
      <c r="D33" s="370" t="s">
        <v>377</v>
      </c>
      <c r="E33" s="392"/>
      <c r="F33" s="297"/>
      <c r="G33" s="302"/>
      <c r="H33" s="305" t="s">
        <v>240</v>
      </c>
      <c r="I33" s="303" t="s">
        <v>240</v>
      </c>
      <c r="J33" s="304" t="s">
        <v>240</v>
      </c>
      <c r="K33" s="306">
        <v>27</v>
      </c>
      <c r="L33" s="306">
        <v>25</v>
      </c>
      <c r="M33" s="304" t="s">
        <v>240</v>
      </c>
      <c r="N33" s="305" t="s">
        <v>240</v>
      </c>
      <c r="O33" s="303" t="s">
        <v>240</v>
      </c>
      <c r="P33" s="304" t="s">
        <v>240</v>
      </c>
      <c r="Q33" s="306" t="s">
        <v>240</v>
      </c>
      <c r="R33" s="306" t="s">
        <v>240</v>
      </c>
      <c r="S33" s="304" t="s">
        <v>240</v>
      </c>
      <c r="T33" s="305" t="s">
        <v>240</v>
      </c>
      <c r="U33" s="303" t="s">
        <v>240</v>
      </c>
      <c r="V33" s="304" t="s">
        <v>240</v>
      </c>
      <c r="W33" s="306" t="s">
        <v>240</v>
      </c>
      <c r="X33" s="306" t="s">
        <v>240</v>
      </c>
      <c r="Y33" s="304" t="s">
        <v>240</v>
      </c>
      <c r="Z33" s="305">
        <v>0</v>
      </c>
      <c r="AA33" s="303">
        <v>2</v>
      </c>
      <c r="AB33" s="304" t="s">
        <v>240</v>
      </c>
      <c r="AC33" s="306" t="s">
        <v>240</v>
      </c>
      <c r="AD33" s="306" t="s">
        <v>240</v>
      </c>
      <c r="AE33" s="304" t="s">
        <v>240</v>
      </c>
      <c r="AF33" s="305" t="s">
        <v>240</v>
      </c>
      <c r="AG33" s="303" t="s">
        <v>240</v>
      </c>
      <c r="AH33" s="304" t="s">
        <v>240</v>
      </c>
      <c r="AJ33" s="263"/>
      <c r="AK33" s="288"/>
      <c r="AL33" s="264"/>
      <c r="AM33" s="370" t="s">
        <v>377</v>
      </c>
      <c r="AN33" s="392"/>
      <c r="AO33" s="297"/>
      <c r="AP33" s="302"/>
      <c r="AQ33" s="305" t="s">
        <v>240</v>
      </c>
      <c r="AR33" s="303" t="s">
        <v>240</v>
      </c>
      <c r="AS33" s="304" t="s">
        <v>240</v>
      </c>
      <c r="AT33" s="306" t="s">
        <v>240</v>
      </c>
      <c r="AU33" s="306" t="s">
        <v>240</v>
      </c>
      <c r="AV33" s="304" t="s">
        <v>240</v>
      </c>
      <c r="AW33" s="305" t="s">
        <v>240</v>
      </c>
      <c r="AX33" s="303" t="s">
        <v>240</v>
      </c>
      <c r="AY33" s="304" t="s">
        <v>240</v>
      </c>
      <c r="AZ33" s="306" t="s">
        <v>240</v>
      </c>
      <c r="BA33" s="306" t="s">
        <v>240</v>
      </c>
      <c r="BB33" s="304" t="s">
        <v>240</v>
      </c>
      <c r="BC33" s="305" t="s">
        <v>240</v>
      </c>
      <c r="BD33" s="303" t="s">
        <v>240</v>
      </c>
      <c r="BE33" s="304" t="s">
        <v>240</v>
      </c>
      <c r="BF33" s="306" t="s">
        <v>240</v>
      </c>
      <c r="BG33" s="306" t="s">
        <v>240</v>
      </c>
      <c r="BH33" s="304" t="s">
        <v>240</v>
      </c>
      <c r="BI33" s="305" t="s">
        <v>240</v>
      </c>
      <c r="BJ33" s="303" t="s">
        <v>240</v>
      </c>
      <c r="BK33" s="304" t="s">
        <v>240</v>
      </c>
      <c r="BL33" s="306" t="s">
        <v>240</v>
      </c>
      <c r="BM33" s="306" t="s">
        <v>240</v>
      </c>
      <c r="BN33" s="304" t="s">
        <v>240</v>
      </c>
      <c r="BO33" s="305" t="s">
        <v>240</v>
      </c>
      <c r="BP33" s="303" t="s">
        <v>240</v>
      </c>
      <c r="BQ33" s="304" t="s">
        <v>240</v>
      </c>
    </row>
    <row r="34" spans="1:69">
      <c r="A34" s="263"/>
      <c r="B34" s="288"/>
      <c r="C34" s="264"/>
      <c r="D34" s="264"/>
      <c r="E34" s="264" t="s">
        <v>378</v>
      </c>
      <c r="F34" s="297"/>
      <c r="G34" s="302"/>
      <c r="H34" s="305" t="s">
        <v>240</v>
      </c>
      <c r="I34" s="303" t="s">
        <v>240</v>
      </c>
      <c r="J34" s="304" t="s">
        <v>240</v>
      </c>
      <c r="K34" s="306" t="s">
        <v>240</v>
      </c>
      <c r="L34" s="306" t="s">
        <v>240</v>
      </c>
      <c r="M34" s="304" t="s">
        <v>240</v>
      </c>
      <c r="N34" s="305" t="s">
        <v>240</v>
      </c>
      <c r="O34" s="303" t="s">
        <v>240</v>
      </c>
      <c r="P34" s="304" t="s">
        <v>240</v>
      </c>
      <c r="Q34" s="306" t="s">
        <v>240</v>
      </c>
      <c r="R34" s="306" t="s">
        <v>240</v>
      </c>
      <c r="S34" s="304" t="s">
        <v>240</v>
      </c>
      <c r="T34" s="305" t="s">
        <v>240</v>
      </c>
      <c r="U34" s="303" t="s">
        <v>240</v>
      </c>
      <c r="V34" s="304" t="s">
        <v>240</v>
      </c>
      <c r="W34" s="306" t="s">
        <v>240</v>
      </c>
      <c r="X34" s="306" t="s">
        <v>240</v>
      </c>
      <c r="Y34" s="304" t="s">
        <v>240</v>
      </c>
      <c r="Z34" s="305" t="s">
        <v>240</v>
      </c>
      <c r="AA34" s="303" t="s">
        <v>240</v>
      </c>
      <c r="AB34" s="304" t="s">
        <v>240</v>
      </c>
      <c r="AC34" s="306" t="s">
        <v>240</v>
      </c>
      <c r="AD34" s="306" t="s">
        <v>240</v>
      </c>
      <c r="AE34" s="304" t="s">
        <v>240</v>
      </c>
      <c r="AF34" s="305" t="s">
        <v>240</v>
      </c>
      <c r="AG34" s="303" t="s">
        <v>240</v>
      </c>
      <c r="AH34" s="304" t="s">
        <v>240</v>
      </c>
      <c r="AJ34" s="263"/>
      <c r="AK34" s="288"/>
      <c r="AL34" s="264"/>
      <c r="AM34" s="264"/>
      <c r="AN34" s="264" t="s">
        <v>378</v>
      </c>
      <c r="AO34" s="297"/>
      <c r="AP34" s="302"/>
      <c r="AQ34" s="305" t="s">
        <v>240</v>
      </c>
      <c r="AR34" s="303" t="s">
        <v>240</v>
      </c>
      <c r="AS34" s="304" t="s">
        <v>240</v>
      </c>
      <c r="AT34" s="306" t="s">
        <v>240</v>
      </c>
      <c r="AU34" s="306" t="s">
        <v>240</v>
      </c>
      <c r="AV34" s="304" t="s">
        <v>240</v>
      </c>
      <c r="AW34" s="305" t="s">
        <v>240</v>
      </c>
      <c r="AX34" s="303" t="s">
        <v>240</v>
      </c>
      <c r="AY34" s="304" t="s">
        <v>240</v>
      </c>
      <c r="AZ34" s="306" t="s">
        <v>240</v>
      </c>
      <c r="BA34" s="306" t="s">
        <v>240</v>
      </c>
      <c r="BB34" s="304" t="s">
        <v>240</v>
      </c>
      <c r="BC34" s="305" t="s">
        <v>240</v>
      </c>
      <c r="BD34" s="303" t="s">
        <v>240</v>
      </c>
      <c r="BE34" s="304" t="s">
        <v>240</v>
      </c>
      <c r="BF34" s="306" t="s">
        <v>240</v>
      </c>
      <c r="BG34" s="306" t="s">
        <v>240</v>
      </c>
      <c r="BH34" s="304" t="s">
        <v>240</v>
      </c>
      <c r="BI34" s="305" t="s">
        <v>240</v>
      </c>
      <c r="BJ34" s="303" t="s">
        <v>240</v>
      </c>
      <c r="BK34" s="304" t="s">
        <v>240</v>
      </c>
      <c r="BL34" s="306" t="s">
        <v>240</v>
      </c>
      <c r="BM34" s="306" t="s">
        <v>240</v>
      </c>
      <c r="BN34" s="304" t="s">
        <v>240</v>
      </c>
      <c r="BO34" s="305" t="s">
        <v>240</v>
      </c>
      <c r="BP34" s="303" t="s">
        <v>240</v>
      </c>
      <c r="BQ34" s="304" t="s">
        <v>240</v>
      </c>
    </row>
    <row r="35" spans="1:69">
      <c r="A35" s="263"/>
      <c r="B35" s="288"/>
      <c r="C35" s="264"/>
      <c r="D35" s="264"/>
      <c r="E35" s="264" t="s">
        <v>379</v>
      </c>
      <c r="F35" s="297"/>
      <c r="G35" s="302"/>
      <c r="H35" s="305" t="s">
        <v>240</v>
      </c>
      <c r="I35" s="303" t="s">
        <v>240</v>
      </c>
      <c r="J35" s="304" t="s">
        <v>240</v>
      </c>
      <c r="K35" s="306" t="s">
        <v>240</v>
      </c>
      <c r="L35" s="306" t="s">
        <v>240</v>
      </c>
      <c r="M35" s="304" t="s">
        <v>240</v>
      </c>
      <c r="N35" s="305" t="s">
        <v>240</v>
      </c>
      <c r="O35" s="303" t="s">
        <v>240</v>
      </c>
      <c r="P35" s="304" t="s">
        <v>240</v>
      </c>
      <c r="Q35" s="306" t="s">
        <v>240</v>
      </c>
      <c r="R35" s="306" t="s">
        <v>240</v>
      </c>
      <c r="S35" s="304" t="s">
        <v>240</v>
      </c>
      <c r="T35" s="305" t="s">
        <v>240</v>
      </c>
      <c r="U35" s="303" t="s">
        <v>240</v>
      </c>
      <c r="V35" s="304" t="s">
        <v>240</v>
      </c>
      <c r="W35" s="306" t="s">
        <v>240</v>
      </c>
      <c r="X35" s="306" t="s">
        <v>240</v>
      </c>
      <c r="Y35" s="304" t="s">
        <v>240</v>
      </c>
      <c r="Z35" s="305" t="s">
        <v>240</v>
      </c>
      <c r="AA35" s="303" t="s">
        <v>240</v>
      </c>
      <c r="AB35" s="304" t="s">
        <v>240</v>
      </c>
      <c r="AC35" s="306" t="s">
        <v>240</v>
      </c>
      <c r="AD35" s="306" t="s">
        <v>240</v>
      </c>
      <c r="AE35" s="304" t="s">
        <v>240</v>
      </c>
      <c r="AF35" s="305" t="s">
        <v>240</v>
      </c>
      <c r="AG35" s="303" t="s">
        <v>240</v>
      </c>
      <c r="AH35" s="304" t="s">
        <v>240</v>
      </c>
      <c r="AJ35" s="263"/>
      <c r="AK35" s="288"/>
      <c r="AL35" s="264"/>
      <c r="AM35" s="264"/>
      <c r="AN35" s="264" t="s">
        <v>379</v>
      </c>
      <c r="AO35" s="297"/>
      <c r="AP35" s="302"/>
      <c r="AQ35" s="305" t="s">
        <v>240</v>
      </c>
      <c r="AR35" s="303" t="s">
        <v>240</v>
      </c>
      <c r="AS35" s="304" t="s">
        <v>240</v>
      </c>
      <c r="AT35" s="306" t="s">
        <v>240</v>
      </c>
      <c r="AU35" s="306" t="s">
        <v>240</v>
      </c>
      <c r="AV35" s="304" t="s">
        <v>240</v>
      </c>
      <c r="AW35" s="305" t="s">
        <v>240</v>
      </c>
      <c r="AX35" s="303" t="s">
        <v>240</v>
      </c>
      <c r="AY35" s="304" t="s">
        <v>240</v>
      </c>
      <c r="AZ35" s="306" t="s">
        <v>240</v>
      </c>
      <c r="BA35" s="306" t="s">
        <v>240</v>
      </c>
      <c r="BB35" s="304" t="s">
        <v>240</v>
      </c>
      <c r="BC35" s="305" t="s">
        <v>240</v>
      </c>
      <c r="BD35" s="303" t="s">
        <v>240</v>
      </c>
      <c r="BE35" s="304" t="s">
        <v>240</v>
      </c>
      <c r="BF35" s="306" t="s">
        <v>240</v>
      </c>
      <c r="BG35" s="306" t="s">
        <v>240</v>
      </c>
      <c r="BH35" s="304" t="s">
        <v>240</v>
      </c>
      <c r="BI35" s="305" t="s">
        <v>240</v>
      </c>
      <c r="BJ35" s="303" t="s">
        <v>240</v>
      </c>
      <c r="BK35" s="304" t="s">
        <v>240</v>
      </c>
      <c r="BL35" s="306" t="s">
        <v>240</v>
      </c>
      <c r="BM35" s="306" t="s">
        <v>240</v>
      </c>
      <c r="BN35" s="304" t="s">
        <v>240</v>
      </c>
      <c r="BO35" s="305" t="s">
        <v>240</v>
      </c>
      <c r="BP35" s="303" t="s">
        <v>240</v>
      </c>
      <c r="BQ35" s="304" t="s">
        <v>240</v>
      </c>
    </row>
    <row r="36" spans="1:69" ht="13.5" customHeight="1">
      <c r="A36" s="263"/>
      <c r="B36" s="288"/>
      <c r="C36" s="264"/>
      <c r="D36" s="370" t="s">
        <v>380</v>
      </c>
      <c r="E36" s="392"/>
      <c r="F36" s="297"/>
      <c r="G36" s="302"/>
      <c r="H36" s="305" t="s">
        <v>240</v>
      </c>
      <c r="I36" s="303" t="s">
        <v>240</v>
      </c>
      <c r="J36" s="304" t="s">
        <v>240</v>
      </c>
      <c r="K36" s="306">
        <v>64</v>
      </c>
      <c r="L36" s="306">
        <v>64</v>
      </c>
      <c r="M36" s="304" t="s">
        <v>240</v>
      </c>
      <c r="N36" s="305" t="s">
        <v>240</v>
      </c>
      <c r="O36" s="303" t="s">
        <v>240</v>
      </c>
      <c r="P36" s="304" t="s">
        <v>240</v>
      </c>
      <c r="Q36" s="306">
        <v>2</v>
      </c>
      <c r="R36" s="306">
        <v>2</v>
      </c>
      <c r="S36" s="304" t="s">
        <v>240</v>
      </c>
      <c r="T36" s="305">
        <v>9</v>
      </c>
      <c r="U36" s="303">
        <v>9</v>
      </c>
      <c r="V36" s="304" t="s">
        <v>240</v>
      </c>
      <c r="W36" s="306" t="s">
        <v>240</v>
      </c>
      <c r="X36" s="306" t="s">
        <v>240</v>
      </c>
      <c r="Y36" s="304" t="s">
        <v>240</v>
      </c>
      <c r="Z36" s="305" t="s">
        <v>240</v>
      </c>
      <c r="AA36" s="303" t="s">
        <v>240</v>
      </c>
      <c r="AB36" s="304" t="s">
        <v>240</v>
      </c>
      <c r="AC36" s="306" t="s">
        <v>240</v>
      </c>
      <c r="AD36" s="306" t="s">
        <v>240</v>
      </c>
      <c r="AE36" s="304" t="s">
        <v>240</v>
      </c>
      <c r="AF36" s="305" t="s">
        <v>240</v>
      </c>
      <c r="AG36" s="303" t="s">
        <v>240</v>
      </c>
      <c r="AH36" s="304" t="s">
        <v>240</v>
      </c>
      <c r="AJ36" s="263"/>
      <c r="AK36" s="288"/>
      <c r="AL36" s="264"/>
      <c r="AM36" s="370" t="s">
        <v>380</v>
      </c>
      <c r="AN36" s="392"/>
      <c r="AO36" s="297"/>
      <c r="AP36" s="302"/>
      <c r="AQ36" s="305" t="s">
        <v>240</v>
      </c>
      <c r="AR36" s="303" t="s">
        <v>240</v>
      </c>
      <c r="AS36" s="304" t="s">
        <v>240</v>
      </c>
      <c r="AT36" s="306">
        <v>379</v>
      </c>
      <c r="AU36" s="306">
        <v>379</v>
      </c>
      <c r="AV36" s="304" t="s">
        <v>240</v>
      </c>
      <c r="AW36" s="305" t="s">
        <v>240</v>
      </c>
      <c r="AX36" s="303" t="s">
        <v>240</v>
      </c>
      <c r="AY36" s="304" t="s">
        <v>240</v>
      </c>
      <c r="AZ36" s="306">
        <v>3</v>
      </c>
      <c r="BA36" s="306">
        <v>3</v>
      </c>
      <c r="BB36" s="304" t="s">
        <v>240</v>
      </c>
      <c r="BC36" s="305">
        <v>2</v>
      </c>
      <c r="BD36" s="303">
        <v>2</v>
      </c>
      <c r="BE36" s="304" t="s">
        <v>240</v>
      </c>
      <c r="BF36" s="306">
        <v>6</v>
      </c>
      <c r="BG36" s="306">
        <v>6</v>
      </c>
      <c r="BH36" s="304" t="s">
        <v>240</v>
      </c>
      <c r="BI36" s="305" t="s">
        <v>240</v>
      </c>
      <c r="BJ36" s="303" t="s">
        <v>240</v>
      </c>
      <c r="BK36" s="304" t="s">
        <v>240</v>
      </c>
      <c r="BL36" s="306">
        <v>113</v>
      </c>
      <c r="BM36" s="306">
        <v>113</v>
      </c>
      <c r="BN36" s="304" t="s">
        <v>240</v>
      </c>
      <c r="BO36" s="305">
        <v>11</v>
      </c>
      <c r="BP36" s="303">
        <v>11</v>
      </c>
      <c r="BQ36" s="304" t="s">
        <v>240</v>
      </c>
    </row>
    <row r="37" spans="1:69" ht="13.5" customHeight="1">
      <c r="A37" s="263"/>
      <c r="B37" s="288"/>
      <c r="C37" s="264"/>
      <c r="D37" s="370" t="s">
        <v>381</v>
      </c>
      <c r="E37" s="392"/>
      <c r="F37" s="297"/>
      <c r="G37" s="302"/>
      <c r="H37" s="305">
        <v>3404</v>
      </c>
      <c r="I37" s="303">
        <v>3404</v>
      </c>
      <c r="J37" s="304" t="s">
        <v>240</v>
      </c>
      <c r="K37" s="306">
        <v>1446</v>
      </c>
      <c r="L37" s="307">
        <v>1446</v>
      </c>
      <c r="M37" s="304" t="s">
        <v>240</v>
      </c>
      <c r="N37" s="305">
        <v>80</v>
      </c>
      <c r="O37" s="308">
        <v>80</v>
      </c>
      <c r="P37" s="304" t="s">
        <v>240</v>
      </c>
      <c r="Q37" s="306">
        <v>226</v>
      </c>
      <c r="R37" s="307">
        <v>226</v>
      </c>
      <c r="S37" s="304" t="s">
        <v>240</v>
      </c>
      <c r="T37" s="305">
        <v>284</v>
      </c>
      <c r="U37" s="308">
        <v>284</v>
      </c>
      <c r="V37" s="304" t="s">
        <v>240</v>
      </c>
      <c r="W37" s="306">
        <v>341</v>
      </c>
      <c r="X37" s="306">
        <v>341</v>
      </c>
      <c r="Y37" s="304" t="s">
        <v>240</v>
      </c>
      <c r="Z37" s="305">
        <v>45</v>
      </c>
      <c r="AA37" s="303">
        <v>45</v>
      </c>
      <c r="AB37" s="304" t="s">
        <v>240</v>
      </c>
      <c r="AC37" s="306">
        <v>116</v>
      </c>
      <c r="AD37" s="306">
        <v>116</v>
      </c>
      <c r="AE37" s="304" t="s">
        <v>240</v>
      </c>
      <c r="AF37" s="305">
        <v>709</v>
      </c>
      <c r="AG37" s="303">
        <v>709</v>
      </c>
      <c r="AH37" s="304" t="s">
        <v>240</v>
      </c>
      <c r="AJ37" s="263"/>
      <c r="AK37" s="288"/>
      <c r="AL37" s="264"/>
      <c r="AM37" s="370" t="s">
        <v>381</v>
      </c>
      <c r="AN37" s="392"/>
      <c r="AO37" s="297"/>
      <c r="AP37" s="302"/>
      <c r="AQ37" s="305">
        <v>604</v>
      </c>
      <c r="AR37" s="303">
        <v>604</v>
      </c>
      <c r="AS37" s="304" t="s">
        <v>240</v>
      </c>
      <c r="AT37" s="306">
        <v>1403</v>
      </c>
      <c r="AU37" s="307">
        <v>1403</v>
      </c>
      <c r="AV37" s="304" t="s">
        <v>240</v>
      </c>
      <c r="AW37" s="305">
        <v>215</v>
      </c>
      <c r="AX37" s="308">
        <v>215</v>
      </c>
      <c r="AY37" s="304" t="s">
        <v>240</v>
      </c>
      <c r="AZ37" s="306">
        <v>299</v>
      </c>
      <c r="BA37" s="307">
        <v>299</v>
      </c>
      <c r="BB37" s="304" t="s">
        <v>240</v>
      </c>
      <c r="BC37" s="305">
        <v>206</v>
      </c>
      <c r="BD37" s="308">
        <v>206</v>
      </c>
      <c r="BE37" s="304" t="s">
        <v>240</v>
      </c>
      <c r="BF37" s="306">
        <v>133</v>
      </c>
      <c r="BG37" s="306">
        <v>133</v>
      </c>
      <c r="BH37" s="304" t="s">
        <v>240</v>
      </c>
      <c r="BI37" s="305">
        <v>67</v>
      </c>
      <c r="BJ37" s="303">
        <v>67</v>
      </c>
      <c r="BK37" s="304" t="s">
        <v>240</v>
      </c>
      <c r="BL37" s="306">
        <v>311</v>
      </c>
      <c r="BM37" s="306">
        <v>311</v>
      </c>
      <c r="BN37" s="304" t="s">
        <v>240</v>
      </c>
      <c r="BO37" s="305">
        <v>907</v>
      </c>
      <c r="BP37" s="303">
        <v>907</v>
      </c>
      <c r="BQ37" s="304" t="s">
        <v>240</v>
      </c>
    </row>
    <row r="38" spans="1:69" ht="13.5" customHeight="1">
      <c r="A38" s="263"/>
      <c r="B38" s="288"/>
      <c r="C38" s="313"/>
      <c r="D38" s="370" t="s">
        <v>439</v>
      </c>
      <c r="E38" s="370"/>
      <c r="F38" s="297">
        <v>4</v>
      </c>
      <c r="G38" s="302" t="s">
        <v>438</v>
      </c>
      <c r="H38" s="305">
        <v>2707</v>
      </c>
      <c r="I38" s="303">
        <v>2707</v>
      </c>
      <c r="J38" s="304" t="s">
        <v>240</v>
      </c>
      <c r="K38" s="306">
        <v>260</v>
      </c>
      <c r="L38" s="307">
        <v>260</v>
      </c>
      <c r="M38" s="304" t="s">
        <v>240</v>
      </c>
      <c r="N38" s="305">
        <v>80</v>
      </c>
      <c r="O38" s="308">
        <v>80</v>
      </c>
      <c r="P38" s="304" t="s">
        <v>240</v>
      </c>
      <c r="Q38" s="306">
        <v>133</v>
      </c>
      <c r="R38" s="307">
        <v>133</v>
      </c>
      <c r="S38" s="304" t="s">
        <v>240</v>
      </c>
      <c r="T38" s="305">
        <v>236</v>
      </c>
      <c r="U38" s="308">
        <v>236</v>
      </c>
      <c r="V38" s="304" t="s">
        <v>240</v>
      </c>
      <c r="W38" s="306">
        <v>319</v>
      </c>
      <c r="X38" s="306">
        <v>319</v>
      </c>
      <c r="Y38" s="304" t="s">
        <v>240</v>
      </c>
      <c r="Z38" s="305">
        <v>30</v>
      </c>
      <c r="AA38" s="303">
        <v>30</v>
      </c>
      <c r="AB38" s="304" t="s">
        <v>240</v>
      </c>
      <c r="AC38" s="306">
        <v>104</v>
      </c>
      <c r="AD38" s="306">
        <v>104</v>
      </c>
      <c r="AE38" s="304" t="s">
        <v>240</v>
      </c>
      <c r="AF38" s="305">
        <v>150</v>
      </c>
      <c r="AG38" s="303">
        <v>150</v>
      </c>
      <c r="AH38" s="304" t="s">
        <v>240</v>
      </c>
      <c r="AJ38" s="263"/>
      <c r="AK38" s="288"/>
      <c r="AL38" s="264"/>
      <c r="AM38" s="370" t="s">
        <v>431</v>
      </c>
      <c r="AN38" s="370"/>
      <c r="AO38" s="297"/>
      <c r="AP38" s="302"/>
      <c r="AQ38" s="305">
        <v>521</v>
      </c>
      <c r="AR38" s="303">
        <v>521</v>
      </c>
      <c r="AS38" s="304" t="s">
        <v>240</v>
      </c>
      <c r="AT38" s="306">
        <v>951</v>
      </c>
      <c r="AU38" s="307">
        <v>951</v>
      </c>
      <c r="AV38" s="304" t="s">
        <v>240</v>
      </c>
      <c r="AW38" s="305">
        <v>164</v>
      </c>
      <c r="AX38" s="308">
        <v>164</v>
      </c>
      <c r="AY38" s="304" t="s">
        <v>240</v>
      </c>
      <c r="AZ38" s="306">
        <v>154</v>
      </c>
      <c r="BA38" s="307">
        <v>154</v>
      </c>
      <c r="BB38" s="304" t="s">
        <v>240</v>
      </c>
      <c r="BC38" s="305">
        <v>122</v>
      </c>
      <c r="BD38" s="308">
        <v>122</v>
      </c>
      <c r="BE38" s="304" t="s">
        <v>240</v>
      </c>
      <c r="BF38" s="306">
        <v>128</v>
      </c>
      <c r="BG38" s="306">
        <v>128</v>
      </c>
      <c r="BH38" s="304" t="s">
        <v>240</v>
      </c>
      <c r="BI38" s="305">
        <v>43</v>
      </c>
      <c r="BJ38" s="303">
        <v>43</v>
      </c>
      <c r="BK38" s="304" t="s">
        <v>240</v>
      </c>
      <c r="BL38" s="306">
        <v>276</v>
      </c>
      <c r="BM38" s="306">
        <v>276</v>
      </c>
      <c r="BN38" s="304" t="s">
        <v>240</v>
      </c>
      <c r="BO38" s="305">
        <v>366</v>
      </c>
      <c r="BP38" s="303">
        <v>366</v>
      </c>
      <c r="BQ38" s="304" t="s">
        <v>240</v>
      </c>
    </row>
    <row r="39" spans="1:69">
      <c r="A39" s="263"/>
      <c r="B39" s="288"/>
      <c r="C39" s="313"/>
      <c r="D39" s="264"/>
      <c r="E39" s="264"/>
      <c r="F39" s="297"/>
      <c r="G39" s="302"/>
      <c r="H39" s="305"/>
      <c r="I39" s="303"/>
      <c r="J39" s="304"/>
      <c r="K39" s="306"/>
      <c r="L39" s="307"/>
      <c r="M39" s="307"/>
      <c r="N39" s="305"/>
      <c r="O39" s="308"/>
      <c r="P39" s="309"/>
      <c r="Q39" s="306"/>
      <c r="R39" s="307"/>
      <c r="S39" s="307"/>
      <c r="T39" s="305"/>
      <c r="U39" s="308"/>
      <c r="V39" s="309"/>
      <c r="W39" s="306"/>
      <c r="X39" s="306"/>
      <c r="Y39" s="306"/>
      <c r="Z39" s="305"/>
      <c r="AA39" s="303"/>
      <c r="AB39" s="304"/>
      <c r="AC39" s="306"/>
      <c r="AD39" s="306"/>
      <c r="AE39" s="306"/>
      <c r="AF39" s="305"/>
      <c r="AG39" s="303"/>
      <c r="AH39" s="282"/>
      <c r="AJ39" s="263"/>
      <c r="AK39" s="288"/>
      <c r="AL39" s="264"/>
      <c r="AM39" s="264"/>
      <c r="AN39" s="264"/>
      <c r="AO39" s="297"/>
      <c r="AP39" s="302"/>
      <c r="AQ39" s="305"/>
      <c r="AR39" s="303"/>
      <c r="AS39" s="304"/>
      <c r="AT39" s="306"/>
      <c r="AU39" s="307"/>
      <c r="AV39" s="307"/>
      <c r="AW39" s="305"/>
      <c r="AX39" s="308"/>
      <c r="AY39" s="309"/>
      <c r="AZ39" s="306"/>
      <c r="BA39" s="307"/>
      <c r="BB39" s="307"/>
      <c r="BC39" s="305"/>
      <c r="BD39" s="308"/>
      <c r="BE39" s="309"/>
      <c r="BF39" s="306"/>
      <c r="BG39" s="306"/>
      <c r="BH39" s="306"/>
      <c r="BI39" s="305"/>
      <c r="BJ39" s="303"/>
      <c r="BK39" s="304"/>
      <c r="BL39" s="306"/>
      <c r="BM39" s="306"/>
      <c r="BN39" s="306"/>
      <c r="BO39" s="305"/>
      <c r="BP39" s="303"/>
      <c r="BQ39" s="282"/>
    </row>
    <row r="40" spans="1:69" ht="13.5" customHeight="1">
      <c r="A40" s="263"/>
      <c r="B40" s="288"/>
      <c r="C40" s="370" t="s">
        <v>181</v>
      </c>
      <c r="D40" s="370"/>
      <c r="E40" s="370"/>
      <c r="F40" s="297">
        <v>5</v>
      </c>
      <c r="G40" s="302" t="s">
        <v>438</v>
      </c>
      <c r="H40" s="299">
        <v>21113</v>
      </c>
      <c r="I40" s="300">
        <v>19016</v>
      </c>
      <c r="J40" s="301">
        <v>2060</v>
      </c>
      <c r="K40" s="300">
        <v>5219</v>
      </c>
      <c r="L40" s="300">
        <v>4404</v>
      </c>
      <c r="M40" s="300">
        <v>803</v>
      </c>
      <c r="N40" s="299">
        <v>1605</v>
      </c>
      <c r="O40" s="300">
        <v>1392</v>
      </c>
      <c r="P40" s="301">
        <v>201</v>
      </c>
      <c r="Q40" s="300">
        <v>3592</v>
      </c>
      <c r="R40" s="300">
        <v>3085</v>
      </c>
      <c r="S40" s="300">
        <v>527</v>
      </c>
      <c r="T40" s="299">
        <v>5574</v>
      </c>
      <c r="U40" s="300">
        <v>4702</v>
      </c>
      <c r="V40" s="301">
        <v>823</v>
      </c>
      <c r="W40" s="300">
        <v>3468</v>
      </c>
      <c r="X40" s="300">
        <v>2824</v>
      </c>
      <c r="Y40" s="300">
        <v>662</v>
      </c>
      <c r="Z40" s="299">
        <v>1683</v>
      </c>
      <c r="AA40" s="300">
        <v>1533</v>
      </c>
      <c r="AB40" s="301">
        <v>155</v>
      </c>
      <c r="AC40" s="300">
        <v>2795</v>
      </c>
      <c r="AD40" s="300">
        <v>2316</v>
      </c>
      <c r="AE40" s="300">
        <v>468</v>
      </c>
      <c r="AF40" s="299">
        <v>3374</v>
      </c>
      <c r="AG40" s="300">
        <v>2955</v>
      </c>
      <c r="AH40" s="301">
        <v>405</v>
      </c>
      <c r="AJ40" s="263"/>
      <c r="AK40" s="288"/>
      <c r="AL40" s="370" t="s">
        <v>181</v>
      </c>
      <c r="AM40" s="370"/>
      <c r="AN40" s="370"/>
      <c r="AO40" s="297">
        <v>5</v>
      </c>
      <c r="AP40" s="302" t="s">
        <v>432</v>
      </c>
      <c r="AQ40" s="299">
        <v>6910</v>
      </c>
      <c r="AR40" s="300">
        <v>5760</v>
      </c>
      <c r="AS40" s="301">
        <v>1151</v>
      </c>
      <c r="AT40" s="300">
        <v>4522</v>
      </c>
      <c r="AU40" s="300">
        <v>3658</v>
      </c>
      <c r="AV40" s="300">
        <v>864</v>
      </c>
      <c r="AW40" s="299">
        <v>4162</v>
      </c>
      <c r="AX40" s="300">
        <v>3485</v>
      </c>
      <c r="AY40" s="301">
        <v>675</v>
      </c>
      <c r="AZ40" s="300">
        <v>7026</v>
      </c>
      <c r="BA40" s="300">
        <v>6059</v>
      </c>
      <c r="BB40" s="300">
        <v>928</v>
      </c>
      <c r="BC40" s="299">
        <v>8569</v>
      </c>
      <c r="BD40" s="300">
        <v>7384</v>
      </c>
      <c r="BE40" s="301">
        <v>1194</v>
      </c>
      <c r="BF40" s="300">
        <v>6800</v>
      </c>
      <c r="BG40" s="300">
        <v>5812</v>
      </c>
      <c r="BH40" s="300">
        <v>1022</v>
      </c>
      <c r="BI40" s="299">
        <v>2242</v>
      </c>
      <c r="BJ40" s="300">
        <v>2040</v>
      </c>
      <c r="BK40" s="301">
        <v>195</v>
      </c>
      <c r="BL40" s="300">
        <v>5114</v>
      </c>
      <c r="BM40" s="300">
        <v>4569</v>
      </c>
      <c r="BN40" s="300">
        <v>531</v>
      </c>
      <c r="BO40" s="299">
        <v>9063</v>
      </c>
      <c r="BP40" s="300">
        <v>8308</v>
      </c>
      <c r="BQ40" s="301">
        <v>752</v>
      </c>
    </row>
    <row r="41" spans="1:69" ht="13.5" customHeight="1">
      <c r="A41" s="263"/>
      <c r="B41" s="288"/>
      <c r="C41" s="264"/>
      <c r="D41" s="370" t="s">
        <v>382</v>
      </c>
      <c r="E41" s="392"/>
      <c r="F41" s="297"/>
      <c r="G41" s="302"/>
      <c r="H41" s="299">
        <v>1214</v>
      </c>
      <c r="I41" s="300">
        <v>1214</v>
      </c>
      <c r="J41" s="310" t="s">
        <v>240</v>
      </c>
      <c r="K41" s="300">
        <v>664</v>
      </c>
      <c r="L41" s="300">
        <v>664</v>
      </c>
      <c r="M41" s="311" t="s">
        <v>240</v>
      </c>
      <c r="N41" s="299">
        <v>85</v>
      </c>
      <c r="O41" s="300">
        <v>85</v>
      </c>
      <c r="P41" s="310" t="s">
        <v>240</v>
      </c>
      <c r="Q41" s="300">
        <v>319</v>
      </c>
      <c r="R41" s="300">
        <v>319</v>
      </c>
      <c r="S41" s="311" t="s">
        <v>240</v>
      </c>
      <c r="T41" s="299">
        <v>351</v>
      </c>
      <c r="U41" s="300">
        <v>351</v>
      </c>
      <c r="V41" s="310" t="s">
        <v>240</v>
      </c>
      <c r="W41" s="300">
        <v>57</v>
      </c>
      <c r="X41" s="300">
        <v>57</v>
      </c>
      <c r="Y41" s="311" t="s">
        <v>240</v>
      </c>
      <c r="Z41" s="299">
        <v>126</v>
      </c>
      <c r="AA41" s="300">
        <v>126</v>
      </c>
      <c r="AB41" s="310" t="s">
        <v>240</v>
      </c>
      <c r="AC41" s="300">
        <v>186</v>
      </c>
      <c r="AD41" s="300">
        <v>186</v>
      </c>
      <c r="AE41" s="311" t="s">
        <v>240</v>
      </c>
      <c r="AF41" s="299">
        <v>206</v>
      </c>
      <c r="AG41" s="300">
        <v>206</v>
      </c>
      <c r="AH41" s="310" t="s">
        <v>240</v>
      </c>
      <c r="AJ41" s="263"/>
      <c r="AK41" s="288"/>
      <c r="AL41" s="264"/>
      <c r="AM41" s="370" t="s">
        <v>382</v>
      </c>
      <c r="AN41" s="392"/>
      <c r="AO41" s="297"/>
      <c r="AP41" s="302"/>
      <c r="AQ41" s="299">
        <v>1021</v>
      </c>
      <c r="AR41" s="300">
        <v>1021</v>
      </c>
      <c r="AS41" s="310" t="s">
        <v>240</v>
      </c>
      <c r="AT41" s="300">
        <v>244</v>
      </c>
      <c r="AU41" s="300">
        <v>244</v>
      </c>
      <c r="AV41" s="311" t="s">
        <v>240</v>
      </c>
      <c r="AW41" s="299" t="s">
        <v>240</v>
      </c>
      <c r="AX41" s="300" t="s">
        <v>240</v>
      </c>
      <c r="AY41" s="310" t="s">
        <v>240</v>
      </c>
      <c r="AZ41" s="300">
        <v>804</v>
      </c>
      <c r="BA41" s="300">
        <v>804</v>
      </c>
      <c r="BB41" s="311" t="s">
        <v>240</v>
      </c>
      <c r="BC41" s="299">
        <v>805</v>
      </c>
      <c r="BD41" s="300">
        <v>805</v>
      </c>
      <c r="BE41" s="310" t="s">
        <v>240</v>
      </c>
      <c r="BF41" s="300">
        <v>845</v>
      </c>
      <c r="BG41" s="300">
        <v>845</v>
      </c>
      <c r="BH41" s="311" t="s">
        <v>240</v>
      </c>
      <c r="BI41" s="299">
        <v>126</v>
      </c>
      <c r="BJ41" s="300">
        <v>126</v>
      </c>
      <c r="BK41" s="310" t="s">
        <v>240</v>
      </c>
      <c r="BL41" s="300">
        <v>287</v>
      </c>
      <c r="BM41" s="300">
        <v>287</v>
      </c>
      <c r="BN41" s="311" t="s">
        <v>240</v>
      </c>
      <c r="BO41" s="299">
        <v>1038</v>
      </c>
      <c r="BP41" s="300">
        <v>1038</v>
      </c>
      <c r="BQ41" s="310" t="s">
        <v>240</v>
      </c>
    </row>
    <row r="42" spans="1:69" ht="13.5" customHeight="1">
      <c r="A42" s="263"/>
      <c r="B42" s="288"/>
      <c r="C42" s="264"/>
      <c r="D42" s="370" t="s">
        <v>383</v>
      </c>
      <c r="E42" s="392"/>
      <c r="F42" s="297"/>
      <c r="G42" s="302"/>
      <c r="H42" s="299">
        <v>1923</v>
      </c>
      <c r="I42" s="300">
        <v>1906</v>
      </c>
      <c r="J42" s="301">
        <v>8</v>
      </c>
      <c r="K42" s="300">
        <v>256</v>
      </c>
      <c r="L42" s="300">
        <v>250</v>
      </c>
      <c r="M42" s="300">
        <v>5</v>
      </c>
      <c r="N42" s="299">
        <v>61</v>
      </c>
      <c r="O42" s="300">
        <v>61</v>
      </c>
      <c r="P42" s="301" t="s">
        <v>240</v>
      </c>
      <c r="Q42" s="300">
        <v>227</v>
      </c>
      <c r="R42" s="300">
        <v>221</v>
      </c>
      <c r="S42" s="300">
        <v>6</v>
      </c>
      <c r="T42" s="299">
        <v>413</v>
      </c>
      <c r="U42" s="300">
        <v>349</v>
      </c>
      <c r="V42" s="301">
        <v>65</v>
      </c>
      <c r="W42" s="300">
        <v>258</v>
      </c>
      <c r="X42" s="300">
        <v>246</v>
      </c>
      <c r="Y42" s="300">
        <v>8</v>
      </c>
      <c r="Z42" s="299">
        <v>224</v>
      </c>
      <c r="AA42" s="300">
        <v>224</v>
      </c>
      <c r="AB42" s="301" t="s">
        <v>240</v>
      </c>
      <c r="AC42" s="300">
        <v>195</v>
      </c>
      <c r="AD42" s="300">
        <v>194</v>
      </c>
      <c r="AE42" s="300">
        <v>1</v>
      </c>
      <c r="AF42" s="299">
        <v>366</v>
      </c>
      <c r="AG42" s="300">
        <v>366</v>
      </c>
      <c r="AH42" s="301" t="s">
        <v>240</v>
      </c>
      <c r="AJ42" s="263"/>
      <c r="AK42" s="288"/>
      <c r="AL42" s="264"/>
      <c r="AM42" s="370" t="s">
        <v>383</v>
      </c>
      <c r="AN42" s="392"/>
      <c r="AO42" s="297"/>
      <c r="AP42" s="302"/>
      <c r="AQ42" s="299">
        <v>367</v>
      </c>
      <c r="AR42" s="300">
        <v>362</v>
      </c>
      <c r="AS42" s="301">
        <v>5</v>
      </c>
      <c r="AT42" s="300">
        <v>338</v>
      </c>
      <c r="AU42" s="300">
        <v>335</v>
      </c>
      <c r="AV42" s="300">
        <v>3</v>
      </c>
      <c r="AW42" s="299">
        <v>372</v>
      </c>
      <c r="AX42" s="300">
        <v>372</v>
      </c>
      <c r="AY42" s="301" t="s">
        <v>240</v>
      </c>
      <c r="AZ42" s="300">
        <v>390</v>
      </c>
      <c r="BA42" s="300">
        <v>390</v>
      </c>
      <c r="BB42" s="300">
        <v>0</v>
      </c>
      <c r="BC42" s="299">
        <v>366</v>
      </c>
      <c r="BD42" s="300">
        <v>363</v>
      </c>
      <c r="BE42" s="301">
        <v>1</v>
      </c>
      <c r="BF42" s="300">
        <v>309</v>
      </c>
      <c r="BG42" s="300">
        <v>309</v>
      </c>
      <c r="BH42" s="300" t="s">
        <v>240</v>
      </c>
      <c r="BI42" s="299">
        <v>212</v>
      </c>
      <c r="BJ42" s="300">
        <v>202</v>
      </c>
      <c r="BK42" s="301">
        <v>3</v>
      </c>
      <c r="BL42" s="300">
        <v>342</v>
      </c>
      <c r="BM42" s="300">
        <v>331</v>
      </c>
      <c r="BN42" s="300">
        <v>12</v>
      </c>
      <c r="BO42" s="299">
        <v>520</v>
      </c>
      <c r="BP42" s="300">
        <v>515</v>
      </c>
      <c r="BQ42" s="301">
        <v>7</v>
      </c>
    </row>
    <row r="43" spans="1:69">
      <c r="A43" s="263"/>
      <c r="B43" s="288"/>
      <c r="C43" s="264"/>
      <c r="D43" s="370" t="s">
        <v>384</v>
      </c>
      <c r="E43" s="392"/>
      <c r="F43" s="297"/>
      <c r="G43" s="302"/>
      <c r="H43" s="299" t="s">
        <v>240</v>
      </c>
      <c r="I43" s="300" t="s">
        <v>240</v>
      </c>
      <c r="J43" s="301" t="s">
        <v>240</v>
      </c>
      <c r="K43" s="300">
        <v>-7</v>
      </c>
      <c r="L43" s="300">
        <v>0</v>
      </c>
      <c r="M43" s="300">
        <v>-7</v>
      </c>
      <c r="N43" s="299" t="s">
        <v>240</v>
      </c>
      <c r="O43" s="300" t="s">
        <v>240</v>
      </c>
      <c r="P43" s="301" t="s">
        <v>240</v>
      </c>
      <c r="Q43" s="300" t="s">
        <v>240</v>
      </c>
      <c r="R43" s="300" t="s">
        <v>240</v>
      </c>
      <c r="S43" s="300" t="s">
        <v>240</v>
      </c>
      <c r="T43" s="299" t="s">
        <v>240</v>
      </c>
      <c r="U43" s="300" t="s">
        <v>240</v>
      </c>
      <c r="V43" s="301" t="s">
        <v>240</v>
      </c>
      <c r="W43" s="300" t="s">
        <v>240</v>
      </c>
      <c r="X43" s="300" t="s">
        <v>240</v>
      </c>
      <c r="Y43" s="300" t="s">
        <v>240</v>
      </c>
      <c r="Z43" s="299" t="s">
        <v>240</v>
      </c>
      <c r="AA43" s="300" t="s">
        <v>240</v>
      </c>
      <c r="AB43" s="301" t="s">
        <v>240</v>
      </c>
      <c r="AC43" s="300" t="s">
        <v>240</v>
      </c>
      <c r="AD43" s="300" t="s">
        <v>240</v>
      </c>
      <c r="AE43" s="300" t="s">
        <v>240</v>
      </c>
      <c r="AF43" s="299" t="s">
        <v>240</v>
      </c>
      <c r="AG43" s="300" t="s">
        <v>240</v>
      </c>
      <c r="AH43" s="301" t="s">
        <v>240</v>
      </c>
      <c r="AJ43" s="263"/>
      <c r="AK43" s="288"/>
      <c r="AL43" s="264"/>
      <c r="AM43" s="370" t="s">
        <v>384</v>
      </c>
      <c r="AN43" s="392"/>
      <c r="AO43" s="297"/>
      <c r="AP43" s="302"/>
      <c r="AQ43" s="299" t="s">
        <v>240</v>
      </c>
      <c r="AR43" s="300" t="s">
        <v>240</v>
      </c>
      <c r="AS43" s="301" t="s">
        <v>240</v>
      </c>
      <c r="AT43" s="300" t="s">
        <v>240</v>
      </c>
      <c r="AU43" s="300" t="s">
        <v>240</v>
      </c>
      <c r="AV43" s="300" t="s">
        <v>240</v>
      </c>
      <c r="AW43" s="299" t="s">
        <v>240</v>
      </c>
      <c r="AX43" s="300" t="s">
        <v>240</v>
      </c>
      <c r="AY43" s="301" t="s">
        <v>240</v>
      </c>
      <c r="AZ43" s="300" t="s">
        <v>240</v>
      </c>
      <c r="BA43" s="300" t="s">
        <v>240</v>
      </c>
      <c r="BB43" s="300" t="s">
        <v>240</v>
      </c>
      <c r="BC43" s="299" t="s">
        <v>240</v>
      </c>
      <c r="BD43" s="300" t="s">
        <v>240</v>
      </c>
      <c r="BE43" s="301" t="s">
        <v>240</v>
      </c>
      <c r="BF43" s="300" t="s">
        <v>240</v>
      </c>
      <c r="BG43" s="300" t="s">
        <v>240</v>
      </c>
      <c r="BH43" s="300" t="s">
        <v>240</v>
      </c>
      <c r="BI43" s="299" t="s">
        <v>240</v>
      </c>
      <c r="BJ43" s="300" t="s">
        <v>240</v>
      </c>
      <c r="BK43" s="301" t="s">
        <v>240</v>
      </c>
      <c r="BL43" s="300" t="s">
        <v>240</v>
      </c>
      <c r="BM43" s="300" t="s">
        <v>240</v>
      </c>
      <c r="BN43" s="300" t="s">
        <v>240</v>
      </c>
      <c r="BO43" s="299" t="s">
        <v>240</v>
      </c>
      <c r="BP43" s="300" t="s">
        <v>240</v>
      </c>
      <c r="BQ43" s="301" t="s">
        <v>240</v>
      </c>
    </row>
    <row r="44" spans="1:69">
      <c r="A44" s="263"/>
      <c r="B44" s="288"/>
      <c r="C44" s="264"/>
      <c r="D44" s="370" t="s">
        <v>385</v>
      </c>
      <c r="E44" s="392"/>
      <c r="F44" s="297"/>
      <c r="G44" s="302"/>
      <c r="H44" s="299">
        <v>2978</v>
      </c>
      <c r="I44" s="300">
        <v>2968</v>
      </c>
      <c r="J44" s="310" t="s">
        <v>240</v>
      </c>
      <c r="K44" s="300">
        <v>600</v>
      </c>
      <c r="L44" s="300">
        <v>588</v>
      </c>
      <c r="M44" s="311" t="s">
        <v>240</v>
      </c>
      <c r="N44" s="299">
        <v>282</v>
      </c>
      <c r="O44" s="300">
        <v>277</v>
      </c>
      <c r="P44" s="310" t="s">
        <v>240</v>
      </c>
      <c r="Q44" s="300">
        <v>378</v>
      </c>
      <c r="R44" s="300">
        <v>384</v>
      </c>
      <c r="S44" s="311" t="s">
        <v>240</v>
      </c>
      <c r="T44" s="299">
        <v>706</v>
      </c>
      <c r="U44" s="300">
        <v>688</v>
      </c>
      <c r="V44" s="310" t="s">
        <v>240</v>
      </c>
      <c r="W44" s="300">
        <v>781</v>
      </c>
      <c r="X44" s="300">
        <v>813</v>
      </c>
      <c r="Y44" s="311" t="s">
        <v>240</v>
      </c>
      <c r="Z44" s="299">
        <v>293</v>
      </c>
      <c r="AA44" s="300">
        <v>298</v>
      </c>
      <c r="AB44" s="310" t="s">
        <v>240</v>
      </c>
      <c r="AC44" s="300">
        <v>345</v>
      </c>
      <c r="AD44" s="300">
        <v>348</v>
      </c>
      <c r="AE44" s="311" t="s">
        <v>240</v>
      </c>
      <c r="AF44" s="299">
        <v>418</v>
      </c>
      <c r="AG44" s="300">
        <v>424</v>
      </c>
      <c r="AH44" s="310" t="s">
        <v>240</v>
      </c>
      <c r="AJ44" s="263"/>
      <c r="AK44" s="288"/>
      <c r="AL44" s="264"/>
      <c r="AM44" s="370" t="s">
        <v>385</v>
      </c>
      <c r="AN44" s="392"/>
      <c r="AO44" s="297"/>
      <c r="AP44" s="302"/>
      <c r="AQ44" s="299">
        <v>524</v>
      </c>
      <c r="AR44" s="300">
        <v>523</v>
      </c>
      <c r="AS44" s="310" t="s">
        <v>240</v>
      </c>
      <c r="AT44" s="300">
        <v>379</v>
      </c>
      <c r="AU44" s="300">
        <v>379</v>
      </c>
      <c r="AV44" s="311" t="s">
        <v>240</v>
      </c>
      <c r="AW44" s="299">
        <v>427</v>
      </c>
      <c r="AX44" s="300">
        <v>427</v>
      </c>
      <c r="AY44" s="310" t="s">
        <v>240</v>
      </c>
      <c r="AZ44" s="300">
        <v>632</v>
      </c>
      <c r="BA44" s="300">
        <v>619</v>
      </c>
      <c r="BB44" s="311" t="s">
        <v>240</v>
      </c>
      <c r="BC44" s="299">
        <v>643</v>
      </c>
      <c r="BD44" s="300">
        <v>647</v>
      </c>
      <c r="BE44" s="310" t="s">
        <v>240</v>
      </c>
      <c r="BF44" s="300">
        <v>500</v>
      </c>
      <c r="BG44" s="300">
        <v>512</v>
      </c>
      <c r="BH44" s="311" t="s">
        <v>240</v>
      </c>
      <c r="BI44" s="299">
        <v>146</v>
      </c>
      <c r="BJ44" s="300">
        <v>146</v>
      </c>
      <c r="BK44" s="310" t="s">
        <v>240</v>
      </c>
      <c r="BL44" s="300">
        <v>609</v>
      </c>
      <c r="BM44" s="300">
        <v>607</v>
      </c>
      <c r="BN44" s="311" t="s">
        <v>240</v>
      </c>
      <c r="BO44" s="299">
        <v>704</v>
      </c>
      <c r="BP44" s="300">
        <v>706</v>
      </c>
      <c r="BQ44" s="310" t="s">
        <v>240</v>
      </c>
    </row>
    <row r="45" spans="1:69">
      <c r="A45" s="263"/>
      <c r="B45" s="288"/>
      <c r="C45" s="264"/>
      <c r="D45" s="370" t="s">
        <v>386</v>
      </c>
      <c r="E45" s="392"/>
      <c r="F45" s="297"/>
      <c r="G45" s="302"/>
      <c r="H45" s="299" t="s">
        <v>240</v>
      </c>
      <c r="I45" s="300" t="s">
        <v>240</v>
      </c>
      <c r="J45" s="310" t="s">
        <v>240</v>
      </c>
      <c r="K45" s="300">
        <v>4</v>
      </c>
      <c r="L45" s="300">
        <v>4</v>
      </c>
      <c r="M45" s="311" t="s">
        <v>240</v>
      </c>
      <c r="N45" s="299" t="s">
        <v>240</v>
      </c>
      <c r="O45" s="300" t="s">
        <v>240</v>
      </c>
      <c r="P45" s="310" t="s">
        <v>240</v>
      </c>
      <c r="Q45" s="300">
        <v>0</v>
      </c>
      <c r="R45" s="300">
        <v>0</v>
      </c>
      <c r="S45" s="311" t="s">
        <v>240</v>
      </c>
      <c r="T45" s="299" t="s">
        <v>240</v>
      </c>
      <c r="U45" s="300" t="s">
        <v>240</v>
      </c>
      <c r="V45" s="310" t="s">
        <v>240</v>
      </c>
      <c r="W45" s="300" t="s">
        <v>240</v>
      </c>
      <c r="X45" s="300" t="s">
        <v>240</v>
      </c>
      <c r="Y45" s="311" t="s">
        <v>240</v>
      </c>
      <c r="Z45" s="299">
        <v>5</v>
      </c>
      <c r="AA45" s="300">
        <v>5</v>
      </c>
      <c r="AB45" s="310" t="s">
        <v>240</v>
      </c>
      <c r="AC45" s="300" t="s">
        <v>240</v>
      </c>
      <c r="AD45" s="300" t="s">
        <v>240</v>
      </c>
      <c r="AE45" s="311" t="s">
        <v>240</v>
      </c>
      <c r="AF45" s="299" t="s">
        <v>240</v>
      </c>
      <c r="AG45" s="300" t="s">
        <v>240</v>
      </c>
      <c r="AH45" s="310" t="s">
        <v>240</v>
      </c>
      <c r="AJ45" s="263"/>
      <c r="AK45" s="288"/>
      <c r="AL45" s="264"/>
      <c r="AM45" s="370" t="s">
        <v>386</v>
      </c>
      <c r="AN45" s="392"/>
      <c r="AO45" s="297"/>
      <c r="AP45" s="302"/>
      <c r="AQ45" s="299" t="s">
        <v>240</v>
      </c>
      <c r="AR45" s="300" t="s">
        <v>240</v>
      </c>
      <c r="AS45" s="310" t="s">
        <v>240</v>
      </c>
      <c r="AT45" s="300" t="s">
        <v>240</v>
      </c>
      <c r="AU45" s="300" t="s">
        <v>240</v>
      </c>
      <c r="AV45" s="311" t="s">
        <v>240</v>
      </c>
      <c r="AW45" s="299" t="s">
        <v>240</v>
      </c>
      <c r="AX45" s="300" t="s">
        <v>240</v>
      </c>
      <c r="AY45" s="310" t="s">
        <v>240</v>
      </c>
      <c r="AZ45" s="300" t="s">
        <v>240</v>
      </c>
      <c r="BA45" s="300" t="s">
        <v>240</v>
      </c>
      <c r="BB45" s="311" t="s">
        <v>240</v>
      </c>
      <c r="BC45" s="299" t="s">
        <v>240</v>
      </c>
      <c r="BD45" s="300" t="s">
        <v>240</v>
      </c>
      <c r="BE45" s="310" t="s">
        <v>240</v>
      </c>
      <c r="BF45" s="300" t="s">
        <v>240</v>
      </c>
      <c r="BG45" s="300" t="s">
        <v>240</v>
      </c>
      <c r="BH45" s="311" t="s">
        <v>240</v>
      </c>
      <c r="BI45" s="299" t="s">
        <v>240</v>
      </c>
      <c r="BJ45" s="300" t="s">
        <v>240</v>
      </c>
      <c r="BK45" s="310" t="s">
        <v>240</v>
      </c>
      <c r="BL45" s="300" t="s">
        <v>240</v>
      </c>
      <c r="BM45" s="300" t="s">
        <v>240</v>
      </c>
      <c r="BN45" s="311" t="s">
        <v>240</v>
      </c>
      <c r="BO45" s="299" t="s">
        <v>240</v>
      </c>
      <c r="BP45" s="300" t="s">
        <v>240</v>
      </c>
      <c r="BQ45" s="310" t="s">
        <v>240</v>
      </c>
    </row>
    <row r="46" spans="1:69" ht="13.5" customHeight="1">
      <c r="A46" s="263"/>
      <c r="B46" s="288"/>
      <c r="C46" s="264"/>
      <c r="D46" s="370" t="s">
        <v>387</v>
      </c>
      <c r="E46" s="392"/>
      <c r="F46" s="297"/>
      <c r="G46" s="302"/>
      <c r="H46" s="299">
        <v>1859</v>
      </c>
      <c r="I46" s="300">
        <v>1844</v>
      </c>
      <c r="J46" s="310" t="s">
        <v>240</v>
      </c>
      <c r="K46" s="300">
        <v>419</v>
      </c>
      <c r="L46" s="300">
        <v>412</v>
      </c>
      <c r="M46" s="311" t="s">
        <v>240</v>
      </c>
      <c r="N46" s="299">
        <v>156</v>
      </c>
      <c r="O46" s="300">
        <v>156</v>
      </c>
      <c r="P46" s="310" t="s">
        <v>240</v>
      </c>
      <c r="Q46" s="300">
        <v>321</v>
      </c>
      <c r="R46" s="300">
        <v>325</v>
      </c>
      <c r="S46" s="311" t="s">
        <v>240</v>
      </c>
      <c r="T46" s="299">
        <v>501</v>
      </c>
      <c r="U46" s="300">
        <v>473</v>
      </c>
      <c r="V46" s="310" t="s">
        <v>240</v>
      </c>
      <c r="W46" s="300">
        <v>481</v>
      </c>
      <c r="X46" s="300">
        <v>478</v>
      </c>
      <c r="Y46" s="311" t="s">
        <v>240</v>
      </c>
      <c r="Z46" s="299">
        <v>191</v>
      </c>
      <c r="AA46" s="300">
        <v>191</v>
      </c>
      <c r="AB46" s="310" t="s">
        <v>240</v>
      </c>
      <c r="AC46" s="300">
        <v>233</v>
      </c>
      <c r="AD46" s="300">
        <v>216</v>
      </c>
      <c r="AE46" s="311" t="s">
        <v>240</v>
      </c>
      <c r="AF46" s="299">
        <v>310</v>
      </c>
      <c r="AG46" s="300">
        <v>293</v>
      </c>
      <c r="AH46" s="310" t="s">
        <v>240</v>
      </c>
      <c r="AJ46" s="263"/>
      <c r="AK46" s="288"/>
      <c r="AL46" s="264"/>
      <c r="AM46" s="370" t="s">
        <v>387</v>
      </c>
      <c r="AN46" s="392"/>
      <c r="AO46" s="297"/>
      <c r="AP46" s="302"/>
      <c r="AQ46" s="299">
        <v>177</v>
      </c>
      <c r="AR46" s="300">
        <v>178</v>
      </c>
      <c r="AS46" s="310" t="s">
        <v>240</v>
      </c>
      <c r="AT46" s="300">
        <v>272</v>
      </c>
      <c r="AU46" s="300">
        <v>272</v>
      </c>
      <c r="AV46" s="311" t="s">
        <v>240</v>
      </c>
      <c r="AW46" s="299">
        <v>352</v>
      </c>
      <c r="AX46" s="300">
        <v>352</v>
      </c>
      <c r="AY46" s="310" t="s">
        <v>240</v>
      </c>
      <c r="AZ46" s="300">
        <v>402</v>
      </c>
      <c r="BA46" s="300">
        <v>400</v>
      </c>
      <c r="BB46" s="311" t="s">
        <v>240</v>
      </c>
      <c r="BC46" s="299">
        <v>416</v>
      </c>
      <c r="BD46" s="300">
        <v>413</v>
      </c>
      <c r="BE46" s="310" t="s">
        <v>240</v>
      </c>
      <c r="BF46" s="300">
        <v>405</v>
      </c>
      <c r="BG46" s="300">
        <v>398</v>
      </c>
      <c r="BH46" s="311" t="s">
        <v>240</v>
      </c>
      <c r="BI46" s="299">
        <v>141</v>
      </c>
      <c r="BJ46" s="300">
        <v>141</v>
      </c>
      <c r="BK46" s="310" t="s">
        <v>240</v>
      </c>
      <c r="BL46" s="300">
        <v>261</v>
      </c>
      <c r="BM46" s="300">
        <v>260</v>
      </c>
      <c r="BN46" s="311" t="s">
        <v>240</v>
      </c>
      <c r="BO46" s="299">
        <v>514</v>
      </c>
      <c r="BP46" s="300">
        <v>513</v>
      </c>
      <c r="BQ46" s="310" t="s">
        <v>240</v>
      </c>
    </row>
    <row r="47" spans="1:69" ht="13.5" customHeight="1">
      <c r="A47" s="263"/>
      <c r="B47" s="288"/>
      <c r="C47" s="264"/>
      <c r="D47" s="370" t="s">
        <v>388</v>
      </c>
      <c r="E47" s="392"/>
      <c r="F47" s="297"/>
      <c r="G47" s="302"/>
      <c r="H47" s="299">
        <v>705</v>
      </c>
      <c r="I47" s="300">
        <v>703</v>
      </c>
      <c r="J47" s="310" t="s">
        <v>240</v>
      </c>
      <c r="K47" s="300">
        <v>172</v>
      </c>
      <c r="L47" s="300">
        <v>172</v>
      </c>
      <c r="M47" s="311" t="s">
        <v>240</v>
      </c>
      <c r="N47" s="299">
        <v>31</v>
      </c>
      <c r="O47" s="300">
        <v>31</v>
      </c>
      <c r="P47" s="310" t="s">
        <v>240</v>
      </c>
      <c r="Q47" s="300">
        <v>170</v>
      </c>
      <c r="R47" s="300">
        <v>171</v>
      </c>
      <c r="S47" s="311" t="s">
        <v>240</v>
      </c>
      <c r="T47" s="299">
        <v>204</v>
      </c>
      <c r="U47" s="300">
        <v>203</v>
      </c>
      <c r="V47" s="310" t="s">
        <v>240</v>
      </c>
      <c r="W47" s="300">
        <v>50</v>
      </c>
      <c r="X47" s="300">
        <v>50</v>
      </c>
      <c r="Y47" s="311" t="s">
        <v>240</v>
      </c>
      <c r="Z47" s="299">
        <v>53</v>
      </c>
      <c r="AA47" s="300">
        <v>53</v>
      </c>
      <c r="AB47" s="310" t="s">
        <v>240</v>
      </c>
      <c r="AC47" s="300">
        <v>99</v>
      </c>
      <c r="AD47" s="300">
        <v>99</v>
      </c>
      <c r="AE47" s="311" t="s">
        <v>240</v>
      </c>
      <c r="AF47" s="299">
        <v>111</v>
      </c>
      <c r="AG47" s="300">
        <v>113</v>
      </c>
      <c r="AH47" s="310" t="s">
        <v>240</v>
      </c>
      <c r="AJ47" s="263"/>
      <c r="AK47" s="288"/>
      <c r="AL47" s="264"/>
      <c r="AM47" s="370" t="s">
        <v>388</v>
      </c>
      <c r="AN47" s="392"/>
      <c r="AO47" s="297"/>
      <c r="AP47" s="302"/>
      <c r="AQ47" s="299">
        <v>329</v>
      </c>
      <c r="AR47" s="300">
        <v>334</v>
      </c>
      <c r="AS47" s="310" t="s">
        <v>240</v>
      </c>
      <c r="AT47" s="300">
        <v>172</v>
      </c>
      <c r="AU47" s="300">
        <v>172</v>
      </c>
      <c r="AV47" s="311" t="s">
        <v>240</v>
      </c>
      <c r="AW47" s="299">
        <v>156</v>
      </c>
      <c r="AX47" s="300">
        <v>156</v>
      </c>
      <c r="AY47" s="310" t="s">
        <v>240</v>
      </c>
      <c r="AZ47" s="300">
        <v>308</v>
      </c>
      <c r="BA47" s="300">
        <v>308</v>
      </c>
      <c r="BB47" s="311" t="s">
        <v>240</v>
      </c>
      <c r="BC47" s="299">
        <v>337</v>
      </c>
      <c r="BD47" s="300">
        <v>337</v>
      </c>
      <c r="BE47" s="310" t="s">
        <v>240</v>
      </c>
      <c r="BF47" s="300">
        <v>265</v>
      </c>
      <c r="BG47" s="300">
        <v>269</v>
      </c>
      <c r="BH47" s="311" t="s">
        <v>240</v>
      </c>
      <c r="BI47" s="299">
        <v>229</v>
      </c>
      <c r="BJ47" s="300">
        <v>229</v>
      </c>
      <c r="BK47" s="310" t="s">
        <v>240</v>
      </c>
      <c r="BL47" s="300">
        <v>211</v>
      </c>
      <c r="BM47" s="300">
        <v>211</v>
      </c>
      <c r="BN47" s="311" t="s">
        <v>240</v>
      </c>
      <c r="BO47" s="299">
        <v>295</v>
      </c>
      <c r="BP47" s="300">
        <v>295</v>
      </c>
      <c r="BQ47" s="310" t="s">
        <v>240</v>
      </c>
    </row>
    <row r="48" spans="1:69" ht="13.5" customHeight="1">
      <c r="A48" s="263"/>
      <c r="B48" s="288"/>
      <c r="C48" s="264"/>
      <c r="D48" s="370" t="s">
        <v>389</v>
      </c>
      <c r="E48" s="392"/>
      <c r="F48" s="297"/>
      <c r="G48" s="302"/>
      <c r="H48" s="299">
        <v>617</v>
      </c>
      <c r="I48" s="300">
        <v>616</v>
      </c>
      <c r="J48" s="310" t="s">
        <v>240</v>
      </c>
      <c r="K48" s="300">
        <v>241</v>
      </c>
      <c r="L48" s="300">
        <v>241</v>
      </c>
      <c r="M48" s="311" t="s">
        <v>240</v>
      </c>
      <c r="N48" s="299">
        <v>145</v>
      </c>
      <c r="O48" s="300">
        <v>145</v>
      </c>
      <c r="P48" s="310" t="s">
        <v>240</v>
      </c>
      <c r="Q48" s="300">
        <v>200</v>
      </c>
      <c r="R48" s="300">
        <v>200</v>
      </c>
      <c r="S48" s="311" t="s">
        <v>240</v>
      </c>
      <c r="T48" s="299">
        <v>307</v>
      </c>
      <c r="U48" s="300">
        <v>307</v>
      </c>
      <c r="V48" s="310" t="s">
        <v>240</v>
      </c>
      <c r="W48" s="300">
        <v>208</v>
      </c>
      <c r="X48" s="300">
        <v>208</v>
      </c>
      <c r="Y48" s="311" t="s">
        <v>240</v>
      </c>
      <c r="Z48" s="299">
        <v>80</v>
      </c>
      <c r="AA48" s="300">
        <v>80</v>
      </c>
      <c r="AB48" s="310" t="s">
        <v>240</v>
      </c>
      <c r="AC48" s="300">
        <v>174</v>
      </c>
      <c r="AD48" s="300">
        <v>174</v>
      </c>
      <c r="AE48" s="311" t="s">
        <v>240</v>
      </c>
      <c r="AF48" s="299">
        <v>204</v>
      </c>
      <c r="AG48" s="300">
        <v>204</v>
      </c>
      <c r="AH48" s="310" t="s">
        <v>240</v>
      </c>
      <c r="AJ48" s="263"/>
      <c r="AK48" s="288"/>
      <c r="AL48" s="264"/>
      <c r="AM48" s="370" t="s">
        <v>389</v>
      </c>
      <c r="AN48" s="392"/>
      <c r="AO48" s="297"/>
      <c r="AP48" s="302"/>
      <c r="AQ48" s="299">
        <v>604</v>
      </c>
      <c r="AR48" s="300">
        <v>604</v>
      </c>
      <c r="AS48" s="310" t="s">
        <v>240</v>
      </c>
      <c r="AT48" s="300">
        <v>332</v>
      </c>
      <c r="AU48" s="300">
        <v>332</v>
      </c>
      <c r="AV48" s="311" t="s">
        <v>240</v>
      </c>
      <c r="AW48" s="299">
        <v>571</v>
      </c>
      <c r="AX48" s="300">
        <v>569</v>
      </c>
      <c r="AY48" s="310" t="s">
        <v>240</v>
      </c>
      <c r="AZ48" s="300">
        <v>857</v>
      </c>
      <c r="BA48" s="300">
        <v>853</v>
      </c>
      <c r="BB48" s="311" t="s">
        <v>240</v>
      </c>
      <c r="BC48" s="299">
        <v>1504</v>
      </c>
      <c r="BD48" s="300">
        <v>1518</v>
      </c>
      <c r="BE48" s="310" t="s">
        <v>240</v>
      </c>
      <c r="BF48" s="300">
        <v>880</v>
      </c>
      <c r="BG48" s="300">
        <v>870</v>
      </c>
      <c r="BH48" s="311" t="s">
        <v>240</v>
      </c>
      <c r="BI48" s="299">
        <v>147</v>
      </c>
      <c r="BJ48" s="300">
        <v>147</v>
      </c>
      <c r="BK48" s="310" t="s">
        <v>240</v>
      </c>
      <c r="BL48" s="300">
        <v>975</v>
      </c>
      <c r="BM48" s="300">
        <v>963</v>
      </c>
      <c r="BN48" s="311" t="s">
        <v>240</v>
      </c>
      <c r="BO48" s="299">
        <v>1291</v>
      </c>
      <c r="BP48" s="300">
        <v>1290</v>
      </c>
      <c r="BQ48" s="310" t="s">
        <v>240</v>
      </c>
    </row>
    <row r="49" spans="1:69" ht="13.5" customHeight="1">
      <c r="A49" s="263"/>
      <c r="B49" s="288"/>
      <c r="C49" s="264"/>
      <c r="D49" s="370" t="s">
        <v>390</v>
      </c>
      <c r="E49" s="392"/>
      <c r="F49" s="297"/>
      <c r="G49" s="302"/>
      <c r="H49" s="299">
        <v>443</v>
      </c>
      <c r="I49" s="300">
        <v>321</v>
      </c>
      <c r="J49" s="301">
        <v>122</v>
      </c>
      <c r="K49" s="300">
        <v>173</v>
      </c>
      <c r="L49" s="300">
        <v>93</v>
      </c>
      <c r="M49" s="300">
        <v>80</v>
      </c>
      <c r="N49" s="299">
        <v>94</v>
      </c>
      <c r="O49" s="300">
        <v>38</v>
      </c>
      <c r="P49" s="301">
        <v>56</v>
      </c>
      <c r="Q49" s="300">
        <v>209</v>
      </c>
      <c r="R49" s="300">
        <v>113</v>
      </c>
      <c r="S49" s="300">
        <v>96</v>
      </c>
      <c r="T49" s="299">
        <v>406</v>
      </c>
      <c r="U49" s="300">
        <v>243</v>
      </c>
      <c r="V49" s="301">
        <v>163</v>
      </c>
      <c r="W49" s="300">
        <v>226</v>
      </c>
      <c r="X49" s="300">
        <v>113</v>
      </c>
      <c r="Y49" s="300">
        <v>113</v>
      </c>
      <c r="Z49" s="299">
        <v>71</v>
      </c>
      <c r="AA49" s="300">
        <v>53</v>
      </c>
      <c r="AB49" s="301">
        <v>18</v>
      </c>
      <c r="AC49" s="300">
        <v>140</v>
      </c>
      <c r="AD49" s="300">
        <v>94</v>
      </c>
      <c r="AE49" s="300">
        <v>46</v>
      </c>
      <c r="AF49" s="299">
        <v>157</v>
      </c>
      <c r="AG49" s="300">
        <v>95</v>
      </c>
      <c r="AH49" s="301">
        <v>62</v>
      </c>
      <c r="AJ49" s="263"/>
      <c r="AK49" s="288"/>
      <c r="AL49" s="264"/>
      <c r="AM49" s="370" t="s">
        <v>390</v>
      </c>
      <c r="AN49" s="392"/>
      <c r="AO49" s="297"/>
      <c r="AP49" s="302"/>
      <c r="AQ49" s="299">
        <v>519</v>
      </c>
      <c r="AR49" s="300">
        <v>140</v>
      </c>
      <c r="AS49" s="301">
        <v>379</v>
      </c>
      <c r="AT49" s="300">
        <v>489</v>
      </c>
      <c r="AU49" s="300">
        <v>157</v>
      </c>
      <c r="AV49" s="300">
        <v>332</v>
      </c>
      <c r="AW49" s="299">
        <v>293</v>
      </c>
      <c r="AX49" s="300">
        <v>123</v>
      </c>
      <c r="AY49" s="301">
        <v>170</v>
      </c>
      <c r="AZ49" s="300">
        <v>267</v>
      </c>
      <c r="BA49" s="300">
        <v>149</v>
      </c>
      <c r="BB49" s="300">
        <v>118</v>
      </c>
      <c r="BC49" s="299">
        <v>489</v>
      </c>
      <c r="BD49" s="300">
        <v>218</v>
      </c>
      <c r="BE49" s="301">
        <v>271</v>
      </c>
      <c r="BF49" s="300">
        <v>342</v>
      </c>
      <c r="BG49" s="300">
        <v>216</v>
      </c>
      <c r="BH49" s="300">
        <v>126</v>
      </c>
      <c r="BI49" s="299">
        <v>218</v>
      </c>
      <c r="BJ49" s="300">
        <v>168</v>
      </c>
      <c r="BK49" s="301">
        <v>50</v>
      </c>
      <c r="BL49" s="300">
        <v>206</v>
      </c>
      <c r="BM49" s="300">
        <v>120</v>
      </c>
      <c r="BN49" s="300">
        <v>86</v>
      </c>
      <c r="BO49" s="299">
        <v>311</v>
      </c>
      <c r="BP49" s="300">
        <v>182</v>
      </c>
      <c r="BQ49" s="301">
        <v>129</v>
      </c>
    </row>
    <row r="50" spans="1:69" ht="13.5" customHeight="1">
      <c r="A50" s="263"/>
      <c r="B50" s="288"/>
      <c r="C50" s="264"/>
      <c r="D50" s="370" t="s">
        <v>391</v>
      </c>
      <c r="E50" s="392"/>
      <c r="F50" s="297"/>
      <c r="G50" s="302"/>
      <c r="H50" s="299">
        <v>2981</v>
      </c>
      <c r="I50" s="300">
        <v>1421</v>
      </c>
      <c r="J50" s="301">
        <v>1560</v>
      </c>
      <c r="K50" s="300">
        <v>889</v>
      </c>
      <c r="L50" s="300">
        <v>303</v>
      </c>
      <c r="M50" s="300">
        <v>586</v>
      </c>
      <c r="N50" s="299">
        <v>292</v>
      </c>
      <c r="O50" s="300">
        <v>171</v>
      </c>
      <c r="P50" s="301">
        <v>121</v>
      </c>
      <c r="Q50" s="300">
        <v>475</v>
      </c>
      <c r="R50" s="300">
        <v>202</v>
      </c>
      <c r="S50" s="300">
        <v>273</v>
      </c>
      <c r="T50" s="299">
        <v>847</v>
      </c>
      <c r="U50" s="300">
        <v>405</v>
      </c>
      <c r="V50" s="301">
        <v>442</v>
      </c>
      <c r="W50" s="300">
        <v>536</v>
      </c>
      <c r="X50" s="300">
        <v>186</v>
      </c>
      <c r="Y50" s="300">
        <v>350</v>
      </c>
      <c r="Z50" s="299">
        <v>155</v>
      </c>
      <c r="AA50" s="300">
        <v>113</v>
      </c>
      <c r="AB50" s="301">
        <v>42</v>
      </c>
      <c r="AC50" s="300">
        <v>372</v>
      </c>
      <c r="AD50" s="300">
        <v>156</v>
      </c>
      <c r="AE50" s="300">
        <v>216</v>
      </c>
      <c r="AF50" s="299">
        <v>383</v>
      </c>
      <c r="AG50" s="300">
        <v>176</v>
      </c>
      <c r="AH50" s="301">
        <v>207</v>
      </c>
      <c r="AJ50" s="263"/>
      <c r="AK50" s="288"/>
      <c r="AL50" s="264"/>
      <c r="AM50" s="370" t="s">
        <v>391</v>
      </c>
      <c r="AN50" s="392"/>
      <c r="AO50" s="297"/>
      <c r="AP50" s="302"/>
      <c r="AQ50" s="299">
        <v>831</v>
      </c>
      <c r="AR50" s="300">
        <v>278</v>
      </c>
      <c r="AS50" s="301">
        <v>553</v>
      </c>
      <c r="AT50" s="300">
        <v>524</v>
      </c>
      <c r="AU50" s="300">
        <v>130</v>
      </c>
      <c r="AV50" s="300">
        <v>394</v>
      </c>
      <c r="AW50" s="299">
        <v>528</v>
      </c>
      <c r="AX50" s="300">
        <v>83</v>
      </c>
      <c r="AY50" s="301">
        <v>445</v>
      </c>
      <c r="AZ50" s="300">
        <v>574</v>
      </c>
      <c r="BA50" s="300">
        <v>222</v>
      </c>
      <c r="BB50" s="300">
        <v>352</v>
      </c>
      <c r="BC50" s="299">
        <v>769</v>
      </c>
      <c r="BD50" s="300">
        <v>444</v>
      </c>
      <c r="BE50" s="301">
        <v>325</v>
      </c>
      <c r="BF50" s="300">
        <v>727</v>
      </c>
      <c r="BG50" s="300">
        <v>384</v>
      </c>
      <c r="BH50" s="300">
        <v>343</v>
      </c>
      <c r="BI50" s="299">
        <v>322</v>
      </c>
      <c r="BJ50" s="300">
        <v>213</v>
      </c>
      <c r="BK50" s="301">
        <v>109</v>
      </c>
      <c r="BL50" s="300">
        <v>487</v>
      </c>
      <c r="BM50" s="300">
        <v>242</v>
      </c>
      <c r="BN50" s="300">
        <v>245</v>
      </c>
      <c r="BO50" s="299">
        <v>772</v>
      </c>
      <c r="BP50" s="300">
        <v>398</v>
      </c>
      <c r="BQ50" s="301">
        <v>374</v>
      </c>
    </row>
    <row r="51" spans="1:69" ht="13.5" customHeight="1">
      <c r="A51" s="263"/>
      <c r="B51" s="288"/>
      <c r="C51" s="264"/>
      <c r="D51" s="370" t="s">
        <v>392</v>
      </c>
      <c r="E51" s="392"/>
      <c r="F51" s="297"/>
      <c r="G51" s="302"/>
      <c r="H51" s="299">
        <v>681</v>
      </c>
      <c r="I51" s="300">
        <v>323</v>
      </c>
      <c r="J51" s="301">
        <v>358</v>
      </c>
      <c r="K51" s="300">
        <v>192</v>
      </c>
      <c r="L51" s="300">
        <v>53</v>
      </c>
      <c r="M51" s="300">
        <v>139</v>
      </c>
      <c r="N51" s="299">
        <v>41</v>
      </c>
      <c r="O51" s="300">
        <v>17</v>
      </c>
      <c r="P51" s="301">
        <v>24</v>
      </c>
      <c r="Q51" s="300">
        <v>193</v>
      </c>
      <c r="R51" s="300">
        <v>41</v>
      </c>
      <c r="S51" s="300">
        <v>152</v>
      </c>
      <c r="T51" s="299">
        <v>240</v>
      </c>
      <c r="U51" s="300">
        <v>87</v>
      </c>
      <c r="V51" s="301">
        <v>153</v>
      </c>
      <c r="W51" s="300">
        <v>231</v>
      </c>
      <c r="X51" s="300">
        <v>40</v>
      </c>
      <c r="Y51" s="300">
        <v>191</v>
      </c>
      <c r="Z51" s="299">
        <v>103</v>
      </c>
      <c r="AA51" s="300">
        <v>8</v>
      </c>
      <c r="AB51" s="301">
        <v>95</v>
      </c>
      <c r="AC51" s="300">
        <v>235</v>
      </c>
      <c r="AD51" s="300">
        <v>31</v>
      </c>
      <c r="AE51" s="300">
        <v>204</v>
      </c>
      <c r="AF51" s="299">
        <v>164</v>
      </c>
      <c r="AG51" s="300">
        <v>30</v>
      </c>
      <c r="AH51" s="301">
        <v>134</v>
      </c>
      <c r="AJ51" s="263"/>
      <c r="AK51" s="288"/>
      <c r="AL51" s="264"/>
      <c r="AM51" s="370" t="s">
        <v>392</v>
      </c>
      <c r="AN51" s="392"/>
      <c r="AO51" s="297"/>
      <c r="AP51" s="302"/>
      <c r="AQ51" s="299">
        <v>695</v>
      </c>
      <c r="AR51" s="300">
        <v>482</v>
      </c>
      <c r="AS51" s="301">
        <v>213</v>
      </c>
      <c r="AT51" s="300">
        <v>424</v>
      </c>
      <c r="AU51" s="300">
        <v>289</v>
      </c>
      <c r="AV51" s="300">
        <v>135</v>
      </c>
      <c r="AW51" s="299">
        <v>123</v>
      </c>
      <c r="AX51" s="300">
        <v>63</v>
      </c>
      <c r="AY51" s="301">
        <v>60</v>
      </c>
      <c r="AZ51" s="300">
        <v>873</v>
      </c>
      <c r="BA51" s="300">
        <v>416</v>
      </c>
      <c r="BB51" s="300">
        <v>457</v>
      </c>
      <c r="BC51" s="299">
        <v>1135</v>
      </c>
      <c r="BD51" s="300">
        <v>543</v>
      </c>
      <c r="BE51" s="301">
        <v>592</v>
      </c>
      <c r="BF51" s="300">
        <v>974</v>
      </c>
      <c r="BG51" s="300">
        <v>425</v>
      </c>
      <c r="BH51" s="300">
        <v>549</v>
      </c>
      <c r="BI51" s="299">
        <v>251</v>
      </c>
      <c r="BJ51" s="300">
        <v>218</v>
      </c>
      <c r="BK51" s="301">
        <v>33</v>
      </c>
      <c r="BL51" s="300">
        <v>659</v>
      </c>
      <c r="BM51" s="300">
        <v>471</v>
      </c>
      <c r="BN51" s="300">
        <v>188</v>
      </c>
      <c r="BO51" s="299">
        <v>978</v>
      </c>
      <c r="BP51" s="300">
        <v>737</v>
      </c>
      <c r="BQ51" s="301">
        <v>241</v>
      </c>
    </row>
    <row r="52" spans="1:69" ht="13.5" customHeight="1">
      <c r="A52" s="263"/>
      <c r="B52" s="288"/>
      <c r="C52" s="264"/>
      <c r="D52" s="370" t="s">
        <v>393</v>
      </c>
      <c r="E52" s="392"/>
      <c r="F52" s="297"/>
      <c r="G52" s="302"/>
      <c r="H52" s="299">
        <v>3364</v>
      </c>
      <c r="I52" s="300">
        <v>3364</v>
      </c>
      <c r="J52" s="310" t="s">
        <v>240</v>
      </c>
      <c r="K52" s="300">
        <v>195</v>
      </c>
      <c r="L52" s="300">
        <v>195</v>
      </c>
      <c r="M52" s="311" t="s">
        <v>240</v>
      </c>
      <c r="N52" s="299" t="s">
        <v>240</v>
      </c>
      <c r="O52" s="300" t="s">
        <v>240</v>
      </c>
      <c r="P52" s="310" t="s">
        <v>240</v>
      </c>
      <c r="Q52" s="300">
        <v>74</v>
      </c>
      <c r="R52" s="300">
        <v>74</v>
      </c>
      <c r="S52" s="311" t="s">
        <v>240</v>
      </c>
      <c r="T52" s="299">
        <v>124</v>
      </c>
      <c r="U52" s="300">
        <v>124</v>
      </c>
      <c r="V52" s="310" t="s">
        <v>240</v>
      </c>
      <c r="W52" s="300">
        <v>29</v>
      </c>
      <c r="X52" s="300">
        <v>29</v>
      </c>
      <c r="Y52" s="311" t="s">
        <v>240</v>
      </c>
      <c r="Z52" s="299">
        <v>146</v>
      </c>
      <c r="AA52" s="300">
        <v>146</v>
      </c>
      <c r="AB52" s="310" t="s">
        <v>240</v>
      </c>
      <c r="AC52" s="300">
        <v>285</v>
      </c>
      <c r="AD52" s="300">
        <v>285</v>
      </c>
      <c r="AE52" s="311" t="s">
        <v>240</v>
      </c>
      <c r="AF52" s="299">
        <v>110</v>
      </c>
      <c r="AG52" s="300">
        <v>110</v>
      </c>
      <c r="AH52" s="310" t="s">
        <v>240</v>
      </c>
      <c r="AJ52" s="263"/>
      <c r="AK52" s="288"/>
      <c r="AL52" s="264"/>
      <c r="AM52" s="370" t="s">
        <v>393</v>
      </c>
      <c r="AN52" s="392"/>
      <c r="AO52" s="297"/>
      <c r="AP52" s="302"/>
      <c r="AQ52" s="299">
        <v>668</v>
      </c>
      <c r="AR52" s="300">
        <v>668</v>
      </c>
      <c r="AS52" s="310" t="s">
        <v>240</v>
      </c>
      <c r="AT52" s="300">
        <v>171</v>
      </c>
      <c r="AU52" s="300">
        <v>171</v>
      </c>
      <c r="AV52" s="311" t="s">
        <v>240</v>
      </c>
      <c r="AW52" s="299">
        <v>364</v>
      </c>
      <c r="AX52" s="300">
        <v>364</v>
      </c>
      <c r="AY52" s="310" t="s">
        <v>240</v>
      </c>
      <c r="AZ52" s="300">
        <v>260</v>
      </c>
      <c r="BA52" s="300">
        <v>260</v>
      </c>
      <c r="BB52" s="311" t="s">
        <v>240</v>
      </c>
      <c r="BC52" s="299">
        <v>255</v>
      </c>
      <c r="BD52" s="300">
        <v>255</v>
      </c>
      <c r="BE52" s="310" t="s">
        <v>240</v>
      </c>
      <c r="BF52" s="300">
        <v>122</v>
      </c>
      <c r="BG52" s="300">
        <v>122</v>
      </c>
      <c r="BH52" s="311" t="s">
        <v>240</v>
      </c>
      <c r="BI52" s="299">
        <v>50</v>
      </c>
      <c r="BJ52" s="300">
        <v>50</v>
      </c>
      <c r="BK52" s="310" t="s">
        <v>240</v>
      </c>
      <c r="BL52" s="300">
        <v>199</v>
      </c>
      <c r="BM52" s="300">
        <v>199</v>
      </c>
      <c r="BN52" s="311" t="s">
        <v>240</v>
      </c>
      <c r="BO52" s="299">
        <v>484</v>
      </c>
      <c r="BP52" s="300">
        <v>484</v>
      </c>
      <c r="BQ52" s="310" t="s">
        <v>240</v>
      </c>
    </row>
    <row r="53" spans="1:69" ht="13.5" customHeight="1">
      <c r="A53" s="263"/>
      <c r="B53" s="288"/>
      <c r="C53" s="264"/>
      <c r="D53" s="370" t="s">
        <v>394</v>
      </c>
      <c r="E53" s="392"/>
      <c r="F53" s="297"/>
      <c r="G53" s="302"/>
      <c r="H53" s="299">
        <v>163</v>
      </c>
      <c r="I53" s="300">
        <v>163</v>
      </c>
      <c r="J53" s="310" t="s">
        <v>240</v>
      </c>
      <c r="K53" s="300">
        <v>32</v>
      </c>
      <c r="L53" s="300">
        <v>32</v>
      </c>
      <c r="M53" s="311" t="s">
        <v>240</v>
      </c>
      <c r="N53" s="299" t="s">
        <v>240</v>
      </c>
      <c r="O53" s="300" t="s">
        <v>240</v>
      </c>
      <c r="P53" s="310" t="s">
        <v>240</v>
      </c>
      <c r="Q53" s="300">
        <v>30</v>
      </c>
      <c r="R53" s="300">
        <v>30</v>
      </c>
      <c r="S53" s="311" t="s">
        <v>240</v>
      </c>
      <c r="T53" s="299">
        <v>63</v>
      </c>
      <c r="U53" s="300">
        <v>63</v>
      </c>
      <c r="V53" s="310" t="s">
        <v>240</v>
      </c>
      <c r="W53" s="300">
        <v>69</v>
      </c>
      <c r="X53" s="300">
        <v>69</v>
      </c>
      <c r="Y53" s="311" t="s">
        <v>240</v>
      </c>
      <c r="Z53" s="299">
        <v>3</v>
      </c>
      <c r="AA53" s="300">
        <v>3</v>
      </c>
      <c r="AB53" s="310" t="s">
        <v>240</v>
      </c>
      <c r="AC53" s="300">
        <v>37</v>
      </c>
      <c r="AD53" s="300">
        <v>37</v>
      </c>
      <c r="AE53" s="311" t="s">
        <v>240</v>
      </c>
      <c r="AF53" s="299">
        <v>46</v>
      </c>
      <c r="AG53" s="300">
        <v>46</v>
      </c>
      <c r="AH53" s="310" t="s">
        <v>240</v>
      </c>
      <c r="AJ53" s="263"/>
      <c r="AK53" s="288"/>
      <c r="AL53" s="264"/>
      <c r="AM53" s="370" t="s">
        <v>394</v>
      </c>
      <c r="AN53" s="392"/>
      <c r="AO53" s="297"/>
      <c r="AP53" s="302"/>
      <c r="AQ53" s="299">
        <v>0</v>
      </c>
      <c r="AR53" s="300">
        <v>0</v>
      </c>
      <c r="AS53" s="310" t="s">
        <v>240</v>
      </c>
      <c r="AT53" s="300">
        <v>13</v>
      </c>
      <c r="AU53" s="300">
        <v>13</v>
      </c>
      <c r="AV53" s="311" t="s">
        <v>240</v>
      </c>
      <c r="AW53" s="299" t="s">
        <v>240</v>
      </c>
      <c r="AX53" s="300" t="s">
        <v>240</v>
      </c>
      <c r="AY53" s="310" t="s">
        <v>240</v>
      </c>
      <c r="AZ53" s="300">
        <v>22</v>
      </c>
      <c r="BA53" s="300">
        <v>22</v>
      </c>
      <c r="BB53" s="311" t="s">
        <v>240</v>
      </c>
      <c r="BC53" s="299">
        <v>145</v>
      </c>
      <c r="BD53" s="300">
        <v>145</v>
      </c>
      <c r="BE53" s="310" t="s">
        <v>240</v>
      </c>
      <c r="BF53" s="300">
        <v>6</v>
      </c>
      <c r="BG53" s="300">
        <v>6</v>
      </c>
      <c r="BH53" s="311" t="s">
        <v>240</v>
      </c>
      <c r="BI53" s="299">
        <v>37</v>
      </c>
      <c r="BJ53" s="300">
        <v>37</v>
      </c>
      <c r="BK53" s="310" t="s">
        <v>240</v>
      </c>
      <c r="BL53" s="300">
        <v>25</v>
      </c>
      <c r="BM53" s="300">
        <v>25</v>
      </c>
      <c r="BN53" s="311" t="s">
        <v>240</v>
      </c>
      <c r="BO53" s="299">
        <v>82</v>
      </c>
      <c r="BP53" s="300">
        <v>82</v>
      </c>
      <c r="BQ53" s="310" t="s">
        <v>240</v>
      </c>
    </row>
    <row r="54" spans="1:69" ht="13.5" customHeight="1">
      <c r="A54" s="263"/>
      <c r="B54" s="288"/>
      <c r="C54" s="264"/>
      <c r="D54" s="370" t="s">
        <v>395</v>
      </c>
      <c r="E54" s="392"/>
      <c r="F54" s="297"/>
      <c r="G54" s="302"/>
      <c r="H54" s="299">
        <v>263</v>
      </c>
      <c r="I54" s="300">
        <v>263</v>
      </c>
      <c r="J54" s="310" t="s">
        <v>240</v>
      </c>
      <c r="K54" s="300">
        <v>29</v>
      </c>
      <c r="L54" s="300">
        <v>29</v>
      </c>
      <c r="M54" s="311" t="s">
        <v>240</v>
      </c>
      <c r="N54" s="299">
        <v>36</v>
      </c>
      <c r="O54" s="300">
        <v>36</v>
      </c>
      <c r="P54" s="310" t="s">
        <v>240</v>
      </c>
      <c r="Q54" s="300">
        <v>21</v>
      </c>
      <c r="R54" s="300">
        <v>21</v>
      </c>
      <c r="S54" s="311" t="s">
        <v>240</v>
      </c>
      <c r="T54" s="299">
        <v>47</v>
      </c>
      <c r="U54" s="300">
        <v>47</v>
      </c>
      <c r="V54" s="310" t="s">
        <v>240</v>
      </c>
      <c r="W54" s="300">
        <v>46</v>
      </c>
      <c r="X54" s="300">
        <v>46</v>
      </c>
      <c r="Y54" s="311" t="s">
        <v>240</v>
      </c>
      <c r="Z54" s="299">
        <v>14</v>
      </c>
      <c r="AA54" s="300">
        <v>14</v>
      </c>
      <c r="AB54" s="310" t="s">
        <v>240</v>
      </c>
      <c r="AC54" s="300">
        <v>13</v>
      </c>
      <c r="AD54" s="300">
        <v>13</v>
      </c>
      <c r="AE54" s="311" t="s">
        <v>240</v>
      </c>
      <c r="AF54" s="299">
        <v>26</v>
      </c>
      <c r="AG54" s="300">
        <v>26</v>
      </c>
      <c r="AH54" s="310" t="s">
        <v>240</v>
      </c>
      <c r="AJ54" s="263"/>
      <c r="AK54" s="288"/>
      <c r="AL54" s="264"/>
      <c r="AM54" s="370" t="s">
        <v>395</v>
      </c>
      <c r="AN54" s="392"/>
      <c r="AO54" s="297"/>
      <c r="AP54" s="302"/>
      <c r="AQ54" s="299">
        <v>39</v>
      </c>
      <c r="AR54" s="300">
        <v>39</v>
      </c>
      <c r="AS54" s="310" t="s">
        <v>240</v>
      </c>
      <c r="AT54" s="300">
        <v>38</v>
      </c>
      <c r="AU54" s="300">
        <v>38</v>
      </c>
      <c r="AV54" s="311" t="s">
        <v>240</v>
      </c>
      <c r="AW54" s="299">
        <v>142</v>
      </c>
      <c r="AX54" s="300">
        <v>142</v>
      </c>
      <c r="AY54" s="310" t="s">
        <v>240</v>
      </c>
      <c r="AZ54" s="300">
        <v>51</v>
      </c>
      <c r="BA54" s="300">
        <v>51</v>
      </c>
      <c r="BB54" s="311" t="s">
        <v>240</v>
      </c>
      <c r="BC54" s="299">
        <v>38</v>
      </c>
      <c r="BD54" s="300">
        <v>38</v>
      </c>
      <c r="BE54" s="310" t="s">
        <v>240</v>
      </c>
      <c r="BF54" s="300">
        <v>65</v>
      </c>
      <c r="BG54" s="300">
        <v>65</v>
      </c>
      <c r="BH54" s="311" t="s">
        <v>240</v>
      </c>
      <c r="BI54" s="299">
        <v>64</v>
      </c>
      <c r="BJ54" s="300">
        <v>64</v>
      </c>
      <c r="BK54" s="310" t="s">
        <v>240</v>
      </c>
      <c r="BL54" s="300">
        <v>58</v>
      </c>
      <c r="BM54" s="300">
        <v>58</v>
      </c>
      <c r="BN54" s="311" t="s">
        <v>240</v>
      </c>
      <c r="BO54" s="299">
        <v>49</v>
      </c>
      <c r="BP54" s="300">
        <v>49</v>
      </c>
      <c r="BQ54" s="310" t="s">
        <v>240</v>
      </c>
    </row>
    <row r="55" spans="1:69" ht="13.5" customHeight="1">
      <c r="A55" s="263"/>
      <c r="B55" s="288"/>
      <c r="C55" s="264"/>
      <c r="D55" s="370" t="s">
        <v>396</v>
      </c>
      <c r="E55" s="392"/>
      <c r="F55" s="297"/>
      <c r="G55" s="302"/>
      <c r="H55" s="299">
        <v>205</v>
      </c>
      <c r="I55" s="300">
        <v>205</v>
      </c>
      <c r="J55" s="310" t="s">
        <v>240</v>
      </c>
      <c r="K55" s="300">
        <v>88</v>
      </c>
      <c r="L55" s="300">
        <v>88</v>
      </c>
      <c r="M55" s="311" t="s">
        <v>240</v>
      </c>
      <c r="N55" s="299">
        <v>102</v>
      </c>
      <c r="O55" s="300">
        <v>102</v>
      </c>
      <c r="P55" s="310" t="s">
        <v>240</v>
      </c>
      <c r="Q55" s="300">
        <v>54</v>
      </c>
      <c r="R55" s="300">
        <v>54</v>
      </c>
      <c r="S55" s="311" t="s">
        <v>240</v>
      </c>
      <c r="T55" s="299">
        <v>103</v>
      </c>
      <c r="U55" s="300">
        <v>103</v>
      </c>
      <c r="V55" s="310" t="s">
        <v>240</v>
      </c>
      <c r="W55" s="300">
        <v>9</v>
      </c>
      <c r="X55" s="300">
        <v>9</v>
      </c>
      <c r="Y55" s="311" t="s">
        <v>240</v>
      </c>
      <c r="Z55" s="299">
        <v>14</v>
      </c>
      <c r="AA55" s="300">
        <v>14</v>
      </c>
      <c r="AB55" s="310" t="s">
        <v>240</v>
      </c>
      <c r="AC55" s="300">
        <v>33</v>
      </c>
      <c r="AD55" s="300">
        <v>33</v>
      </c>
      <c r="AE55" s="311" t="s">
        <v>240</v>
      </c>
      <c r="AF55" s="299">
        <v>73</v>
      </c>
      <c r="AG55" s="300">
        <v>73</v>
      </c>
      <c r="AH55" s="310" t="s">
        <v>240</v>
      </c>
      <c r="AJ55" s="263"/>
      <c r="AK55" s="288"/>
      <c r="AL55" s="264"/>
      <c r="AM55" s="370" t="s">
        <v>396</v>
      </c>
      <c r="AN55" s="392"/>
      <c r="AO55" s="297"/>
      <c r="AP55" s="302"/>
      <c r="AQ55" s="299">
        <v>4</v>
      </c>
      <c r="AR55" s="300">
        <v>4</v>
      </c>
      <c r="AS55" s="310" t="s">
        <v>240</v>
      </c>
      <c r="AT55" s="300">
        <v>20</v>
      </c>
      <c r="AU55" s="300">
        <v>20</v>
      </c>
      <c r="AV55" s="311" t="s">
        <v>240</v>
      </c>
      <c r="AW55" s="299">
        <v>42</v>
      </c>
      <c r="AX55" s="300">
        <v>42</v>
      </c>
      <c r="AY55" s="310" t="s">
        <v>240</v>
      </c>
      <c r="AZ55" s="300">
        <v>49</v>
      </c>
      <c r="BA55" s="300">
        <v>49</v>
      </c>
      <c r="BB55" s="311" t="s">
        <v>240</v>
      </c>
      <c r="BC55" s="299">
        <v>15</v>
      </c>
      <c r="BD55" s="300">
        <v>15</v>
      </c>
      <c r="BE55" s="310" t="s">
        <v>240</v>
      </c>
      <c r="BF55" s="300">
        <v>51</v>
      </c>
      <c r="BG55" s="300">
        <v>51</v>
      </c>
      <c r="BH55" s="311" t="s">
        <v>240</v>
      </c>
      <c r="BI55" s="299">
        <v>6</v>
      </c>
      <c r="BJ55" s="300">
        <v>6</v>
      </c>
      <c r="BK55" s="310" t="s">
        <v>240</v>
      </c>
      <c r="BL55" s="300">
        <v>92</v>
      </c>
      <c r="BM55" s="300">
        <v>92</v>
      </c>
      <c r="BN55" s="311" t="s">
        <v>240</v>
      </c>
      <c r="BO55" s="299">
        <v>51</v>
      </c>
      <c r="BP55" s="300">
        <v>51</v>
      </c>
      <c r="BQ55" s="310" t="s">
        <v>240</v>
      </c>
    </row>
    <row r="56" spans="1:69" ht="13.5" customHeight="1">
      <c r="A56" s="263"/>
      <c r="B56" s="288"/>
      <c r="C56" s="264"/>
      <c r="D56" s="370" t="s">
        <v>397</v>
      </c>
      <c r="E56" s="392"/>
      <c r="F56" s="297"/>
      <c r="G56" s="302"/>
      <c r="H56" s="299">
        <v>953</v>
      </c>
      <c r="I56" s="300">
        <v>953</v>
      </c>
      <c r="J56" s="310" t="s">
        <v>240</v>
      </c>
      <c r="K56" s="300">
        <v>148</v>
      </c>
      <c r="L56" s="300">
        <v>148</v>
      </c>
      <c r="M56" s="311" t="s">
        <v>240</v>
      </c>
      <c r="N56" s="299">
        <v>52</v>
      </c>
      <c r="O56" s="300">
        <v>52</v>
      </c>
      <c r="P56" s="310" t="s">
        <v>240</v>
      </c>
      <c r="Q56" s="300">
        <v>298</v>
      </c>
      <c r="R56" s="300">
        <v>298</v>
      </c>
      <c r="S56" s="311" t="s">
        <v>240</v>
      </c>
      <c r="T56" s="299">
        <v>334</v>
      </c>
      <c r="U56" s="300">
        <v>334</v>
      </c>
      <c r="V56" s="310" t="s">
        <v>240</v>
      </c>
      <c r="W56" s="300">
        <v>99</v>
      </c>
      <c r="X56" s="300">
        <v>99</v>
      </c>
      <c r="Y56" s="311" t="s">
        <v>240</v>
      </c>
      <c r="Z56" s="299">
        <v>75</v>
      </c>
      <c r="AA56" s="300">
        <v>75</v>
      </c>
      <c r="AB56" s="310" t="s">
        <v>240</v>
      </c>
      <c r="AC56" s="300">
        <v>99</v>
      </c>
      <c r="AD56" s="300">
        <v>99</v>
      </c>
      <c r="AE56" s="311" t="s">
        <v>240</v>
      </c>
      <c r="AF56" s="299">
        <v>85</v>
      </c>
      <c r="AG56" s="300">
        <v>85</v>
      </c>
      <c r="AH56" s="310" t="s">
        <v>240</v>
      </c>
      <c r="AJ56" s="263"/>
      <c r="AK56" s="288"/>
      <c r="AL56" s="264"/>
      <c r="AM56" s="370" t="s">
        <v>397</v>
      </c>
      <c r="AN56" s="392"/>
      <c r="AO56" s="297"/>
      <c r="AP56" s="302"/>
      <c r="AQ56" s="299">
        <v>270</v>
      </c>
      <c r="AR56" s="300">
        <v>270</v>
      </c>
      <c r="AS56" s="310" t="s">
        <v>240</v>
      </c>
      <c r="AT56" s="300">
        <v>182</v>
      </c>
      <c r="AU56" s="300">
        <v>182</v>
      </c>
      <c r="AV56" s="311" t="s">
        <v>240</v>
      </c>
      <c r="AW56" s="299">
        <v>326</v>
      </c>
      <c r="AX56" s="300">
        <v>326</v>
      </c>
      <c r="AY56" s="310" t="s">
        <v>240</v>
      </c>
      <c r="AZ56" s="300">
        <v>386</v>
      </c>
      <c r="BA56" s="300">
        <v>386</v>
      </c>
      <c r="BB56" s="311" t="s">
        <v>240</v>
      </c>
      <c r="BC56" s="299">
        <v>512</v>
      </c>
      <c r="BD56" s="300">
        <v>512</v>
      </c>
      <c r="BE56" s="310" t="s">
        <v>240</v>
      </c>
      <c r="BF56" s="300">
        <v>239</v>
      </c>
      <c r="BG56" s="300">
        <v>239</v>
      </c>
      <c r="BH56" s="311" t="s">
        <v>240</v>
      </c>
      <c r="BI56" s="299">
        <v>82</v>
      </c>
      <c r="BJ56" s="300">
        <v>82</v>
      </c>
      <c r="BK56" s="310" t="s">
        <v>240</v>
      </c>
      <c r="BL56" s="300">
        <v>226</v>
      </c>
      <c r="BM56" s="300">
        <v>226</v>
      </c>
      <c r="BN56" s="311" t="s">
        <v>240</v>
      </c>
      <c r="BO56" s="299">
        <v>438</v>
      </c>
      <c r="BP56" s="300">
        <v>438</v>
      </c>
      <c r="BQ56" s="310" t="s">
        <v>240</v>
      </c>
    </row>
    <row r="57" spans="1:69" ht="13.5" customHeight="1">
      <c r="A57" s="263"/>
      <c r="B57" s="288"/>
      <c r="C57" s="264"/>
      <c r="D57" s="370" t="s">
        <v>398</v>
      </c>
      <c r="E57" s="392"/>
      <c r="F57" s="297"/>
      <c r="G57" s="302"/>
      <c r="H57" s="299">
        <v>130</v>
      </c>
      <c r="I57" s="300">
        <v>130</v>
      </c>
      <c r="J57" s="310" t="s">
        <v>240</v>
      </c>
      <c r="K57" s="300">
        <v>14</v>
      </c>
      <c r="L57" s="300">
        <v>14</v>
      </c>
      <c r="M57" s="311" t="s">
        <v>240</v>
      </c>
      <c r="N57" s="299">
        <v>0</v>
      </c>
      <c r="O57" s="300">
        <v>0</v>
      </c>
      <c r="P57" s="310" t="s">
        <v>240</v>
      </c>
      <c r="Q57" s="300">
        <v>3</v>
      </c>
      <c r="R57" s="300">
        <v>3</v>
      </c>
      <c r="S57" s="311" t="s">
        <v>240</v>
      </c>
      <c r="T57" s="299">
        <v>5</v>
      </c>
      <c r="U57" s="300">
        <v>5</v>
      </c>
      <c r="V57" s="310" t="s">
        <v>240</v>
      </c>
      <c r="W57" s="300">
        <v>2</v>
      </c>
      <c r="X57" s="300">
        <v>2</v>
      </c>
      <c r="Y57" s="311" t="s">
        <v>240</v>
      </c>
      <c r="Z57" s="299">
        <v>0</v>
      </c>
      <c r="AA57" s="300">
        <v>0</v>
      </c>
      <c r="AB57" s="310" t="s">
        <v>240</v>
      </c>
      <c r="AC57" s="300">
        <v>2</v>
      </c>
      <c r="AD57" s="300">
        <v>2</v>
      </c>
      <c r="AE57" s="311" t="s">
        <v>240</v>
      </c>
      <c r="AF57" s="299">
        <v>33</v>
      </c>
      <c r="AG57" s="300">
        <v>33</v>
      </c>
      <c r="AH57" s="310" t="s">
        <v>240</v>
      </c>
      <c r="AJ57" s="263"/>
      <c r="AK57" s="288"/>
      <c r="AL57" s="264"/>
      <c r="AM57" s="370" t="s">
        <v>398</v>
      </c>
      <c r="AN57" s="392"/>
      <c r="AO57" s="297"/>
      <c r="AP57" s="302"/>
      <c r="AQ57" s="299">
        <v>59</v>
      </c>
      <c r="AR57" s="300">
        <v>59</v>
      </c>
      <c r="AS57" s="310" t="s">
        <v>240</v>
      </c>
      <c r="AT57" s="300">
        <v>3</v>
      </c>
      <c r="AU57" s="300">
        <v>3</v>
      </c>
      <c r="AV57" s="311" t="s">
        <v>240</v>
      </c>
      <c r="AW57" s="299" t="s">
        <v>240</v>
      </c>
      <c r="AX57" s="300" t="s">
        <v>240</v>
      </c>
      <c r="AY57" s="310" t="s">
        <v>240</v>
      </c>
      <c r="AZ57" s="300">
        <v>8</v>
      </c>
      <c r="BA57" s="300">
        <v>8</v>
      </c>
      <c r="BB57" s="311" t="s">
        <v>240</v>
      </c>
      <c r="BC57" s="299">
        <v>10</v>
      </c>
      <c r="BD57" s="300">
        <v>10</v>
      </c>
      <c r="BE57" s="310" t="s">
        <v>240</v>
      </c>
      <c r="BF57" s="300">
        <v>7</v>
      </c>
      <c r="BG57" s="300">
        <v>7</v>
      </c>
      <c r="BH57" s="311" t="s">
        <v>240</v>
      </c>
      <c r="BI57" s="299">
        <v>12</v>
      </c>
      <c r="BJ57" s="300">
        <v>12</v>
      </c>
      <c r="BK57" s="310" t="s">
        <v>240</v>
      </c>
      <c r="BL57" s="300">
        <v>25</v>
      </c>
      <c r="BM57" s="300">
        <v>25</v>
      </c>
      <c r="BN57" s="311" t="s">
        <v>240</v>
      </c>
      <c r="BO57" s="299">
        <v>39</v>
      </c>
      <c r="BP57" s="300">
        <v>39</v>
      </c>
      <c r="BQ57" s="310" t="s">
        <v>240</v>
      </c>
    </row>
    <row r="58" spans="1:69" ht="13.5" customHeight="1">
      <c r="A58" s="263"/>
      <c r="B58" s="288"/>
      <c r="C58" s="264"/>
      <c r="D58" s="370" t="s">
        <v>399</v>
      </c>
      <c r="E58" s="392"/>
      <c r="F58" s="297"/>
      <c r="G58" s="302"/>
      <c r="H58" s="299">
        <v>196</v>
      </c>
      <c r="I58" s="300">
        <v>184</v>
      </c>
      <c r="J58" s="301">
        <v>12</v>
      </c>
      <c r="K58" s="300">
        <v>50</v>
      </c>
      <c r="L58" s="300">
        <v>50</v>
      </c>
      <c r="M58" s="300">
        <v>0</v>
      </c>
      <c r="N58" s="299">
        <v>30</v>
      </c>
      <c r="O58" s="300">
        <v>30</v>
      </c>
      <c r="P58" s="301" t="s">
        <v>240</v>
      </c>
      <c r="Q58" s="300">
        <v>67</v>
      </c>
      <c r="R58" s="300">
        <v>67</v>
      </c>
      <c r="S58" s="300">
        <v>0</v>
      </c>
      <c r="T58" s="299">
        <v>134</v>
      </c>
      <c r="U58" s="300">
        <v>134</v>
      </c>
      <c r="V58" s="301" t="s">
        <v>240</v>
      </c>
      <c r="W58" s="300">
        <v>49</v>
      </c>
      <c r="X58" s="300">
        <v>49</v>
      </c>
      <c r="Y58" s="300" t="s">
        <v>240</v>
      </c>
      <c r="Z58" s="299">
        <v>5</v>
      </c>
      <c r="AA58" s="300">
        <v>5</v>
      </c>
      <c r="AB58" s="301" t="s">
        <v>240</v>
      </c>
      <c r="AC58" s="300">
        <v>16</v>
      </c>
      <c r="AD58" s="300">
        <v>15</v>
      </c>
      <c r="AE58" s="300">
        <v>1</v>
      </c>
      <c r="AF58" s="299">
        <v>43</v>
      </c>
      <c r="AG58" s="300">
        <v>41</v>
      </c>
      <c r="AH58" s="301">
        <v>2</v>
      </c>
      <c r="AJ58" s="263"/>
      <c r="AK58" s="288"/>
      <c r="AL58" s="264"/>
      <c r="AM58" s="370" t="s">
        <v>399</v>
      </c>
      <c r="AN58" s="392"/>
      <c r="AO58" s="297"/>
      <c r="AP58" s="302"/>
      <c r="AQ58" s="299">
        <v>166</v>
      </c>
      <c r="AR58" s="300">
        <v>165</v>
      </c>
      <c r="AS58" s="301">
        <v>1</v>
      </c>
      <c r="AT58" s="300">
        <v>46</v>
      </c>
      <c r="AU58" s="300">
        <v>46</v>
      </c>
      <c r="AV58" s="300" t="s">
        <v>240</v>
      </c>
      <c r="AW58" s="299">
        <v>39</v>
      </c>
      <c r="AX58" s="300">
        <v>39</v>
      </c>
      <c r="AY58" s="301" t="s">
        <v>240</v>
      </c>
      <c r="AZ58" s="300">
        <v>133</v>
      </c>
      <c r="BA58" s="300">
        <v>132</v>
      </c>
      <c r="BB58" s="300">
        <v>1</v>
      </c>
      <c r="BC58" s="299">
        <v>195</v>
      </c>
      <c r="BD58" s="300">
        <v>190</v>
      </c>
      <c r="BE58" s="301">
        <v>5</v>
      </c>
      <c r="BF58" s="300">
        <v>215</v>
      </c>
      <c r="BG58" s="300">
        <v>211</v>
      </c>
      <c r="BH58" s="300">
        <v>4</v>
      </c>
      <c r="BI58" s="299">
        <v>15</v>
      </c>
      <c r="BJ58" s="300">
        <v>15</v>
      </c>
      <c r="BK58" s="301" t="s">
        <v>240</v>
      </c>
      <c r="BL58" s="300">
        <v>86</v>
      </c>
      <c r="BM58" s="300">
        <v>86</v>
      </c>
      <c r="BN58" s="300" t="s">
        <v>240</v>
      </c>
      <c r="BO58" s="299">
        <v>169</v>
      </c>
      <c r="BP58" s="300">
        <v>168</v>
      </c>
      <c r="BQ58" s="301">
        <v>1</v>
      </c>
    </row>
    <row r="59" spans="1:69" ht="13.5" customHeight="1">
      <c r="A59" s="263"/>
      <c r="B59" s="288"/>
      <c r="C59" s="264"/>
      <c r="D59" s="370" t="s">
        <v>400</v>
      </c>
      <c r="E59" s="392"/>
      <c r="F59" s="297"/>
      <c r="G59" s="302"/>
      <c r="H59" s="299">
        <v>917</v>
      </c>
      <c r="I59" s="300">
        <v>917</v>
      </c>
      <c r="J59" s="310" t="s">
        <v>240</v>
      </c>
      <c r="K59" s="300">
        <v>373</v>
      </c>
      <c r="L59" s="300">
        <v>381</v>
      </c>
      <c r="M59" s="311" t="s">
        <v>240</v>
      </c>
      <c r="N59" s="299">
        <v>197</v>
      </c>
      <c r="O59" s="300">
        <v>190</v>
      </c>
      <c r="P59" s="310" t="s">
        <v>240</v>
      </c>
      <c r="Q59" s="300">
        <v>503</v>
      </c>
      <c r="R59" s="300">
        <v>512</v>
      </c>
      <c r="S59" s="311" t="s">
        <v>240</v>
      </c>
      <c r="T59" s="299">
        <v>668</v>
      </c>
      <c r="U59" s="300">
        <v>665</v>
      </c>
      <c r="V59" s="310" t="s">
        <v>240</v>
      </c>
      <c r="W59" s="300">
        <v>228</v>
      </c>
      <c r="X59" s="300">
        <v>221</v>
      </c>
      <c r="Y59" s="311" t="s">
        <v>240</v>
      </c>
      <c r="Z59" s="299">
        <v>122</v>
      </c>
      <c r="AA59" s="300">
        <v>122</v>
      </c>
      <c r="AB59" s="310" t="s">
        <v>240</v>
      </c>
      <c r="AC59" s="300">
        <v>245</v>
      </c>
      <c r="AD59" s="300">
        <v>248</v>
      </c>
      <c r="AE59" s="311" t="s">
        <v>240</v>
      </c>
      <c r="AF59" s="299">
        <v>296</v>
      </c>
      <c r="AG59" s="300">
        <v>291</v>
      </c>
      <c r="AH59" s="310" t="s">
        <v>240</v>
      </c>
      <c r="AJ59" s="263"/>
      <c r="AK59" s="288"/>
      <c r="AL59" s="264"/>
      <c r="AM59" s="370" t="s">
        <v>400</v>
      </c>
      <c r="AN59" s="392"/>
      <c r="AO59" s="297"/>
      <c r="AP59" s="302"/>
      <c r="AQ59" s="299">
        <v>557</v>
      </c>
      <c r="AR59" s="300">
        <v>553</v>
      </c>
      <c r="AS59" s="310" t="s">
        <v>240</v>
      </c>
      <c r="AT59" s="300">
        <v>556</v>
      </c>
      <c r="AU59" s="300">
        <v>556</v>
      </c>
      <c r="AV59" s="311" t="s">
        <v>240</v>
      </c>
      <c r="AW59" s="299">
        <v>389</v>
      </c>
      <c r="AX59" s="300">
        <v>389</v>
      </c>
      <c r="AY59" s="310" t="s">
        <v>240</v>
      </c>
      <c r="AZ59" s="300">
        <v>900</v>
      </c>
      <c r="BA59" s="300">
        <v>880</v>
      </c>
      <c r="BB59" s="311" t="s">
        <v>240</v>
      </c>
      <c r="BC59" s="299">
        <v>904</v>
      </c>
      <c r="BD59" s="300">
        <v>900</v>
      </c>
      <c r="BE59" s="310" t="s">
        <v>240</v>
      </c>
      <c r="BF59" s="300">
        <v>818</v>
      </c>
      <c r="BG59" s="300">
        <v>853</v>
      </c>
      <c r="BH59" s="311" t="s">
        <v>240</v>
      </c>
      <c r="BI59" s="299">
        <v>156</v>
      </c>
      <c r="BJ59" s="300">
        <v>156</v>
      </c>
      <c r="BK59" s="310" t="s">
        <v>240</v>
      </c>
      <c r="BL59" s="300">
        <v>211</v>
      </c>
      <c r="BM59" s="300">
        <v>211</v>
      </c>
      <c r="BN59" s="311" t="s">
        <v>240</v>
      </c>
      <c r="BO59" s="299">
        <v>967</v>
      </c>
      <c r="BP59" s="300">
        <v>962</v>
      </c>
      <c r="BQ59" s="310" t="s">
        <v>240</v>
      </c>
    </row>
    <row r="60" spans="1:69" ht="13.5" customHeight="1">
      <c r="A60" s="263"/>
      <c r="B60" s="288"/>
      <c r="C60" s="264"/>
      <c r="D60" s="370" t="s">
        <v>401</v>
      </c>
      <c r="E60" s="392"/>
      <c r="F60" s="297"/>
      <c r="G60" s="302"/>
      <c r="H60" s="299">
        <v>1521</v>
      </c>
      <c r="I60" s="300">
        <v>1521</v>
      </c>
      <c r="J60" s="310" t="s">
        <v>240</v>
      </c>
      <c r="K60" s="300">
        <v>687</v>
      </c>
      <c r="L60" s="300">
        <v>687</v>
      </c>
      <c r="M60" s="311" t="s">
        <v>240</v>
      </c>
      <c r="N60" s="299">
        <v>1</v>
      </c>
      <c r="O60" s="300">
        <v>1</v>
      </c>
      <c r="P60" s="310" t="s">
        <v>240</v>
      </c>
      <c r="Q60" s="300">
        <v>50</v>
      </c>
      <c r="R60" s="300">
        <v>50</v>
      </c>
      <c r="S60" s="311" t="s">
        <v>240</v>
      </c>
      <c r="T60" s="299">
        <v>121</v>
      </c>
      <c r="U60" s="300">
        <v>121</v>
      </c>
      <c r="V60" s="310" t="s">
        <v>240</v>
      </c>
      <c r="W60" s="300">
        <v>109</v>
      </c>
      <c r="X60" s="300">
        <v>109</v>
      </c>
      <c r="Y60" s="311" t="s">
        <v>240</v>
      </c>
      <c r="Z60" s="299">
        <v>3</v>
      </c>
      <c r="AA60" s="300">
        <v>3</v>
      </c>
      <c r="AB60" s="310" t="s">
        <v>240</v>
      </c>
      <c r="AC60" s="300">
        <v>86</v>
      </c>
      <c r="AD60" s="300">
        <v>86</v>
      </c>
      <c r="AE60" s="311" t="s">
        <v>240</v>
      </c>
      <c r="AF60" s="299">
        <v>343</v>
      </c>
      <c r="AG60" s="300">
        <v>343</v>
      </c>
      <c r="AH60" s="310" t="s">
        <v>240</v>
      </c>
      <c r="AJ60" s="263"/>
      <c r="AK60" s="288"/>
      <c r="AL60" s="264"/>
      <c r="AM60" s="370" t="s">
        <v>401</v>
      </c>
      <c r="AN60" s="392"/>
      <c r="AO60" s="297"/>
      <c r="AP60" s="302"/>
      <c r="AQ60" s="299">
        <v>80</v>
      </c>
      <c r="AR60" s="300">
        <v>80</v>
      </c>
      <c r="AS60" s="310" t="s">
        <v>240</v>
      </c>
      <c r="AT60" s="300">
        <v>319</v>
      </c>
      <c r="AU60" s="300">
        <v>319</v>
      </c>
      <c r="AV60" s="311" t="s">
        <v>240</v>
      </c>
      <c r="AW60" s="299">
        <v>38</v>
      </c>
      <c r="AX60" s="300">
        <v>38</v>
      </c>
      <c r="AY60" s="310" t="s">
        <v>240</v>
      </c>
      <c r="AZ60" s="300">
        <v>110</v>
      </c>
      <c r="BA60" s="300">
        <v>110</v>
      </c>
      <c r="BB60" s="311" t="s">
        <v>240</v>
      </c>
      <c r="BC60" s="299">
        <v>31</v>
      </c>
      <c r="BD60" s="300">
        <v>31</v>
      </c>
      <c r="BE60" s="310" t="s">
        <v>240</v>
      </c>
      <c r="BF60" s="300">
        <v>30</v>
      </c>
      <c r="BG60" s="300">
        <v>30</v>
      </c>
      <c r="BH60" s="311" t="s">
        <v>240</v>
      </c>
      <c r="BI60" s="299">
        <v>28</v>
      </c>
      <c r="BJ60" s="300">
        <v>28</v>
      </c>
      <c r="BK60" s="310" t="s">
        <v>240</v>
      </c>
      <c r="BL60" s="300">
        <v>155</v>
      </c>
      <c r="BM60" s="300">
        <v>155</v>
      </c>
      <c r="BN60" s="311" t="s">
        <v>240</v>
      </c>
      <c r="BO60" s="299">
        <v>361</v>
      </c>
      <c r="BP60" s="300">
        <v>361</v>
      </c>
      <c r="BQ60" s="310" t="s">
        <v>240</v>
      </c>
    </row>
    <row r="61" spans="1:69" ht="13.5" customHeight="1">
      <c r="A61" s="263"/>
      <c r="B61" s="288"/>
      <c r="C61" s="313"/>
      <c r="D61" s="370" t="s">
        <v>440</v>
      </c>
      <c r="E61" s="370"/>
      <c r="F61" s="297">
        <v>6</v>
      </c>
      <c r="G61" s="302" t="s">
        <v>438</v>
      </c>
      <c r="H61" s="299">
        <v>388</v>
      </c>
      <c r="I61" s="300">
        <v>388</v>
      </c>
      <c r="J61" s="310" t="s">
        <v>240</v>
      </c>
      <c r="K61" s="300">
        <v>18</v>
      </c>
      <c r="L61" s="300">
        <v>18</v>
      </c>
      <c r="M61" s="311" t="s">
        <v>240</v>
      </c>
      <c r="N61" s="299">
        <v>1</v>
      </c>
      <c r="O61" s="300">
        <v>1</v>
      </c>
      <c r="P61" s="310" t="s">
        <v>240</v>
      </c>
      <c r="Q61" s="300">
        <v>30</v>
      </c>
      <c r="R61" s="300">
        <v>30</v>
      </c>
      <c r="S61" s="311" t="s">
        <v>240</v>
      </c>
      <c r="T61" s="299">
        <v>121</v>
      </c>
      <c r="U61" s="300">
        <v>121</v>
      </c>
      <c r="V61" s="310" t="s">
        <v>240</v>
      </c>
      <c r="W61" s="300">
        <v>109</v>
      </c>
      <c r="X61" s="300">
        <v>109</v>
      </c>
      <c r="Y61" s="311" t="s">
        <v>240</v>
      </c>
      <c r="Z61" s="299">
        <v>2</v>
      </c>
      <c r="AA61" s="300">
        <v>2</v>
      </c>
      <c r="AB61" s="310" t="s">
        <v>240</v>
      </c>
      <c r="AC61" s="300">
        <v>35</v>
      </c>
      <c r="AD61" s="300">
        <v>35</v>
      </c>
      <c r="AE61" s="311" t="s">
        <v>240</v>
      </c>
      <c r="AF61" s="299">
        <v>38</v>
      </c>
      <c r="AG61" s="300">
        <v>38</v>
      </c>
      <c r="AH61" s="310" t="s">
        <v>240</v>
      </c>
      <c r="AJ61" s="263"/>
      <c r="AK61" s="288"/>
      <c r="AL61" s="264"/>
      <c r="AM61" s="370" t="s">
        <v>433</v>
      </c>
      <c r="AN61" s="370"/>
      <c r="AO61" s="297"/>
      <c r="AP61" s="302"/>
      <c r="AQ61" s="299">
        <v>63</v>
      </c>
      <c r="AR61" s="300">
        <v>63</v>
      </c>
      <c r="AS61" s="310" t="s">
        <v>240</v>
      </c>
      <c r="AT61" s="300">
        <v>68</v>
      </c>
      <c r="AU61" s="300">
        <v>68</v>
      </c>
      <c r="AV61" s="311" t="s">
        <v>240</v>
      </c>
      <c r="AW61" s="299">
        <v>36</v>
      </c>
      <c r="AX61" s="300">
        <v>36</v>
      </c>
      <c r="AY61" s="310" t="s">
        <v>240</v>
      </c>
      <c r="AZ61" s="300">
        <v>52</v>
      </c>
      <c r="BA61" s="300">
        <v>52</v>
      </c>
      <c r="BB61" s="311" t="s">
        <v>240</v>
      </c>
      <c r="BC61" s="299">
        <v>31</v>
      </c>
      <c r="BD61" s="300">
        <v>31</v>
      </c>
      <c r="BE61" s="310" t="s">
        <v>240</v>
      </c>
      <c r="BF61" s="300">
        <v>11</v>
      </c>
      <c r="BG61" s="300">
        <v>11</v>
      </c>
      <c r="BH61" s="311" t="s">
        <v>240</v>
      </c>
      <c r="BI61" s="299">
        <v>15</v>
      </c>
      <c r="BJ61" s="300">
        <v>15</v>
      </c>
      <c r="BK61" s="310" t="s">
        <v>240</v>
      </c>
      <c r="BL61" s="300">
        <v>53</v>
      </c>
      <c r="BM61" s="300">
        <v>53</v>
      </c>
      <c r="BN61" s="311" t="s">
        <v>240</v>
      </c>
      <c r="BO61" s="299">
        <v>94</v>
      </c>
      <c r="BP61" s="300">
        <v>94</v>
      </c>
      <c r="BQ61" s="310" t="s">
        <v>240</v>
      </c>
    </row>
    <row r="62" spans="1:69">
      <c r="A62" s="263"/>
      <c r="B62" s="288"/>
      <c r="C62" s="313"/>
      <c r="D62" s="264"/>
      <c r="E62" s="264"/>
      <c r="F62" s="297"/>
      <c r="G62" s="302"/>
      <c r="H62" s="285"/>
      <c r="I62" s="286"/>
      <c r="J62" s="287"/>
      <c r="K62" s="286"/>
      <c r="L62" s="286"/>
      <c r="M62" s="286"/>
      <c r="N62" s="285"/>
      <c r="O62" s="286"/>
      <c r="P62" s="287"/>
      <c r="Q62" s="286"/>
      <c r="R62" s="286"/>
      <c r="S62" s="286"/>
      <c r="T62" s="285"/>
      <c r="U62" s="286"/>
      <c r="V62" s="287"/>
      <c r="W62" s="286"/>
      <c r="X62" s="286"/>
      <c r="Y62" s="286"/>
      <c r="Z62" s="285"/>
      <c r="AA62" s="286"/>
      <c r="AB62" s="287"/>
      <c r="AC62" s="286"/>
      <c r="AD62" s="286"/>
      <c r="AE62" s="286"/>
      <c r="AF62" s="285"/>
      <c r="AG62" s="286"/>
      <c r="AH62" s="282"/>
      <c r="AJ62" s="263"/>
      <c r="AK62" s="288"/>
      <c r="AL62" s="264"/>
      <c r="AM62" s="264"/>
      <c r="AN62" s="264"/>
      <c r="AO62" s="297"/>
      <c r="AP62" s="302"/>
      <c r="AQ62" s="285"/>
      <c r="AR62" s="286"/>
      <c r="AS62" s="287"/>
      <c r="AT62" s="286"/>
      <c r="AU62" s="286"/>
      <c r="AV62" s="286"/>
      <c r="AW62" s="285"/>
      <c r="AX62" s="286"/>
      <c r="AY62" s="287"/>
      <c r="AZ62" s="286"/>
      <c r="BA62" s="286"/>
      <c r="BB62" s="286"/>
      <c r="BC62" s="285"/>
      <c r="BD62" s="286"/>
      <c r="BE62" s="287"/>
      <c r="BF62" s="286"/>
      <c r="BG62" s="286"/>
      <c r="BH62" s="286"/>
      <c r="BI62" s="285"/>
      <c r="BJ62" s="286"/>
      <c r="BK62" s="287"/>
      <c r="BL62" s="286"/>
      <c r="BM62" s="286"/>
      <c r="BN62" s="286"/>
      <c r="BO62" s="285"/>
      <c r="BP62" s="286"/>
      <c r="BQ62" s="282"/>
    </row>
    <row r="63" spans="1:69" ht="13.5" customHeight="1">
      <c r="A63" s="335"/>
      <c r="B63" s="370" t="s">
        <v>402</v>
      </c>
      <c r="C63" s="370"/>
      <c r="D63" s="370"/>
      <c r="E63" s="370"/>
      <c r="F63" s="297">
        <v>7</v>
      </c>
      <c r="G63" s="302" t="s">
        <v>438</v>
      </c>
      <c r="H63" s="285" t="s">
        <v>240</v>
      </c>
      <c r="I63" s="286"/>
      <c r="J63" s="287"/>
      <c r="K63" s="311" t="s">
        <v>240</v>
      </c>
      <c r="L63" s="311"/>
      <c r="M63" s="311"/>
      <c r="N63" s="312" t="s">
        <v>240</v>
      </c>
      <c r="O63" s="311"/>
      <c r="P63" s="310"/>
      <c r="Q63" s="311">
        <v>5</v>
      </c>
      <c r="R63" s="311"/>
      <c r="S63" s="311"/>
      <c r="T63" s="285" t="s">
        <v>240</v>
      </c>
      <c r="U63" s="286"/>
      <c r="V63" s="287"/>
      <c r="W63" s="286" t="s">
        <v>240</v>
      </c>
      <c r="X63" s="286"/>
      <c r="Y63" s="286"/>
      <c r="Z63" s="285" t="s">
        <v>240</v>
      </c>
      <c r="AA63" s="286"/>
      <c r="AB63" s="287"/>
      <c r="AC63" s="311" t="s">
        <v>240</v>
      </c>
      <c r="AD63" s="311"/>
      <c r="AE63" s="311"/>
      <c r="AF63" s="285" t="s">
        <v>240</v>
      </c>
      <c r="AG63" s="286"/>
      <c r="AH63" s="282"/>
      <c r="AJ63" s="335"/>
      <c r="AK63" s="370" t="s">
        <v>402</v>
      </c>
      <c r="AL63" s="370"/>
      <c r="AM63" s="370"/>
      <c r="AN63" s="370"/>
      <c r="AO63" s="297">
        <v>7</v>
      </c>
      <c r="AP63" s="302" t="s">
        <v>432</v>
      </c>
      <c r="AQ63" s="285" t="s">
        <v>240</v>
      </c>
      <c r="AR63" s="286"/>
      <c r="AS63" s="287"/>
      <c r="AT63" s="311">
        <v>25</v>
      </c>
      <c r="AU63" s="311"/>
      <c r="AV63" s="311"/>
      <c r="AW63" s="312" t="s">
        <v>240</v>
      </c>
      <c r="AX63" s="311"/>
      <c r="AY63" s="310"/>
      <c r="AZ63" s="311" t="s">
        <v>240</v>
      </c>
      <c r="BA63" s="311"/>
      <c r="BB63" s="311"/>
      <c r="BC63" s="285">
        <v>0</v>
      </c>
      <c r="BD63" s="286"/>
      <c r="BE63" s="287"/>
      <c r="BF63" s="286" t="s">
        <v>240</v>
      </c>
      <c r="BG63" s="286"/>
      <c r="BH63" s="286"/>
      <c r="BI63" s="285" t="s">
        <v>240</v>
      </c>
      <c r="BJ63" s="286"/>
      <c r="BK63" s="287"/>
      <c r="BL63" s="311" t="s">
        <v>240</v>
      </c>
      <c r="BM63" s="311"/>
      <c r="BN63" s="311"/>
      <c r="BO63" s="285">
        <v>-50</v>
      </c>
      <c r="BP63" s="286"/>
      <c r="BQ63" s="282"/>
    </row>
    <row r="64" spans="1:69" ht="13.5" customHeight="1">
      <c r="A64" s="335"/>
      <c r="B64" s="288"/>
      <c r="C64" s="370" t="s">
        <v>403</v>
      </c>
      <c r="D64" s="370"/>
      <c r="E64" s="370"/>
      <c r="F64" s="297">
        <v>8</v>
      </c>
      <c r="G64" s="302" t="s">
        <v>438</v>
      </c>
      <c r="H64" s="285" t="s">
        <v>240</v>
      </c>
      <c r="I64" s="286"/>
      <c r="J64" s="287"/>
      <c r="K64" s="311" t="s">
        <v>240</v>
      </c>
      <c r="L64" s="311"/>
      <c r="M64" s="311"/>
      <c r="N64" s="312" t="s">
        <v>240</v>
      </c>
      <c r="O64" s="311"/>
      <c r="P64" s="310"/>
      <c r="Q64" s="286">
        <v>8</v>
      </c>
      <c r="R64" s="286"/>
      <c r="S64" s="286"/>
      <c r="T64" s="285" t="s">
        <v>240</v>
      </c>
      <c r="U64" s="286"/>
      <c r="V64" s="287"/>
      <c r="W64" s="286" t="s">
        <v>240</v>
      </c>
      <c r="X64" s="286"/>
      <c r="Y64" s="286"/>
      <c r="Z64" s="285" t="s">
        <v>240</v>
      </c>
      <c r="AA64" s="286"/>
      <c r="AB64" s="287"/>
      <c r="AC64" s="311" t="s">
        <v>240</v>
      </c>
      <c r="AD64" s="311"/>
      <c r="AE64" s="311"/>
      <c r="AF64" s="285" t="s">
        <v>240</v>
      </c>
      <c r="AG64" s="286"/>
      <c r="AH64" s="282"/>
      <c r="AJ64" s="335"/>
      <c r="AK64" s="288"/>
      <c r="AL64" s="370" t="s">
        <v>403</v>
      </c>
      <c r="AM64" s="370"/>
      <c r="AN64" s="370"/>
      <c r="AO64" s="297">
        <v>8</v>
      </c>
      <c r="AP64" s="302" t="s">
        <v>432</v>
      </c>
      <c r="AQ64" s="285" t="s">
        <v>240</v>
      </c>
      <c r="AR64" s="286"/>
      <c r="AS64" s="287"/>
      <c r="AT64" s="311">
        <v>48</v>
      </c>
      <c r="AU64" s="311"/>
      <c r="AV64" s="311"/>
      <c r="AW64" s="312" t="s">
        <v>240</v>
      </c>
      <c r="AX64" s="311"/>
      <c r="AY64" s="310"/>
      <c r="AZ64" s="286" t="s">
        <v>240</v>
      </c>
      <c r="BA64" s="286"/>
      <c r="BB64" s="286"/>
      <c r="BC64" s="285">
        <v>0</v>
      </c>
      <c r="BD64" s="286"/>
      <c r="BE64" s="287"/>
      <c r="BF64" s="286" t="s">
        <v>240</v>
      </c>
      <c r="BG64" s="286"/>
      <c r="BH64" s="286"/>
      <c r="BI64" s="285" t="s">
        <v>240</v>
      </c>
      <c r="BJ64" s="286"/>
      <c r="BK64" s="287"/>
      <c r="BL64" s="311" t="s">
        <v>240</v>
      </c>
      <c r="BM64" s="311"/>
      <c r="BN64" s="311"/>
      <c r="BO64" s="285">
        <v>1</v>
      </c>
      <c r="BP64" s="286"/>
      <c r="BQ64" s="282"/>
    </row>
    <row r="65" spans="1:69" ht="13.5" customHeight="1">
      <c r="A65" s="335"/>
      <c r="B65" s="288"/>
      <c r="C65" s="370" t="s">
        <v>404</v>
      </c>
      <c r="D65" s="370"/>
      <c r="E65" s="370"/>
      <c r="F65" s="297">
        <v>9</v>
      </c>
      <c r="G65" s="302" t="s">
        <v>438</v>
      </c>
      <c r="H65" s="285" t="s">
        <v>240</v>
      </c>
      <c r="I65" s="286"/>
      <c r="J65" s="287"/>
      <c r="K65" s="286" t="s">
        <v>240</v>
      </c>
      <c r="L65" s="286"/>
      <c r="M65" s="286"/>
      <c r="N65" s="285" t="s">
        <v>240</v>
      </c>
      <c r="O65" s="286"/>
      <c r="P65" s="287"/>
      <c r="Q65" s="286">
        <v>3</v>
      </c>
      <c r="R65" s="286"/>
      <c r="S65" s="286"/>
      <c r="T65" s="285" t="s">
        <v>240</v>
      </c>
      <c r="U65" s="286"/>
      <c r="V65" s="287"/>
      <c r="W65" s="286" t="s">
        <v>240</v>
      </c>
      <c r="X65" s="286"/>
      <c r="Y65" s="286"/>
      <c r="Z65" s="285" t="s">
        <v>240</v>
      </c>
      <c r="AA65" s="286"/>
      <c r="AB65" s="287"/>
      <c r="AC65" s="311" t="s">
        <v>240</v>
      </c>
      <c r="AD65" s="311"/>
      <c r="AE65" s="311"/>
      <c r="AF65" s="285" t="s">
        <v>240</v>
      </c>
      <c r="AG65" s="286"/>
      <c r="AH65" s="282"/>
      <c r="AJ65" s="335"/>
      <c r="AK65" s="288"/>
      <c r="AL65" s="370" t="s">
        <v>404</v>
      </c>
      <c r="AM65" s="370"/>
      <c r="AN65" s="370"/>
      <c r="AO65" s="297">
        <v>9</v>
      </c>
      <c r="AP65" s="302" t="s">
        <v>432</v>
      </c>
      <c r="AQ65" s="285" t="s">
        <v>240</v>
      </c>
      <c r="AR65" s="286"/>
      <c r="AS65" s="287"/>
      <c r="AT65" s="286">
        <v>23</v>
      </c>
      <c r="AU65" s="286"/>
      <c r="AV65" s="286"/>
      <c r="AW65" s="285" t="s">
        <v>240</v>
      </c>
      <c r="AX65" s="286"/>
      <c r="AY65" s="287"/>
      <c r="AZ65" s="286" t="s">
        <v>240</v>
      </c>
      <c r="BA65" s="286"/>
      <c r="BB65" s="286"/>
      <c r="BC65" s="285">
        <v>0</v>
      </c>
      <c r="BD65" s="286"/>
      <c r="BE65" s="287"/>
      <c r="BF65" s="286" t="s">
        <v>240</v>
      </c>
      <c r="BG65" s="286"/>
      <c r="BH65" s="286"/>
      <c r="BI65" s="285" t="s">
        <v>240</v>
      </c>
      <c r="BJ65" s="286"/>
      <c r="BK65" s="287"/>
      <c r="BL65" s="311" t="s">
        <v>240</v>
      </c>
      <c r="BM65" s="311"/>
      <c r="BN65" s="311"/>
      <c r="BO65" s="285">
        <v>51</v>
      </c>
      <c r="BP65" s="286"/>
      <c r="BQ65" s="282"/>
    </row>
    <row r="66" spans="1:69">
      <c r="A66" s="335"/>
      <c r="B66" s="288"/>
      <c r="C66" s="264"/>
      <c r="D66" s="264"/>
      <c r="E66" s="264"/>
      <c r="F66" s="297"/>
      <c r="G66" s="302"/>
      <c r="H66" s="285"/>
      <c r="I66" s="286"/>
      <c r="J66" s="287"/>
      <c r="K66" s="286"/>
      <c r="L66" s="286"/>
      <c r="M66" s="286"/>
      <c r="N66" s="285"/>
      <c r="O66" s="286"/>
      <c r="P66" s="287"/>
      <c r="Q66" s="286"/>
      <c r="R66" s="286"/>
      <c r="S66" s="286"/>
      <c r="T66" s="285"/>
      <c r="U66" s="286"/>
      <c r="V66" s="287"/>
      <c r="W66" s="286"/>
      <c r="X66" s="286"/>
      <c r="Y66" s="286"/>
      <c r="Z66" s="285"/>
      <c r="AA66" s="286"/>
      <c r="AB66" s="287"/>
      <c r="AC66" s="311"/>
      <c r="AD66" s="311"/>
      <c r="AE66" s="311"/>
      <c r="AF66" s="285"/>
      <c r="AG66" s="286"/>
      <c r="AH66" s="282"/>
      <c r="AJ66" s="335"/>
      <c r="AK66" s="288"/>
      <c r="AL66" s="264"/>
      <c r="AM66" s="264"/>
      <c r="AN66" s="264"/>
      <c r="AO66" s="297"/>
      <c r="AP66" s="302"/>
      <c r="AQ66" s="285"/>
      <c r="AR66" s="286"/>
      <c r="AS66" s="287"/>
      <c r="AT66" s="286"/>
      <c r="AU66" s="286"/>
      <c r="AV66" s="286"/>
      <c r="AW66" s="285"/>
      <c r="AX66" s="286"/>
      <c r="AY66" s="287"/>
      <c r="AZ66" s="286"/>
      <c r="BA66" s="286"/>
      <c r="BB66" s="286"/>
      <c r="BC66" s="285"/>
      <c r="BD66" s="286"/>
      <c r="BE66" s="287"/>
      <c r="BF66" s="286"/>
      <c r="BG66" s="286"/>
      <c r="BH66" s="286"/>
      <c r="BI66" s="285"/>
      <c r="BJ66" s="286"/>
      <c r="BK66" s="287"/>
      <c r="BL66" s="311"/>
      <c r="BM66" s="311"/>
      <c r="BN66" s="311"/>
      <c r="BO66" s="285"/>
      <c r="BP66" s="286"/>
      <c r="BQ66" s="282"/>
    </row>
    <row r="67" spans="1:69" ht="13.5" customHeight="1">
      <c r="A67" s="336"/>
      <c r="B67" s="370" t="s">
        <v>405</v>
      </c>
      <c r="C67" s="370"/>
      <c r="D67" s="370"/>
      <c r="E67" s="370"/>
      <c r="F67" s="297">
        <v>10</v>
      </c>
      <c r="G67" s="302" t="s">
        <v>438</v>
      </c>
      <c r="H67" s="285">
        <v>779</v>
      </c>
      <c r="I67" s="286"/>
      <c r="J67" s="287"/>
      <c r="K67" s="286">
        <v>1794</v>
      </c>
      <c r="L67" s="286"/>
      <c r="M67" s="286"/>
      <c r="N67" s="285">
        <v>72</v>
      </c>
      <c r="O67" s="286"/>
      <c r="P67" s="287"/>
      <c r="Q67" s="286">
        <v>1721</v>
      </c>
      <c r="R67" s="286"/>
      <c r="S67" s="286"/>
      <c r="T67" s="285">
        <v>2636</v>
      </c>
      <c r="U67" s="286"/>
      <c r="V67" s="287"/>
      <c r="W67" s="286">
        <v>2111</v>
      </c>
      <c r="X67" s="286"/>
      <c r="Y67" s="286"/>
      <c r="Z67" s="285">
        <v>1394</v>
      </c>
      <c r="AA67" s="286"/>
      <c r="AB67" s="287"/>
      <c r="AC67" s="286">
        <v>2023</v>
      </c>
      <c r="AD67" s="286"/>
      <c r="AE67" s="286"/>
      <c r="AF67" s="285">
        <v>488</v>
      </c>
      <c r="AG67" s="286"/>
      <c r="AH67" s="282"/>
      <c r="AJ67" s="336"/>
      <c r="AK67" s="370" t="s">
        <v>405</v>
      </c>
      <c r="AL67" s="370"/>
      <c r="AM67" s="370"/>
      <c r="AN67" s="370"/>
      <c r="AO67" s="297">
        <v>10</v>
      </c>
      <c r="AP67" s="302" t="s">
        <v>432</v>
      </c>
      <c r="AQ67" s="285">
        <v>285</v>
      </c>
      <c r="AR67" s="286"/>
      <c r="AS67" s="287"/>
      <c r="AT67" s="286">
        <v>513</v>
      </c>
      <c r="AU67" s="286"/>
      <c r="AV67" s="286"/>
      <c r="AW67" s="285">
        <v>377</v>
      </c>
      <c r="AX67" s="286"/>
      <c r="AY67" s="287"/>
      <c r="AZ67" s="286">
        <v>1662</v>
      </c>
      <c r="BA67" s="286"/>
      <c r="BB67" s="286"/>
      <c r="BC67" s="285">
        <v>1432</v>
      </c>
      <c r="BD67" s="286"/>
      <c r="BE67" s="287"/>
      <c r="BF67" s="286">
        <v>855</v>
      </c>
      <c r="BG67" s="286"/>
      <c r="BH67" s="286"/>
      <c r="BI67" s="285">
        <v>265</v>
      </c>
      <c r="BJ67" s="286"/>
      <c r="BK67" s="287"/>
      <c r="BL67" s="286">
        <v>465</v>
      </c>
      <c r="BM67" s="286"/>
      <c r="BN67" s="286"/>
      <c r="BO67" s="285">
        <v>420</v>
      </c>
      <c r="BP67" s="286"/>
      <c r="BQ67" s="282"/>
    </row>
    <row r="68" spans="1:69" ht="13.5" customHeight="1">
      <c r="A68" s="335"/>
      <c r="B68" s="288"/>
      <c r="C68" s="370" t="s">
        <v>406</v>
      </c>
      <c r="D68" s="370"/>
      <c r="E68" s="370"/>
      <c r="F68" s="297">
        <v>11</v>
      </c>
      <c r="G68" s="302" t="s">
        <v>438</v>
      </c>
      <c r="H68" s="285">
        <v>902</v>
      </c>
      <c r="I68" s="286"/>
      <c r="J68" s="287"/>
      <c r="K68" s="286">
        <v>1880</v>
      </c>
      <c r="L68" s="286"/>
      <c r="M68" s="286"/>
      <c r="N68" s="285">
        <v>81</v>
      </c>
      <c r="O68" s="286"/>
      <c r="P68" s="287"/>
      <c r="Q68" s="286">
        <v>2775</v>
      </c>
      <c r="R68" s="286"/>
      <c r="S68" s="286"/>
      <c r="T68" s="285">
        <v>3748</v>
      </c>
      <c r="U68" s="286"/>
      <c r="V68" s="287"/>
      <c r="W68" s="286">
        <v>3467</v>
      </c>
      <c r="X68" s="286"/>
      <c r="Y68" s="286"/>
      <c r="Z68" s="285">
        <v>1413</v>
      </c>
      <c r="AA68" s="286"/>
      <c r="AB68" s="287"/>
      <c r="AC68" s="286">
        <v>2386</v>
      </c>
      <c r="AD68" s="286"/>
      <c r="AE68" s="286"/>
      <c r="AF68" s="285">
        <v>492</v>
      </c>
      <c r="AG68" s="286"/>
      <c r="AH68" s="282"/>
      <c r="AJ68" s="335"/>
      <c r="AK68" s="288"/>
      <c r="AL68" s="370" t="s">
        <v>406</v>
      </c>
      <c r="AM68" s="370"/>
      <c r="AN68" s="370"/>
      <c r="AO68" s="297">
        <v>11</v>
      </c>
      <c r="AP68" s="302" t="s">
        <v>432</v>
      </c>
      <c r="AQ68" s="285">
        <v>549</v>
      </c>
      <c r="AR68" s="286"/>
      <c r="AS68" s="287"/>
      <c r="AT68" s="286">
        <v>1579</v>
      </c>
      <c r="AU68" s="286"/>
      <c r="AV68" s="286"/>
      <c r="AW68" s="285">
        <v>377</v>
      </c>
      <c r="AX68" s="286"/>
      <c r="AY68" s="287"/>
      <c r="AZ68" s="286">
        <v>2433</v>
      </c>
      <c r="BA68" s="286"/>
      <c r="BB68" s="286"/>
      <c r="BC68" s="285">
        <v>2068</v>
      </c>
      <c r="BD68" s="286"/>
      <c r="BE68" s="287"/>
      <c r="BF68" s="286">
        <v>1015</v>
      </c>
      <c r="BG68" s="286"/>
      <c r="BH68" s="286"/>
      <c r="BI68" s="285">
        <v>384</v>
      </c>
      <c r="BJ68" s="286"/>
      <c r="BK68" s="287"/>
      <c r="BL68" s="286">
        <v>467</v>
      </c>
      <c r="BM68" s="286"/>
      <c r="BN68" s="286"/>
      <c r="BO68" s="285">
        <v>449</v>
      </c>
      <c r="BP68" s="286"/>
      <c r="BQ68" s="282"/>
    </row>
    <row r="69" spans="1:69" ht="13.5" customHeight="1">
      <c r="A69" s="335"/>
      <c r="B69" s="288"/>
      <c r="C69" s="313" t="s">
        <v>407</v>
      </c>
      <c r="D69" s="370" t="s">
        <v>441</v>
      </c>
      <c r="E69" s="370"/>
      <c r="F69" s="297">
        <v>12</v>
      </c>
      <c r="G69" s="302" t="s">
        <v>438</v>
      </c>
      <c r="H69" s="285">
        <v>500</v>
      </c>
      <c r="I69" s="286"/>
      <c r="J69" s="287"/>
      <c r="K69" s="286">
        <v>52</v>
      </c>
      <c r="L69" s="286"/>
      <c r="M69" s="286"/>
      <c r="N69" s="285" t="s">
        <v>240</v>
      </c>
      <c r="O69" s="286"/>
      <c r="P69" s="287"/>
      <c r="Q69" s="286">
        <v>2371</v>
      </c>
      <c r="R69" s="286"/>
      <c r="S69" s="286"/>
      <c r="T69" s="285">
        <v>1910</v>
      </c>
      <c r="U69" s="286"/>
      <c r="V69" s="287"/>
      <c r="W69" s="286">
        <v>2577</v>
      </c>
      <c r="X69" s="286"/>
      <c r="Y69" s="286"/>
      <c r="Z69" s="285">
        <v>42</v>
      </c>
      <c r="AA69" s="286"/>
      <c r="AB69" s="287"/>
      <c r="AC69" s="286">
        <v>1681</v>
      </c>
      <c r="AD69" s="286"/>
      <c r="AE69" s="286"/>
      <c r="AF69" s="285">
        <v>152</v>
      </c>
      <c r="AG69" s="286"/>
      <c r="AH69" s="282"/>
      <c r="AJ69" s="335"/>
      <c r="AK69" s="288"/>
      <c r="AL69" s="313" t="s">
        <v>407</v>
      </c>
      <c r="AM69" s="370" t="s">
        <v>408</v>
      </c>
      <c r="AN69" s="370"/>
      <c r="AO69" s="297">
        <v>12</v>
      </c>
      <c r="AP69" s="302" t="s">
        <v>432</v>
      </c>
      <c r="AQ69" s="285">
        <v>77</v>
      </c>
      <c r="AR69" s="286"/>
      <c r="AS69" s="287"/>
      <c r="AT69" s="286">
        <v>1038</v>
      </c>
      <c r="AU69" s="286"/>
      <c r="AV69" s="286"/>
      <c r="AW69" s="285" t="s">
        <v>240</v>
      </c>
      <c r="AX69" s="286"/>
      <c r="AY69" s="287"/>
      <c r="AZ69" s="286">
        <v>1970</v>
      </c>
      <c r="BA69" s="286"/>
      <c r="BB69" s="286"/>
      <c r="BC69" s="285">
        <v>1749</v>
      </c>
      <c r="BD69" s="286"/>
      <c r="BE69" s="287"/>
      <c r="BF69" s="286">
        <v>361</v>
      </c>
      <c r="BG69" s="286"/>
      <c r="BH69" s="286"/>
      <c r="BI69" s="285">
        <v>98</v>
      </c>
      <c r="BJ69" s="286"/>
      <c r="BK69" s="287"/>
      <c r="BL69" s="286">
        <v>3</v>
      </c>
      <c r="BM69" s="286"/>
      <c r="BN69" s="286"/>
      <c r="BO69" s="285">
        <v>145</v>
      </c>
      <c r="BP69" s="286"/>
      <c r="BQ69" s="282"/>
    </row>
    <row r="70" spans="1:69" ht="13.5" customHeight="1">
      <c r="A70" s="335"/>
      <c r="B70" s="288"/>
      <c r="C70" s="264"/>
      <c r="D70" s="370" t="s">
        <v>442</v>
      </c>
      <c r="E70" s="370"/>
      <c r="F70" s="297">
        <v>13</v>
      </c>
      <c r="G70" s="302" t="s">
        <v>438</v>
      </c>
      <c r="H70" s="285">
        <v>402</v>
      </c>
      <c r="I70" s="286"/>
      <c r="J70" s="287"/>
      <c r="K70" s="286">
        <v>1828</v>
      </c>
      <c r="L70" s="286"/>
      <c r="M70" s="286"/>
      <c r="N70" s="285">
        <v>81</v>
      </c>
      <c r="O70" s="286"/>
      <c r="P70" s="287"/>
      <c r="Q70" s="286">
        <v>404</v>
      </c>
      <c r="R70" s="286"/>
      <c r="S70" s="286"/>
      <c r="T70" s="285">
        <v>1838</v>
      </c>
      <c r="U70" s="286"/>
      <c r="V70" s="287"/>
      <c r="W70" s="286">
        <v>890</v>
      </c>
      <c r="X70" s="286"/>
      <c r="Y70" s="286"/>
      <c r="Z70" s="285">
        <v>1371</v>
      </c>
      <c r="AA70" s="286"/>
      <c r="AB70" s="287"/>
      <c r="AC70" s="286">
        <v>705</v>
      </c>
      <c r="AD70" s="286"/>
      <c r="AE70" s="286"/>
      <c r="AF70" s="285">
        <v>340</v>
      </c>
      <c r="AG70" s="286"/>
      <c r="AH70" s="282"/>
      <c r="AJ70" s="335"/>
      <c r="AK70" s="288"/>
      <c r="AL70" s="264"/>
      <c r="AM70" s="370" t="s">
        <v>409</v>
      </c>
      <c r="AN70" s="370"/>
      <c r="AO70" s="297">
        <v>13</v>
      </c>
      <c r="AP70" s="302" t="s">
        <v>432</v>
      </c>
      <c r="AQ70" s="285">
        <v>472</v>
      </c>
      <c r="AR70" s="286"/>
      <c r="AS70" s="287"/>
      <c r="AT70" s="286">
        <v>541</v>
      </c>
      <c r="AU70" s="286"/>
      <c r="AV70" s="286"/>
      <c r="AW70" s="285">
        <v>377</v>
      </c>
      <c r="AX70" s="286"/>
      <c r="AY70" s="287"/>
      <c r="AZ70" s="286">
        <v>463</v>
      </c>
      <c r="BA70" s="286"/>
      <c r="BB70" s="286"/>
      <c r="BC70" s="285">
        <v>319</v>
      </c>
      <c r="BD70" s="286"/>
      <c r="BE70" s="287"/>
      <c r="BF70" s="286">
        <v>654</v>
      </c>
      <c r="BG70" s="286"/>
      <c r="BH70" s="286"/>
      <c r="BI70" s="285">
        <v>286</v>
      </c>
      <c r="BJ70" s="286"/>
      <c r="BK70" s="287"/>
      <c r="BL70" s="286">
        <v>464</v>
      </c>
      <c r="BM70" s="286"/>
      <c r="BN70" s="286"/>
      <c r="BO70" s="285">
        <v>304</v>
      </c>
      <c r="BP70" s="286"/>
      <c r="BQ70" s="282"/>
    </row>
    <row r="71" spans="1:69" ht="13.5" customHeight="1">
      <c r="A71" s="335"/>
      <c r="B71" s="288"/>
      <c r="C71" s="370" t="s">
        <v>410</v>
      </c>
      <c r="D71" s="370"/>
      <c r="E71" s="370"/>
      <c r="F71" s="297">
        <v>14</v>
      </c>
      <c r="G71" s="302" t="s">
        <v>438</v>
      </c>
      <c r="H71" s="285">
        <v>123</v>
      </c>
      <c r="I71" s="286"/>
      <c r="J71" s="287"/>
      <c r="K71" s="286">
        <v>86</v>
      </c>
      <c r="L71" s="286"/>
      <c r="M71" s="286"/>
      <c r="N71" s="285">
        <v>9</v>
      </c>
      <c r="O71" s="286"/>
      <c r="P71" s="287"/>
      <c r="Q71" s="286">
        <v>1054</v>
      </c>
      <c r="R71" s="286"/>
      <c r="S71" s="286"/>
      <c r="T71" s="285">
        <v>1112</v>
      </c>
      <c r="U71" s="286"/>
      <c r="V71" s="287"/>
      <c r="W71" s="286">
        <v>1356</v>
      </c>
      <c r="X71" s="286"/>
      <c r="Y71" s="286"/>
      <c r="Z71" s="285">
        <v>19</v>
      </c>
      <c r="AA71" s="286"/>
      <c r="AB71" s="287"/>
      <c r="AC71" s="286">
        <v>363</v>
      </c>
      <c r="AD71" s="286"/>
      <c r="AE71" s="286"/>
      <c r="AF71" s="285">
        <v>4</v>
      </c>
      <c r="AG71" s="286"/>
      <c r="AH71" s="282"/>
      <c r="AJ71" s="335"/>
      <c r="AK71" s="288"/>
      <c r="AL71" s="370" t="s">
        <v>410</v>
      </c>
      <c r="AM71" s="370"/>
      <c r="AN71" s="370"/>
      <c r="AO71" s="297">
        <v>14</v>
      </c>
      <c r="AP71" s="302" t="s">
        <v>432</v>
      </c>
      <c r="AQ71" s="285">
        <v>264</v>
      </c>
      <c r="AR71" s="286"/>
      <c r="AS71" s="287"/>
      <c r="AT71" s="286">
        <v>1066</v>
      </c>
      <c r="AU71" s="286"/>
      <c r="AV71" s="286"/>
      <c r="AW71" s="285" t="s">
        <v>240</v>
      </c>
      <c r="AX71" s="286"/>
      <c r="AY71" s="287"/>
      <c r="AZ71" s="286">
        <v>771</v>
      </c>
      <c r="BA71" s="286"/>
      <c r="BB71" s="286"/>
      <c r="BC71" s="285">
        <v>636</v>
      </c>
      <c r="BD71" s="286"/>
      <c r="BE71" s="287"/>
      <c r="BF71" s="286">
        <v>160</v>
      </c>
      <c r="BG71" s="286"/>
      <c r="BH71" s="286"/>
      <c r="BI71" s="285">
        <v>119</v>
      </c>
      <c r="BJ71" s="286"/>
      <c r="BK71" s="287"/>
      <c r="BL71" s="286">
        <v>2</v>
      </c>
      <c r="BM71" s="286"/>
      <c r="BN71" s="286"/>
      <c r="BO71" s="285">
        <v>29</v>
      </c>
      <c r="BP71" s="286"/>
      <c r="BQ71" s="282"/>
    </row>
    <row r="72" spans="1:69">
      <c r="A72" s="335"/>
      <c r="B72" s="288"/>
      <c r="C72" s="264"/>
      <c r="D72" s="264"/>
      <c r="E72" s="264"/>
      <c r="F72" s="297"/>
      <c r="G72" s="302"/>
      <c r="H72" s="285"/>
      <c r="I72" s="286"/>
      <c r="J72" s="287"/>
      <c r="K72" s="286"/>
      <c r="L72" s="286"/>
      <c r="M72" s="286"/>
      <c r="N72" s="285"/>
      <c r="O72" s="286"/>
      <c r="P72" s="287"/>
      <c r="Q72" s="286"/>
      <c r="R72" s="286"/>
      <c r="S72" s="286"/>
      <c r="T72" s="285"/>
      <c r="U72" s="286"/>
      <c r="V72" s="287"/>
      <c r="W72" s="286"/>
      <c r="X72" s="286"/>
      <c r="Y72" s="286"/>
      <c r="Z72" s="285"/>
      <c r="AA72" s="286"/>
      <c r="AB72" s="287"/>
      <c r="AC72" s="286"/>
      <c r="AD72" s="286"/>
      <c r="AE72" s="286"/>
      <c r="AF72" s="285"/>
      <c r="AG72" s="286"/>
      <c r="AH72" s="282"/>
      <c r="AJ72" s="335"/>
      <c r="AK72" s="288"/>
      <c r="AL72" s="264"/>
      <c r="AM72" s="264"/>
      <c r="AN72" s="264"/>
      <c r="AO72" s="297"/>
      <c r="AP72" s="302"/>
      <c r="AQ72" s="285"/>
      <c r="AR72" s="286"/>
      <c r="AS72" s="287"/>
      <c r="AT72" s="286"/>
      <c r="AU72" s="286"/>
      <c r="AV72" s="286"/>
      <c r="AW72" s="285"/>
      <c r="AX72" s="286"/>
      <c r="AY72" s="287"/>
      <c r="AZ72" s="286"/>
      <c r="BA72" s="286"/>
      <c r="BB72" s="286"/>
      <c r="BC72" s="285"/>
      <c r="BD72" s="286"/>
      <c r="BE72" s="287"/>
      <c r="BF72" s="286"/>
      <c r="BG72" s="286"/>
      <c r="BH72" s="286"/>
      <c r="BI72" s="285"/>
      <c r="BJ72" s="286"/>
      <c r="BK72" s="287"/>
      <c r="BL72" s="286"/>
      <c r="BM72" s="286"/>
      <c r="BN72" s="286"/>
      <c r="BO72" s="285"/>
      <c r="BP72" s="286"/>
      <c r="BQ72" s="282"/>
    </row>
    <row r="73" spans="1:69" ht="13.5" customHeight="1">
      <c r="A73" s="336"/>
      <c r="B73" s="370" t="s">
        <v>411</v>
      </c>
      <c r="C73" s="370"/>
      <c r="D73" s="370"/>
      <c r="E73" s="370"/>
      <c r="F73" s="297">
        <v>15</v>
      </c>
      <c r="G73" s="302" t="s">
        <v>438</v>
      </c>
      <c r="H73" s="285">
        <v>381</v>
      </c>
      <c r="I73" s="286"/>
      <c r="J73" s="287"/>
      <c r="K73" s="286">
        <v>1483</v>
      </c>
      <c r="L73" s="286"/>
      <c r="M73" s="286"/>
      <c r="N73" s="285">
        <v>3064</v>
      </c>
      <c r="O73" s="286"/>
      <c r="P73" s="287"/>
      <c r="Q73" s="286">
        <v>1443</v>
      </c>
      <c r="R73" s="286"/>
      <c r="S73" s="286"/>
      <c r="T73" s="285">
        <v>1426</v>
      </c>
      <c r="U73" s="286"/>
      <c r="V73" s="287"/>
      <c r="W73" s="286">
        <v>2644</v>
      </c>
      <c r="X73" s="286"/>
      <c r="Y73" s="286"/>
      <c r="Z73" s="285">
        <v>1427</v>
      </c>
      <c r="AA73" s="286"/>
      <c r="AB73" s="287"/>
      <c r="AC73" s="286">
        <v>1771</v>
      </c>
      <c r="AD73" s="286"/>
      <c r="AE73" s="286"/>
      <c r="AF73" s="285">
        <v>1782</v>
      </c>
      <c r="AG73" s="286"/>
      <c r="AH73" s="282"/>
      <c r="AJ73" s="336"/>
      <c r="AK73" s="370" t="s">
        <v>411</v>
      </c>
      <c r="AL73" s="370"/>
      <c r="AM73" s="370"/>
      <c r="AN73" s="370"/>
      <c r="AO73" s="297">
        <v>15</v>
      </c>
      <c r="AP73" s="302" t="s">
        <v>432</v>
      </c>
      <c r="AQ73" s="285">
        <v>1625</v>
      </c>
      <c r="AR73" s="286"/>
      <c r="AS73" s="287"/>
      <c r="AT73" s="286">
        <v>1230</v>
      </c>
      <c r="AU73" s="286"/>
      <c r="AV73" s="286"/>
      <c r="AW73" s="285">
        <v>743</v>
      </c>
      <c r="AX73" s="286"/>
      <c r="AY73" s="287"/>
      <c r="AZ73" s="286">
        <v>896</v>
      </c>
      <c r="BA73" s="286"/>
      <c r="BB73" s="286"/>
      <c r="BC73" s="285">
        <v>2272</v>
      </c>
      <c r="BD73" s="286"/>
      <c r="BE73" s="287"/>
      <c r="BF73" s="286">
        <v>664</v>
      </c>
      <c r="BG73" s="286"/>
      <c r="BH73" s="286"/>
      <c r="BI73" s="285">
        <v>1253</v>
      </c>
      <c r="BJ73" s="286"/>
      <c r="BK73" s="287"/>
      <c r="BL73" s="286">
        <v>924</v>
      </c>
      <c r="BM73" s="286"/>
      <c r="BN73" s="286"/>
      <c r="BO73" s="285">
        <v>730</v>
      </c>
      <c r="BP73" s="286"/>
      <c r="BQ73" s="282"/>
    </row>
    <row r="74" spans="1:69">
      <c r="A74" s="336"/>
      <c r="B74" s="264"/>
      <c r="C74" s="264"/>
      <c r="D74" s="264"/>
      <c r="E74" s="264"/>
      <c r="F74" s="297"/>
      <c r="G74" s="302"/>
      <c r="H74" s="285"/>
      <c r="I74" s="286"/>
      <c r="J74" s="287"/>
      <c r="K74" s="286"/>
      <c r="L74" s="286"/>
      <c r="M74" s="286"/>
      <c r="N74" s="285"/>
      <c r="O74" s="286"/>
      <c r="P74" s="287"/>
      <c r="Q74" s="286"/>
      <c r="R74" s="286"/>
      <c r="S74" s="286"/>
      <c r="T74" s="285"/>
      <c r="U74" s="286"/>
      <c r="V74" s="287"/>
      <c r="W74" s="286"/>
      <c r="X74" s="286"/>
      <c r="Y74" s="286"/>
      <c r="Z74" s="285"/>
      <c r="AA74" s="286"/>
      <c r="AB74" s="287"/>
      <c r="AC74" s="286"/>
      <c r="AD74" s="286"/>
      <c r="AE74" s="286"/>
      <c r="AF74" s="285"/>
      <c r="AG74" s="286"/>
      <c r="AH74" s="282"/>
      <c r="AJ74" s="336"/>
      <c r="AK74" s="264"/>
      <c r="AL74" s="264"/>
      <c r="AM74" s="264"/>
      <c r="AN74" s="264"/>
      <c r="AO74" s="297"/>
      <c r="AP74" s="302"/>
      <c r="AQ74" s="285"/>
      <c r="AR74" s="286"/>
      <c r="AS74" s="287"/>
      <c r="AT74" s="286"/>
      <c r="AU74" s="286"/>
      <c r="AV74" s="286"/>
      <c r="AW74" s="285"/>
      <c r="AX74" s="286"/>
      <c r="AY74" s="287"/>
      <c r="AZ74" s="286"/>
      <c r="BA74" s="286"/>
      <c r="BB74" s="286"/>
      <c r="BC74" s="285"/>
      <c r="BD74" s="286"/>
      <c r="BE74" s="287"/>
      <c r="BF74" s="286"/>
      <c r="BG74" s="286"/>
      <c r="BH74" s="286"/>
      <c r="BI74" s="285"/>
      <c r="BJ74" s="286"/>
      <c r="BK74" s="287"/>
      <c r="BL74" s="286"/>
      <c r="BM74" s="286"/>
      <c r="BN74" s="286"/>
      <c r="BO74" s="285"/>
      <c r="BP74" s="286"/>
      <c r="BQ74" s="282"/>
    </row>
    <row r="75" spans="1:69" ht="13.5" customHeight="1">
      <c r="A75" s="336"/>
      <c r="B75" s="370" t="s">
        <v>412</v>
      </c>
      <c r="C75" s="370"/>
      <c r="D75" s="370"/>
      <c r="E75" s="370"/>
      <c r="F75" s="297">
        <v>16</v>
      </c>
      <c r="G75" s="302" t="s">
        <v>438</v>
      </c>
      <c r="H75" s="285">
        <v>11905</v>
      </c>
      <c r="I75" s="286"/>
      <c r="J75" s="287"/>
      <c r="K75" s="286">
        <v>6557</v>
      </c>
      <c r="L75" s="286"/>
      <c r="M75" s="286"/>
      <c r="N75" s="285">
        <v>5710</v>
      </c>
      <c r="O75" s="286"/>
      <c r="P75" s="287"/>
      <c r="Q75" s="286">
        <v>6529</v>
      </c>
      <c r="R75" s="286"/>
      <c r="S75" s="286"/>
      <c r="T75" s="285">
        <v>8699</v>
      </c>
      <c r="U75" s="286"/>
      <c r="V75" s="287"/>
      <c r="W75" s="286">
        <v>7107</v>
      </c>
      <c r="X75" s="286"/>
      <c r="Y75" s="286"/>
      <c r="Z75" s="285">
        <v>3761</v>
      </c>
      <c r="AA75" s="286"/>
      <c r="AB75" s="287"/>
      <c r="AC75" s="286">
        <v>6190</v>
      </c>
      <c r="AD75" s="286"/>
      <c r="AE75" s="286"/>
      <c r="AF75" s="285">
        <v>4059</v>
      </c>
      <c r="AG75" s="286"/>
      <c r="AH75" s="282"/>
      <c r="AJ75" s="336"/>
      <c r="AK75" s="370" t="s">
        <v>412</v>
      </c>
      <c r="AL75" s="370"/>
      <c r="AM75" s="370"/>
      <c r="AN75" s="370"/>
      <c r="AO75" s="297">
        <v>16</v>
      </c>
      <c r="AP75" s="302" t="s">
        <v>432</v>
      </c>
      <c r="AQ75" s="285">
        <v>6690</v>
      </c>
      <c r="AR75" s="286"/>
      <c r="AS75" s="287"/>
      <c r="AT75" s="286">
        <v>4826</v>
      </c>
      <c r="AU75" s="286"/>
      <c r="AV75" s="286"/>
      <c r="AW75" s="285">
        <v>6457</v>
      </c>
      <c r="AX75" s="286"/>
      <c r="AY75" s="287"/>
      <c r="AZ75" s="286">
        <v>8487</v>
      </c>
      <c r="BA75" s="286"/>
      <c r="BB75" s="286"/>
      <c r="BC75" s="285">
        <v>10362</v>
      </c>
      <c r="BD75" s="286"/>
      <c r="BE75" s="287"/>
      <c r="BF75" s="286">
        <v>9663</v>
      </c>
      <c r="BG75" s="286"/>
      <c r="BH75" s="286"/>
      <c r="BI75" s="285">
        <v>4038</v>
      </c>
      <c r="BJ75" s="286"/>
      <c r="BK75" s="287"/>
      <c r="BL75" s="286">
        <v>6145</v>
      </c>
      <c r="BM75" s="286"/>
      <c r="BN75" s="286"/>
      <c r="BO75" s="285">
        <v>8776</v>
      </c>
      <c r="BP75" s="286"/>
      <c r="BQ75" s="282"/>
    </row>
    <row r="76" spans="1:69" ht="13.5" customHeight="1">
      <c r="A76" s="336"/>
      <c r="B76" s="393" t="s">
        <v>413</v>
      </c>
      <c r="C76" s="393"/>
      <c r="D76" s="393"/>
      <c r="E76" s="393"/>
      <c r="F76" s="297">
        <v>17</v>
      </c>
      <c r="G76" s="302" t="s">
        <v>438</v>
      </c>
      <c r="H76" s="285">
        <v>1659</v>
      </c>
      <c r="I76" s="286"/>
      <c r="J76" s="287"/>
      <c r="K76" s="286">
        <v>1010</v>
      </c>
      <c r="L76" s="286"/>
      <c r="M76" s="286"/>
      <c r="N76" s="285">
        <v>562</v>
      </c>
      <c r="O76" s="286"/>
      <c r="P76" s="287"/>
      <c r="Q76" s="286">
        <v>1433</v>
      </c>
      <c r="R76" s="286"/>
      <c r="S76" s="286"/>
      <c r="T76" s="285">
        <v>1284</v>
      </c>
      <c r="U76" s="286"/>
      <c r="V76" s="287"/>
      <c r="W76" s="286">
        <v>1078</v>
      </c>
      <c r="X76" s="286"/>
      <c r="Y76" s="286"/>
      <c r="Z76" s="285">
        <v>590</v>
      </c>
      <c r="AA76" s="286"/>
      <c r="AB76" s="287"/>
      <c r="AC76" s="286">
        <v>1027</v>
      </c>
      <c r="AD76" s="286"/>
      <c r="AE76" s="286"/>
      <c r="AF76" s="285">
        <v>513</v>
      </c>
      <c r="AG76" s="286"/>
      <c r="AH76" s="282"/>
      <c r="AJ76" s="336"/>
      <c r="AK76" s="370" t="s">
        <v>413</v>
      </c>
      <c r="AL76" s="370"/>
      <c r="AM76" s="370"/>
      <c r="AN76" s="370"/>
      <c r="AO76" s="297">
        <v>17</v>
      </c>
      <c r="AP76" s="302" t="s">
        <v>432</v>
      </c>
      <c r="AQ76" s="285">
        <v>974</v>
      </c>
      <c r="AR76" s="286"/>
      <c r="AS76" s="287"/>
      <c r="AT76" s="286">
        <v>590</v>
      </c>
      <c r="AU76" s="286"/>
      <c r="AV76" s="286"/>
      <c r="AW76" s="285">
        <v>869</v>
      </c>
      <c r="AX76" s="286"/>
      <c r="AY76" s="287"/>
      <c r="AZ76" s="286">
        <v>1548</v>
      </c>
      <c r="BA76" s="286"/>
      <c r="BB76" s="286"/>
      <c r="BC76" s="285">
        <v>1738</v>
      </c>
      <c r="BD76" s="286"/>
      <c r="BE76" s="287"/>
      <c r="BF76" s="286">
        <v>1836</v>
      </c>
      <c r="BG76" s="286"/>
      <c r="BH76" s="286"/>
      <c r="BI76" s="285">
        <v>510</v>
      </c>
      <c r="BJ76" s="286"/>
      <c r="BK76" s="287"/>
      <c r="BL76" s="286">
        <v>906</v>
      </c>
      <c r="BM76" s="286"/>
      <c r="BN76" s="286"/>
      <c r="BO76" s="285">
        <v>1359</v>
      </c>
      <c r="BP76" s="286"/>
      <c r="BQ76" s="282"/>
    </row>
    <row r="77" spans="1:69" ht="13.5" customHeight="1">
      <c r="A77" s="336"/>
      <c r="B77" s="370" t="s">
        <v>414</v>
      </c>
      <c r="C77" s="370"/>
      <c r="D77" s="370"/>
      <c r="E77" s="370"/>
      <c r="F77" s="297">
        <v>18</v>
      </c>
      <c r="G77" s="302" t="s">
        <v>438</v>
      </c>
      <c r="H77" s="285">
        <v>10246</v>
      </c>
      <c r="I77" s="286"/>
      <c r="J77" s="287"/>
      <c r="K77" s="286">
        <v>5547</v>
      </c>
      <c r="L77" s="286"/>
      <c r="M77" s="286"/>
      <c r="N77" s="285">
        <v>5148</v>
      </c>
      <c r="O77" s="286"/>
      <c r="P77" s="287"/>
      <c r="Q77" s="286">
        <v>5096</v>
      </c>
      <c r="R77" s="286"/>
      <c r="S77" s="286"/>
      <c r="T77" s="285">
        <v>7415</v>
      </c>
      <c r="U77" s="286"/>
      <c r="V77" s="287"/>
      <c r="W77" s="286">
        <v>6029</v>
      </c>
      <c r="X77" s="286"/>
      <c r="Y77" s="286"/>
      <c r="Z77" s="285">
        <v>3171</v>
      </c>
      <c r="AA77" s="286"/>
      <c r="AB77" s="287"/>
      <c r="AC77" s="286">
        <v>5163</v>
      </c>
      <c r="AD77" s="286"/>
      <c r="AE77" s="286"/>
      <c r="AF77" s="285">
        <v>3546</v>
      </c>
      <c r="AG77" s="286"/>
      <c r="AH77" s="282"/>
      <c r="AJ77" s="336"/>
      <c r="AK77" s="370" t="s">
        <v>414</v>
      </c>
      <c r="AL77" s="370"/>
      <c r="AM77" s="370"/>
      <c r="AN77" s="370"/>
      <c r="AO77" s="297">
        <v>18</v>
      </c>
      <c r="AP77" s="302" t="s">
        <v>432</v>
      </c>
      <c r="AQ77" s="285">
        <v>5716</v>
      </c>
      <c r="AR77" s="286"/>
      <c r="AS77" s="287"/>
      <c r="AT77" s="286">
        <v>4236</v>
      </c>
      <c r="AU77" s="286"/>
      <c r="AV77" s="286"/>
      <c r="AW77" s="285">
        <v>5588</v>
      </c>
      <c r="AX77" s="286"/>
      <c r="AY77" s="287"/>
      <c r="AZ77" s="286">
        <v>6939</v>
      </c>
      <c r="BA77" s="286"/>
      <c r="BB77" s="286"/>
      <c r="BC77" s="285">
        <v>8624</v>
      </c>
      <c r="BD77" s="286"/>
      <c r="BE77" s="287"/>
      <c r="BF77" s="286">
        <v>7827</v>
      </c>
      <c r="BG77" s="286"/>
      <c r="BH77" s="286"/>
      <c r="BI77" s="285">
        <v>3528</v>
      </c>
      <c r="BJ77" s="286"/>
      <c r="BK77" s="287"/>
      <c r="BL77" s="286">
        <v>5239</v>
      </c>
      <c r="BM77" s="286"/>
      <c r="BN77" s="286"/>
      <c r="BO77" s="285">
        <v>7417</v>
      </c>
      <c r="BP77" s="286"/>
      <c r="BQ77" s="282"/>
    </row>
    <row r="78" spans="1:69">
      <c r="A78" s="336"/>
      <c r="B78" s="264"/>
      <c r="C78" s="264"/>
      <c r="D78" s="264"/>
      <c r="E78" s="264"/>
      <c r="F78" s="297"/>
      <c r="G78" s="302"/>
      <c r="H78" s="285"/>
      <c r="I78" s="286"/>
      <c r="J78" s="287"/>
      <c r="K78" s="286"/>
      <c r="L78" s="286"/>
      <c r="M78" s="286"/>
      <c r="N78" s="285"/>
      <c r="O78" s="286"/>
      <c r="P78" s="287"/>
      <c r="Q78" s="286"/>
      <c r="R78" s="286"/>
      <c r="S78" s="286"/>
      <c r="T78" s="285"/>
      <c r="U78" s="286"/>
      <c r="V78" s="287"/>
      <c r="W78" s="286"/>
      <c r="X78" s="286"/>
      <c r="Y78" s="286"/>
      <c r="Z78" s="285"/>
      <c r="AA78" s="286"/>
      <c r="AB78" s="287"/>
      <c r="AC78" s="286"/>
      <c r="AD78" s="286"/>
      <c r="AE78" s="286"/>
      <c r="AF78" s="285"/>
      <c r="AG78" s="286"/>
      <c r="AH78" s="282"/>
      <c r="AJ78" s="336"/>
      <c r="AK78" s="264"/>
      <c r="AL78" s="264"/>
      <c r="AM78" s="264"/>
      <c r="AN78" s="264"/>
      <c r="AO78" s="297"/>
      <c r="AP78" s="302"/>
      <c r="AQ78" s="285"/>
      <c r="AR78" s="286"/>
      <c r="AS78" s="287"/>
      <c r="AT78" s="286"/>
      <c r="AU78" s="286"/>
      <c r="AV78" s="286"/>
      <c r="AW78" s="285"/>
      <c r="AX78" s="286"/>
      <c r="AY78" s="287"/>
      <c r="AZ78" s="286"/>
      <c r="BA78" s="286"/>
      <c r="BB78" s="286"/>
      <c r="BC78" s="285"/>
      <c r="BD78" s="286"/>
      <c r="BE78" s="287"/>
      <c r="BF78" s="286"/>
      <c r="BG78" s="286"/>
      <c r="BH78" s="286"/>
      <c r="BI78" s="285"/>
      <c r="BJ78" s="286"/>
      <c r="BK78" s="287"/>
      <c r="BL78" s="286"/>
      <c r="BM78" s="286"/>
      <c r="BN78" s="286"/>
      <c r="BO78" s="285"/>
      <c r="BP78" s="286"/>
      <c r="BQ78" s="282"/>
    </row>
    <row r="79" spans="1:69" ht="13.5" customHeight="1">
      <c r="A79" s="335" t="s">
        <v>228</v>
      </c>
      <c r="B79" s="339"/>
      <c r="C79" s="339"/>
      <c r="D79" s="370" t="s">
        <v>196</v>
      </c>
      <c r="E79" s="370"/>
      <c r="F79" s="297">
        <v>19</v>
      </c>
      <c r="G79" s="302" t="s">
        <v>178</v>
      </c>
      <c r="H79" s="285">
        <v>6658</v>
      </c>
      <c r="I79" s="286"/>
      <c r="J79" s="287"/>
      <c r="K79" s="286">
        <v>4336</v>
      </c>
      <c r="L79" s="286"/>
      <c r="M79" s="286"/>
      <c r="N79" s="285">
        <v>2201</v>
      </c>
      <c r="O79" s="286"/>
      <c r="P79" s="287"/>
      <c r="Q79" s="286">
        <v>4035</v>
      </c>
      <c r="R79" s="286"/>
      <c r="S79" s="286"/>
      <c r="T79" s="285">
        <v>4826</v>
      </c>
      <c r="U79" s="286"/>
      <c r="V79" s="287"/>
      <c r="W79" s="286">
        <v>3944</v>
      </c>
      <c r="X79" s="286"/>
      <c r="Y79" s="286"/>
      <c r="Z79" s="285">
        <v>3243</v>
      </c>
      <c r="AA79" s="286"/>
      <c r="AB79" s="287"/>
      <c r="AC79" s="286">
        <v>4596</v>
      </c>
      <c r="AD79" s="286"/>
      <c r="AE79" s="286"/>
      <c r="AF79" s="285">
        <v>3227</v>
      </c>
      <c r="AG79" s="286"/>
      <c r="AH79" s="282"/>
      <c r="AJ79" s="335" t="s">
        <v>228</v>
      </c>
      <c r="AK79" s="339"/>
      <c r="AL79" s="339"/>
      <c r="AM79" s="370" t="s">
        <v>196</v>
      </c>
      <c r="AN79" s="370"/>
      <c r="AO79" s="297">
        <v>19</v>
      </c>
      <c r="AP79" s="302" t="s">
        <v>178</v>
      </c>
      <c r="AQ79" s="285">
        <v>3811</v>
      </c>
      <c r="AR79" s="286"/>
      <c r="AS79" s="287"/>
      <c r="AT79" s="286">
        <v>4708</v>
      </c>
      <c r="AU79" s="286"/>
      <c r="AV79" s="286"/>
      <c r="AW79" s="285">
        <v>3374</v>
      </c>
      <c r="AX79" s="286"/>
      <c r="AY79" s="287"/>
      <c r="AZ79" s="286">
        <v>5322</v>
      </c>
      <c r="BA79" s="286"/>
      <c r="BB79" s="286"/>
      <c r="BC79" s="285">
        <v>4725</v>
      </c>
      <c r="BD79" s="286"/>
      <c r="BE79" s="287"/>
      <c r="BF79" s="286">
        <v>4725</v>
      </c>
      <c r="BG79" s="286"/>
      <c r="BH79" s="286"/>
      <c r="BI79" s="285">
        <v>5425</v>
      </c>
      <c r="BJ79" s="286"/>
      <c r="BK79" s="287"/>
      <c r="BL79" s="286">
        <v>4977</v>
      </c>
      <c r="BM79" s="286"/>
      <c r="BN79" s="286"/>
      <c r="BO79" s="285">
        <v>4892</v>
      </c>
      <c r="BP79" s="286"/>
      <c r="BQ79" s="282"/>
    </row>
    <row r="80" spans="1:69">
      <c r="A80" s="336"/>
      <c r="B80" s="339"/>
      <c r="C80" s="339"/>
      <c r="D80" s="339"/>
      <c r="E80" s="339"/>
      <c r="F80" s="297"/>
      <c r="G80" s="298"/>
      <c r="H80" s="314"/>
      <c r="I80" s="315"/>
      <c r="J80" s="316"/>
      <c r="K80" s="315"/>
      <c r="L80" s="315"/>
      <c r="M80" s="315"/>
      <c r="N80" s="314"/>
      <c r="O80" s="315"/>
      <c r="P80" s="316"/>
      <c r="Q80" s="315"/>
      <c r="R80" s="315"/>
      <c r="S80" s="315"/>
      <c r="T80" s="314"/>
      <c r="U80" s="315"/>
      <c r="V80" s="316"/>
      <c r="W80" s="315"/>
      <c r="X80" s="315"/>
      <c r="Y80" s="315"/>
      <c r="Z80" s="314"/>
      <c r="AA80" s="315"/>
      <c r="AB80" s="316"/>
      <c r="AC80" s="315"/>
      <c r="AD80" s="315"/>
      <c r="AE80" s="315"/>
      <c r="AF80" s="314"/>
      <c r="AG80" s="315"/>
      <c r="AH80" s="282"/>
      <c r="AJ80" s="336"/>
      <c r="AK80" s="339"/>
      <c r="AL80" s="339"/>
      <c r="AM80" s="339"/>
      <c r="AN80" s="339"/>
      <c r="AO80" s="297"/>
      <c r="AP80" s="298"/>
      <c r="AQ80" s="314"/>
      <c r="AR80" s="315"/>
      <c r="AS80" s="316"/>
      <c r="AT80" s="315"/>
      <c r="AU80" s="315"/>
      <c r="AV80" s="315"/>
      <c r="AW80" s="314"/>
      <c r="AX80" s="315"/>
      <c r="AY80" s="316"/>
      <c r="AZ80" s="315"/>
      <c r="BA80" s="315"/>
      <c r="BB80" s="315"/>
      <c r="BC80" s="314"/>
      <c r="BD80" s="315"/>
      <c r="BE80" s="316"/>
      <c r="BF80" s="315"/>
      <c r="BG80" s="315"/>
      <c r="BH80" s="315"/>
      <c r="BI80" s="314"/>
      <c r="BJ80" s="315"/>
      <c r="BK80" s="316"/>
      <c r="BL80" s="315"/>
      <c r="BM80" s="315"/>
      <c r="BN80" s="315"/>
      <c r="BO80" s="314"/>
      <c r="BP80" s="315"/>
      <c r="BQ80" s="282"/>
    </row>
    <row r="81" spans="1:69" ht="13.5" customHeight="1">
      <c r="A81" s="369" t="s">
        <v>197</v>
      </c>
      <c r="B81" s="370"/>
      <c r="C81" s="370"/>
      <c r="D81" s="370"/>
      <c r="E81" s="370"/>
      <c r="F81" s="297"/>
      <c r="G81" s="298"/>
      <c r="H81" s="314"/>
      <c r="I81" s="315"/>
      <c r="J81" s="316"/>
      <c r="K81" s="315"/>
      <c r="L81" s="315"/>
      <c r="M81" s="315"/>
      <c r="N81" s="314"/>
      <c r="O81" s="315"/>
      <c r="P81" s="316"/>
      <c r="Q81" s="315"/>
      <c r="R81" s="315"/>
      <c r="S81" s="315"/>
      <c r="T81" s="314"/>
      <c r="U81" s="315"/>
      <c r="V81" s="316"/>
      <c r="W81" s="315"/>
      <c r="X81" s="315"/>
      <c r="Y81" s="315"/>
      <c r="Z81" s="314"/>
      <c r="AA81" s="315"/>
      <c r="AB81" s="316"/>
      <c r="AC81" s="315"/>
      <c r="AD81" s="315"/>
      <c r="AE81" s="315"/>
      <c r="AF81" s="314"/>
      <c r="AG81" s="315"/>
      <c r="AH81" s="282"/>
      <c r="AJ81" s="369" t="s">
        <v>197</v>
      </c>
      <c r="AK81" s="370"/>
      <c r="AL81" s="370"/>
      <c r="AM81" s="370"/>
      <c r="AN81" s="370"/>
      <c r="AO81" s="297"/>
      <c r="AP81" s="298"/>
      <c r="AQ81" s="314"/>
      <c r="AR81" s="315"/>
      <c r="AS81" s="316"/>
      <c r="AT81" s="315"/>
      <c r="AU81" s="315"/>
      <c r="AV81" s="315"/>
      <c r="AW81" s="314"/>
      <c r="AX81" s="315"/>
      <c r="AY81" s="316"/>
      <c r="AZ81" s="315"/>
      <c r="BA81" s="315"/>
      <c r="BB81" s="315"/>
      <c r="BC81" s="314"/>
      <c r="BD81" s="315"/>
      <c r="BE81" s="316"/>
      <c r="BF81" s="315"/>
      <c r="BG81" s="315"/>
      <c r="BH81" s="315"/>
      <c r="BI81" s="314"/>
      <c r="BJ81" s="315"/>
      <c r="BK81" s="316"/>
      <c r="BL81" s="315"/>
      <c r="BM81" s="315"/>
      <c r="BN81" s="315"/>
      <c r="BO81" s="314"/>
      <c r="BP81" s="315"/>
      <c r="BQ81" s="282"/>
    </row>
    <row r="82" spans="1:69" ht="13.5" customHeight="1">
      <c r="A82" s="336"/>
      <c r="B82" s="370" t="s">
        <v>198</v>
      </c>
      <c r="C82" s="370"/>
      <c r="D82" s="370"/>
      <c r="E82" s="370"/>
      <c r="F82" s="297">
        <v>20</v>
      </c>
      <c r="G82" s="317" t="s">
        <v>443</v>
      </c>
      <c r="H82" s="318">
        <v>93.2</v>
      </c>
      <c r="I82" s="319"/>
      <c r="J82" s="320"/>
      <c r="K82" s="319">
        <v>64.599999999999994</v>
      </c>
      <c r="L82" s="319"/>
      <c r="M82" s="319"/>
      <c r="N82" s="318">
        <v>97.3</v>
      </c>
      <c r="O82" s="319"/>
      <c r="P82" s="320"/>
      <c r="Q82" s="319">
        <v>66.099999999999994</v>
      </c>
      <c r="R82" s="319"/>
      <c r="S82" s="319"/>
      <c r="T82" s="318">
        <v>63.8</v>
      </c>
      <c r="U82" s="319"/>
      <c r="V82" s="320"/>
      <c r="W82" s="319">
        <v>52.7</v>
      </c>
      <c r="X82" s="319"/>
      <c r="Y82" s="319"/>
      <c r="Z82" s="318">
        <v>40.299999999999997</v>
      </c>
      <c r="AA82" s="319"/>
      <c r="AB82" s="320"/>
      <c r="AC82" s="319">
        <v>54.2</v>
      </c>
      <c r="AD82" s="319"/>
      <c r="AE82" s="319"/>
      <c r="AF82" s="318">
        <v>78.599999999999994</v>
      </c>
      <c r="AG82" s="319"/>
      <c r="AH82" s="282"/>
      <c r="AJ82" s="336"/>
      <c r="AK82" s="370" t="s">
        <v>198</v>
      </c>
      <c r="AL82" s="370"/>
      <c r="AM82" s="370"/>
      <c r="AN82" s="370"/>
      <c r="AO82" s="297">
        <v>20</v>
      </c>
      <c r="AP82" s="317" t="s">
        <v>434</v>
      </c>
      <c r="AQ82" s="318">
        <v>94.4</v>
      </c>
      <c r="AR82" s="319"/>
      <c r="AS82" s="320"/>
      <c r="AT82" s="319">
        <v>85</v>
      </c>
      <c r="AU82" s="319"/>
      <c r="AV82" s="319"/>
      <c r="AW82" s="318">
        <v>93.4</v>
      </c>
      <c r="AX82" s="319"/>
      <c r="AY82" s="320"/>
      <c r="AZ82" s="319">
        <v>78.099999999999994</v>
      </c>
      <c r="BA82" s="319"/>
      <c r="BB82" s="319"/>
      <c r="BC82" s="318">
        <v>82.3</v>
      </c>
      <c r="BD82" s="319"/>
      <c r="BE82" s="320"/>
      <c r="BF82" s="319">
        <v>90.5</v>
      </c>
      <c r="BG82" s="319"/>
      <c r="BH82" s="319"/>
      <c r="BI82" s="318">
        <v>90.5</v>
      </c>
      <c r="BJ82" s="319"/>
      <c r="BK82" s="320"/>
      <c r="BL82" s="319">
        <v>91.1</v>
      </c>
      <c r="BM82" s="319"/>
      <c r="BN82" s="319"/>
      <c r="BO82" s="318">
        <v>95.4</v>
      </c>
      <c r="BP82" s="319"/>
      <c r="BQ82" s="282"/>
    </row>
    <row r="83" spans="1:69" ht="13.5" customHeight="1">
      <c r="A83" s="336"/>
      <c r="B83" s="370" t="s">
        <v>200</v>
      </c>
      <c r="C83" s="370"/>
      <c r="D83" s="370"/>
      <c r="E83" s="370"/>
      <c r="F83" s="297">
        <v>21</v>
      </c>
      <c r="G83" s="302" t="s">
        <v>438</v>
      </c>
      <c r="H83" s="318">
        <v>33.700000000000003</v>
      </c>
      <c r="I83" s="319"/>
      <c r="J83" s="320"/>
      <c r="K83" s="319">
        <v>38.6</v>
      </c>
      <c r="L83" s="319"/>
      <c r="M83" s="319"/>
      <c r="N83" s="318">
        <v>61.6</v>
      </c>
      <c r="O83" s="319"/>
      <c r="P83" s="320"/>
      <c r="Q83" s="319">
        <v>48.3</v>
      </c>
      <c r="R83" s="319"/>
      <c r="S83" s="319"/>
      <c r="T83" s="318">
        <v>45.4</v>
      </c>
      <c r="U83" s="319"/>
      <c r="V83" s="320"/>
      <c r="W83" s="319">
        <v>40.4</v>
      </c>
      <c r="X83" s="319"/>
      <c r="Y83" s="319"/>
      <c r="Z83" s="318">
        <v>35.799999999999997</v>
      </c>
      <c r="AA83" s="319"/>
      <c r="AB83" s="320"/>
      <c r="AC83" s="319">
        <v>46.2</v>
      </c>
      <c r="AD83" s="319"/>
      <c r="AE83" s="319"/>
      <c r="AF83" s="318">
        <v>34.700000000000003</v>
      </c>
      <c r="AG83" s="319"/>
      <c r="AH83" s="282"/>
      <c r="AJ83" s="336"/>
      <c r="AK83" s="370" t="s">
        <v>200</v>
      </c>
      <c r="AL83" s="370"/>
      <c r="AM83" s="370"/>
      <c r="AN83" s="370"/>
      <c r="AO83" s="297">
        <v>21</v>
      </c>
      <c r="AP83" s="302" t="s">
        <v>432</v>
      </c>
      <c r="AQ83" s="318">
        <v>40.9</v>
      </c>
      <c r="AR83" s="319"/>
      <c r="AS83" s="320"/>
      <c r="AT83" s="319">
        <v>40.299999999999997</v>
      </c>
      <c r="AU83" s="319"/>
      <c r="AV83" s="319"/>
      <c r="AW83" s="318">
        <v>56.2</v>
      </c>
      <c r="AX83" s="319"/>
      <c r="AY83" s="320"/>
      <c r="AZ83" s="319">
        <v>45.8</v>
      </c>
      <c r="BA83" s="319"/>
      <c r="BB83" s="319"/>
      <c r="BC83" s="318">
        <v>43.7</v>
      </c>
      <c r="BD83" s="319"/>
      <c r="BE83" s="320"/>
      <c r="BF83" s="319">
        <v>54.5</v>
      </c>
      <c r="BG83" s="319"/>
      <c r="BH83" s="319"/>
      <c r="BI83" s="318">
        <v>52.9</v>
      </c>
      <c r="BJ83" s="319"/>
      <c r="BK83" s="320"/>
      <c r="BL83" s="319">
        <v>48.2</v>
      </c>
      <c r="BM83" s="319"/>
      <c r="BN83" s="319"/>
      <c r="BO83" s="318">
        <v>45.9</v>
      </c>
      <c r="BP83" s="319"/>
      <c r="BQ83" s="282"/>
    </row>
    <row r="84" spans="1:69" ht="13.5" customHeight="1">
      <c r="A84" s="336"/>
      <c r="B84" s="370" t="s">
        <v>201</v>
      </c>
      <c r="C84" s="370"/>
      <c r="D84" s="370"/>
      <c r="E84" s="370"/>
      <c r="F84" s="297">
        <v>22</v>
      </c>
      <c r="G84" s="302" t="s">
        <v>178</v>
      </c>
      <c r="H84" s="285">
        <v>12294</v>
      </c>
      <c r="I84" s="286"/>
      <c r="J84" s="287"/>
      <c r="K84" s="286">
        <v>4046</v>
      </c>
      <c r="L84" s="286"/>
      <c r="M84" s="286"/>
      <c r="N84" s="285">
        <v>2761</v>
      </c>
      <c r="O84" s="286"/>
      <c r="P84" s="287"/>
      <c r="Q84" s="286">
        <v>3736</v>
      </c>
      <c r="R84" s="286"/>
      <c r="S84" s="286"/>
      <c r="T84" s="285">
        <v>5096</v>
      </c>
      <c r="U84" s="286"/>
      <c r="V84" s="287"/>
      <c r="W84" s="286">
        <v>2420</v>
      </c>
      <c r="X84" s="286"/>
      <c r="Y84" s="286"/>
      <c r="Z84" s="285">
        <v>1080</v>
      </c>
      <c r="AA84" s="286"/>
      <c r="AB84" s="287"/>
      <c r="AC84" s="286">
        <v>2617</v>
      </c>
      <c r="AD84" s="286"/>
      <c r="AE84" s="286"/>
      <c r="AF84" s="285">
        <v>2101</v>
      </c>
      <c r="AG84" s="286"/>
      <c r="AH84" s="282"/>
      <c r="AJ84" s="336"/>
      <c r="AK84" s="370" t="s">
        <v>201</v>
      </c>
      <c r="AL84" s="370"/>
      <c r="AM84" s="370"/>
      <c r="AN84" s="370"/>
      <c r="AO84" s="297">
        <v>22</v>
      </c>
      <c r="AP84" s="302" t="s">
        <v>178</v>
      </c>
      <c r="AQ84" s="285">
        <v>5864</v>
      </c>
      <c r="AR84" s="286"/>
      <c r="AS84" s="287"/>
      <c r="AT84" s="286">
        <v>3325</v>
      </c>
      <c r="AU84" s="286"/>
      <c r="AV84" s="286"/>
      <c r="AW84" s="285">
        <v>5379</v>
      </c>
      <c r="AX84" s="286"/>
      <c r="AY84" s="287"/>
      <c r="AZ84" s="286">
        <v>6790</v>
      </c>
      <c r="BA84" s="286"/>
      <c r="BB84" s="286"/>
      <c r="BC84" s="285">
        <v>7488</v>
      </c>
      <c r="BD84" s="286"/>
      <c r="BE84" s="287"/>
      <c r="BF84" s="286">
        <v>9047</v>
      </c>
      <c r="BG84" s="286"/>
      <c r="BH84" s="286"/>
      <c r="BI84" s="285">
        <v>2664</v>
      </c>
      <c r="BJ84" s="286"/>
      <c r="BK84" s="287"/>
      <c r="BL84" s="286">
        <v>5160</v>
      </c>
      <c r="BM84" s="286"/>
      <c r="BN84" s="286"/>
      <c r="BO84" s="285">
        <v>8804</v>
      </c>
      <c r="BP84" s="286"/>
      <c r="BQ84" s="282"/>
    </row>
    <row r="85" spans="1:69" ht="13.5" customHeight="1">
      <c r="A85" s="336"/>
      <c r="B85" s="370" t="s">
        <v>202</v>
      </c>
      <c r="C85" s="370"/>
      <c r="D85" s="370"/>
      <c r="E85" s="370"/>
      <c r="F85" s="297">
        <v>23</v>
      </c>
      <c r="G85" s="317" t="s">
        <v>443</v>
      </c>
      <c r="H85" s="318">
        <v>38.6</v>
      </c>
      <c r="I85" s="319"/>
      <c r="J85" s="320"/>
      <c r="K85" s="319">
        <v>47.6</v>
      </c>
      <c r="L85" s="319"/>
      <c r="M85" s="319"/>
      <c r="N85" s="318">
        <v>66.099999999999994</v>
      </c>
      <c r="O85" s="319"/>
      <c r="P85" s="320"/>
      <c r="Q85" s="319">
        <v>53.7</v>
      </c>
      <c r="R85" s="319"/>
      <c r="S85" s="319"/>
      <c r="T85" s="318">
        <v>49.9</v>
      </c>
      <c r="U85" s="319"/>
      <c r="V85" s="320"/>
      <c r="W85" s="319">
        <v>41.6</v>
      </c>
      <c r="X85" s="319"/>
      <c r="Y85" s="319"/>
      <c r="Z85" s="318">
        <v>41.2</v>
      </c>
      <c r="AA85" s="319"/>
      <c r="AB85" s="320"/>
      <c r="AC85" s="319">
        <v>50.4</v>
      </c>
      <c r="AD85" s="319"/>
      <c r="AE85" s="319"/>
      <c r="AF85" s="318">
        <v>40.700000000000003</v>
      </c>
      <c r="AG85" s="319"/>
      <c r="AH85" s="282"/>
      <c r="AJ85" s="336"/>
      <c r="AK85" s="370" t="s">
        <v>202</v>
      </c>
      <c r="AL85" s="370"/>
      <c r="AM85" s="370"/>
      <c r="AN85" s="370"/>
      <c r="AO85" s="297">
        <v>23</v>
      </c>
      <c r="AP85" s="317" t="s">
        <v>434</v>
      </c>
      <c r="AQ85" s="318">
        <v>50.2</v>
      </c>
      <c r="AR85" s="319"/>
      <c r="AS85" s="320"/>
      <c r="AT85" s="319">
        <v>43.9</v>
      </c>
      <c r="AU85" s="319"/>
      <c r="AV85" s="319"/>
      <c r="AW85" s="318">
        <v>56.6</v>
      </c>
      <c r="AX85" s="319"/>
      <c r="AY85" s="320"/>
      <c r="AZ85" s="319">
        <v>52.4</v>
      </c>
      <c r="BA85" s="319"/>
      <c r="BB85" s="319"/>
      <c r="BC85" s="318">
        <v>49.2</v>
      </c>
      <c r="BD85" s="319"/>
      <c r="BE85" s="320"/>
      <c r="BF85" s="319">
        <v>60.5</v>
      </c>
      <c r="BG85" s="319"/>
      <c r="BH85" s="319"/>
      <c r="BI85" s="318">
        <v>55.9</v>
      </c>
      <c r="BJ85" s="319"/>
      <c r="BK85" s="320"/>
      <c r="BL85" s="319">
        <v>52.3</v>
      </c>
      <c r="BM85" s="319"/>
      <c r="BN85" s="319"/>
      <c r="BO85" s="318">
        <v>52.6</v>
      </c>
      <c r="BP85" s="319"/>
      <c r="BQ85" s="282"/>
    </row>
    <row r="86" spans="1:69" ht="13.5" customHeight="1">
      <c r="A86" s="336"/>
      <c r="B86" s="370" t="s">
        <v>203</v>
      </c>
      <c r="C86" s="370"/>
      <c r="D86" s="370"/>
      <c r="E86" s="370"/>
      <c r="F86" s="297"/>
      <c r="G86" s="298"/>
      <c r="H86" s="314"/>
      <c r="I86" s="315"/>
      <c r="J86" s="316"/>
      <c r="K86" s="315"/>
      <c r="L86" s="315"/>
      <c r="M86" s="315"/>
      <c r="N86" s="314"/>
      <c r="O86" s="315"/>
      <c r="P86" s="316"/>
      <c r="Q86" s="315"/>
      <c r="R86" s="315"/>
      <c r="S86" s="315"/>
      <c r="T86" s="314"/>
      <c r="U86" s="315"/>
      <c r="V86" s="316"/>
      <c r="W86" s="315"/>
      <c r="X86" s="315"/>
      <c r="Y86" s="315"/>
      <c r="Z86" s="314"/>
      <c r="AA86" s="315"/>
      <c r="AB86" s="316"/>
      <c r="AC86" s="315"/>
      <c r="AD86" s="315"/>
      <c r="AE86" s="315"/>
      <c r="AF86" s="314"/>
      <c r="AG86" s="315"/>
      <c r="AH86" s="282"/>
      <c r="AJ86" s="336"/>
      <c r="AK86" s="370" t="s">
        <v>203</v>
      </c>
      <c r="AL86" s="370"/>
      <c r="AM86" s="370"/>
      <c r="AN86" s="370"/>
      <c r="AO86" s="297"/>
      <c r="AP86" s="298"/>
      <c r="AQ86" s="314"/>
      <c r="AR86" s="315"/>
      <c r="AS86" s="316"/>
      <c r="AT86" s="315"/>
      <c r="AU86" s="315"/>
      <c r="AV86" s="315"/>
      <c r="AW86" s="314"/>
      <c r="AX86" s="315"/>
      <c r="AY86" s="316"/>
      <c r="AZ86" s="315"/>
      <c r="BA86" s="315"/>
      <c r="BB86" s="315"/>
      <c r="BC86" s="314"/>
      <c r="BD86" s="315"/>
      <c r="BE86" s="316"/>
      <c r="BF86" s="315"/>
      <c r="BG86" s="315"/>
      <c r="BH86" s="315"/>
      <c r="BI86" s="314"/>
      <c r="BJ86" s="315"/>
      <c r="BK86" s="316"/>
      <c r="BL86" s="315"/>
      <c r="BM86" s="315"/>
      <c r="BN86" s="315"/>
      <c r="BO86" s="314"/>
      <c r="BP86" s="315"/>
      <c r="BQ86" s="282"/>
    </row>
    <row r="87" spans="1:69" ht="13.5" customHeight="1">
      <c r="A87" s="336"/>
      <c r="B87" s="339"/>
      <c r="C87" s="370" t="s">
        <v>204</v>
      </c>
      <c r="D87" s="370"/>
      <c r="E87" s="370"/>
      <c r="F87" s="297">
        <v>24</v>
      </c>
      <c r="G87" s="302" t="s">
        <v>205</v>
      </c>
      <c r="H87" s="285">
        <v>3255</v>
      </c>
      <c r="I87" s="286"/>
      <c r="J87" s="287"/>
      <c r="K87" s="286">
        <v>1139</v>
      </c>
      <c r="L87" s="286"/>
      <c r="M87" s="286"/>
      <c r="N87" s="285">
        <v>365</v>
      </c>
      <c r="O87" s="286"/>
      <c r="P87" s="287"/>
      <c r="Q87" s="286">
        <v>795</v>
      </c>
      <c r="R87" s="286"/>
      <c r="S87" s="286"/>
      <c r="T87" s="285">
        <v>1030</v>
      </c>
      <c r="U87" s="286"/>
      <c r="V87" s="287"/>
      <c r="W87" s="286">
        <v>1190</v>
      </c>
      <c r="X87" s="286"/>
      <c r="Y87" s="286"/>
      <c r="Z87" s="285">
        <v>381</v>
      </c>
      <c r="AA87" s="286"/>
      <c r="AB87" s="287"/>
      <c r="AC87" s="286">
        <v>642</v>
      </c>
      <c r="AD87" s="286"/>
      <c r="AE87" s="286"/>
      <c r="AF87" s="285">
        <v>867</v>
      </c>
      <c r="AG87" s="286"/>
      <c r="AH87" s="282"/>
      <c r="AJ87" s="336"/>
      <c r="AK87" s="339"/>
      <c r="AL87" s="370" t="s">
        <v>204</v>
      </c>
      <c r="AM87" s="370"/>
      <c r="AN87" s="370"/>
      <c r="AO87" s="297">
        <v>24</v>
      </c>
      <c r="AP87" s="302" t="s">
        <v>205</v>
      </c>
      <c r="AQ87" s="285">
        <v>630</v>
      </c>
      <c r="AR87" s="286"/>
      <c r="AS87" s="287"/>
      <c r="AT87" s="286">
        <v>946</v>
      </c>
      <c r="AU87" s="286"/>
      <c r="AV87" s="286"/>
      <c r="AW87" s="285">
        <v>522</v>
      </c>
      <c r="AX87" s="286"/>
      <c r="AY87" s="287"/>
      <c r="AZ87" s="286">
        <v>896</v>
      </c>
      <c r="BA87" s="286"/>
      <c r="BB87" s="286"/>
      <c r="BC87" s="285">
        <v>1148</v>
      </c>
      <c r="BD87" s="286"/>
      <c r="BE87" s="287"/>
      <c r="BF87" s="286">
        <v>817</v>
      </c>
      <c r="BG87" s="286"/>
      <c r="BH87" s="286"/>
      <c r="BI87" s="285">
        <v>281</v>
      </c>
      <c r="BJ87" s="286"/>
      <c r="BK87" s="287"/>
      <c r="BL87" s="286">
        <v>514</v>
      </c>
      <c r="BM87" s="286"/>
      <c r="BN87" s="286"/>
      <c r="BO87" s="285">
        <v>567</v>
      </c>
      <c r="BP87" s="286"/>
      <c r="BQ87" s="282"/>
    </row>
    <row r="88" spans="1:69" ht="13.5" customHeight="1">
      <c r="A88" s="336"/>
      <c r="B88" s="339"/>
      <c r="C88" s="370" t="s">
        <v>206</v>
      </c>
      <c r="D88" s="370"/>
      <c r="E88" s="370"/>
      <c r="F88" s="297">
        <v>25</v>
      </c>
      <c r="G88" s="317" t="s">
        <v>443</v>
      </c>
      <c r="H88" s="318">
        <v>35.799999999999997</v>
      </c>
      <c r="I88" s="319"/>
      <c r="J88" s="320"/>
      <c r="K88" s="319">
        <v>66.3</v>
      </c>
      <c r="L88" s="319"/>
      <c r="M88" s="319"/>
      <c r="N88" s="318">
        <v>71.3</v>
      </c>
      <c r="O88" s="319"/>
      <c r="P88" s="320"/>
      <c r="Q88" s="319">
        <v>49.7</v>
      </c>
      <c r="R88" s="319"/>
      <c r="S88" s="319"/>
      <c r="T88" s="318">
        <v>47.8</v>
      </c>
      <c r="U88" s="319"/>
      <c r="V88" s="320"/>
      <c r="W88" s="319">
        <v>50.1</v>
      </c>
      <c r="X88" s="319"/>
      <c r="Y88" s="319"/>
      <c r="Z88" s="318">
        <v>28.1</v>
      </c>
      <c r="AA88" s="319"/>
      <c r="AB88" s="320"/>
      <c r="AC88" s="319">
        <v>52.5</v>
      </c>
      <c r="AD88" s="319"/>
      <c r="AE88" s="319"/>
      <c r="AF88" s="318">
        <v>38.9</v>
      </c>
      <c r="AG88" s="319"/>
      <c r="AH88" s="282"/>
      <c r="AJ88" s="336"/>
      <c r="AK88" s="339"/>
      <c r="AL88" s="370" t="s">
        <v>206</v>
      </c>
      <c r="AM88" s="370"/>
      <c r="AN88" s="370"/>
      <c r="AO88" s="297">
        <v>25</v>
      </c>
      <c r="AP88" s="317" t="s">
        <v>434</v>
      </c>
      <c r="AQ88" s="318">
        <v>57.9</v>
      </c>
      <c r="AR88" s="319"/>
      <c r="AS88" s="320"/>
      <c r="AT88" s="319">
        <v>69.900000000000006</v>
      </c>
      <c r="AU88" s="319"/>
      <c r="AV88" s="319"/>
      <c r="AW88" s="318">
        <v>90</v>
      </c>
      <c r="AX88" s="319"/>
      <c r="AY88" s="320"/>
      <c r="AZ88" s="319">
        <v>32.700000000000003</v>
      </c>
      <c r="BA88" s="319"/>
      <c r="BB88" s="319"/>
      <c r="BC88" s="318">
        <v>31.7</v>
      </c>
      <c r="BD88" s="319"/>
      <c r="BE88" s="320"/>
      <c r="BF88" s="319">
        <v>30.9</v>
      </c>
      <c r="BG88" s="319"/>
      <c r="BH88" s="319"/>
      <c r="BI88" s="318">
        <v>53.4</v>
      </c>
      <c r="BJ88" s="319"/>
      <c r="BK88" s="320"/>
      <c r="BL88" s="319">
        <v>49.2</v>
      </c>
      <c r="BM88" s="319"/>
      <c r="BN88" s="319"/>
      <c r="BO88" s="318">
        <v>47.7</v>
      </c>
      <c r="BP88" s="319"/>
      <c r="BQ88" s="282"/>
    </row>
    <row r="89" spans="1:69" ht="13.5" customHeight="1">
      <c r="A89" s="336"/>
      <c r="B89" s="339"/>
      <c r="C89" s="370" t="s">
        <v>207</v>
      </c>
      <c r="D89" s="370"/>
      <c r="E89" s="370"/>
      <c r="F89" s="297">
        <v>26</v>
      </c>
      <c r="G89" s="302" t="s">
        <v>208</v>
      </c>
      <c r="H89" s="321">
        <v>2.0099999999999998</v>
      </c>
      <c r="I89" s="322"/>
      <c r="J89" s="323"/>
      <c r="K89" s="322">
        <v>2.11</v>
      </c>
      <c r="L89" s="322"/>
      <c r="M89" s="322"/>
      <c r="N89" s="321">
        <v>4.8</v>
      </c>
      <c r="O89" s="322"/>
      <c r="P89" s="323"/>
      <c r="Q89" s="322">
        <v>2.71</v>
      </c>
      <c r="R89" s="322"/>
      <c r="S89" s="322"/>
      <c r="T89" s="321">
        <v>2.3199999999999998</v>
      </c>
      <c r="U89" s="322"/>
      <c r="V89" s="323"/>
      <c r="W89" s="322">
        <v>1.77</v>
      </c>
      <c r="X89" s="322"/>
      <c r="Y89" s="322"/>
      <c r="Z89" s="321">
        <v>3.75</v>
      </c>
      <c r="AA89" s="322"/>
      <c r="AB89" s="323"/>
      <c r="AC89" s="322">
        <v>2.63</v>
      </c>
      <c r="AD89" s="322"/>
      <c r="AE89" s="322"/>
      <c r="AF89" s="321">
        <v>2.33</v>
      </c>
      <c r="AG89" s="322"/>
      <c r="AH89" s="282"/>
      <c r="AJ89" s="336"/>
      <c r="AK89" s="339"/>
      <c r="AL89" s="370" t="s">
        <v>207</v>
      </c>
      <c r="AM89" s="370"/>
      <c r="AN89" s="370"/>
      <c r="AO89" s="297">
        <v>26</v>
      </c>
      <c r="AP89" s="302" t="s">
        <v>208</v>
      </c>
      <c r="AQ89" s="321">
        <v>3.66</v>
      </c>
      <c r="AR89" s="322"/>
      <c r="AS89" s="323"/>
      <c r="AT89" s="322">
        <v>1.91</v>
      </c>
      <c r="AU89" s="322"/>
      <c r="AV89" s="322"/>
      <c r="AW89" s="321">
        <v>3.92</v>
      </c>
      <c r="AX89" s="322"/>
      <c r="AY89" s="323"/>
      <c r="AZ89" s="322">
        <v>2.65</v>
      </c>
      <c r="BA89" s="322"/>
      <c r="BB89" s="322"/>
      <c r="BC89" s="321">
        <v>2.3199999999999998</v>
      </c>
      <c r="BD89" s="322"/>
      <c r="BE89" s="323"/>
      <c r="BF89" s="322">
        <v>2.8</v>
      </c>
      <c r="BG89" s="322"/>
      <c r="BH89" s="322"/>
      <c r="BI89" s="321">
        <v>6.39</v>
      </c>
      <c r="BJ89" s="322"/>
      <c r="BK89" s="323"/>
      <c r="BL89" s="322">
        <v>3.95</v>
      </c>
      <c r="BM89" s="322"/>
      <c r="BN89" s="322"/>
      <c r="BO89" s="321">
        <v>4.4400000000000004</v>
      </c>
      <c r="BP89" s="322"/>
      <c r="BQ89" s="282"/>
    </row>
    <row r="90" spans="1:69" ht="13.5" customHeight="1">
      <c r="A90" s="336"/>
      <c r="B90" s="370" t="s">
        <v>415</v>
      </c>
      <c r="C90" s="370"/>
      <c r="D90" s="370"/>
      <c r="E90" s="370"/>
      <c r="F90" s="297"/>
      <c r="G90" s="298"/>
      <c r="H90" s="314"/>
      <c r="I90" s="315"/>
      <c r="J90" s="316"/>
      <c r="K90" s="315"/>
      <c r="L90" s="315"/>
      <c r="M90" s="315"/>
      <c r="N90" s="314"/>
      <c r="O90" s="315"/>
      <c r="P90" s="316"/>
      <c r="Q90" s="315"/>
      <c r="R90" s="315"/>
      <c r="S90" s="315"/>
      <c r="T90" s="314"/>
      <c r="U90" s="315"/>
      <c r="V90" s="316"/>
      <c r="W90" s="315"/>
      <c r="X90" s="315"/>
      <c r="Y90" s="315"/>
      <c r="Z90" s="314"/>
      <c r="AA90" s="315"/>
      <c r="AB90" s="316"/>
      <c r="AC90" s="315"/>
      <c r="AD90" s="315"/>
      <c r="AE90" s="315"/>
      <c r="AF90" s="314"/>
      <c r="AG90" s="315"/>
      <c r="AH90" s="282"/>
      <c r="AJ90" s="336"/>
      <c r="AK90" s="370" t="s">
        <v>415</v>
      </c>
      <c r="AL90" s="370"/>
      <c r="AM90" s="370"/>
      <c r="AN90" s="370"/>
      <c r="AO90" s="297"/>
      <c r="AP90" s="298"/>
      <c r="AQ90" s="314"/>
      <c r="AR90" s="315"/>
      <c r="AS90" s="316"/>
      <c r="AT90" s="315"/>
      <c r="AU90" s="315"/>
      <c r="AV90" s="315"/>
      <c r="AW90" s="314"/>
      <c r="AX90" s="315"/>
      <c r="AY90" s="316"/>
      <c r="AZ90" s="315"/>
      <c r="BA90" s="315"/>
      <c r="BB90" s="315"/>
      <c r="BC90" s="314"/>
      <c r="BD90" s="315"/>
      <c r="BE90" s="316"/>
      <c r="BF90" s="315"/>
      <c r="BG90" s="315"/>
      <c r="BH90" s="315"/>
      <c r="BI90" s="314"/>
      <c r="BJ90" s="315"/>
      <c r="BK90" s="316"/>
      <c r="BL90" s="315"/>
      <c r="BM90" s="315"/>
      <c r="BN90" s="315"/>
      <c r="BO90" s="314"/>
      <c r="BP90" s="315"/>
      <c r="BQ90" s="282"/>
    </row>
    <row r="91" spans="1:69" ht="13.5" customHeight="1">
      <c r="A91" s="336"/>
      <c r="B91" s="288"/>
      <c r="C91" s="370" t="s">
        <v>210</v>
      </c>
      <c r="D91" s="370"/>
      <c r="E91" s="370"/>
      <c r="F91" s="297">
        <v>27</v>
      </c>
      <c r="G91" s="302" t="s">
        <v>211</v>
      </c>
      <c r="H91" s="285">
        <v>37</v>
      </c>
      <c r="I91" s="286"/>
      <c r="J91" s="287"/>
      <c r="K91" s="286">
        <v>153</v>
      </c>
      <c r="L91" s="286"/>
      <c r="M91" s="286"/>
      <c r="N91" s="285">
        <v>316</v>
      </c>
      <c r="O91" s="286"/>
      <c r="P91" s="287"/>
      <c r="Q91" s="286">
        <v>207</v>
      </c>
      <c r="R91" s="286"/>
      <c r="S91" s="286"/>
      <c r="T91" s="285">
        <v>228</v>
      </c>
      <c r="U91" s="286"/>
      <c r="V91" s="287"/>
      <c r="W91" s="286">
        <v>295</v>
      </c>
      <c r="X91" s="286"/>
      <c r="Y91" s="286"/>
      <c r="Z91" s="285">
        <v>256</v>
      </c>
      <c r="AA91" s="286"/>
      <c r="AB91" s="287"/>
      <c r="AC91" s="286">
        <v>299</v>
      </c>
      <c r="AD91" s="286"/>
      <c r="AE91" s="286"/>
      <c r="AF91" s="285">
        <v>159</v>
      </c>
      <c r="AG91" s="286"/>
      <c r="AH91" s="282"/>
      <c r="AJ91" s="336"/>
      <c r="AK91" s="288"/>
      <c r="AL91" s="370" t="s">
        <v>210</v>
      </c>
      <c r="AM91" s="370"/>
      <c r="AN91" s="370"/>
      <c r="AO91" s="297">
        <v>27</v>
      </c>
      <c r="AP91" s="302" t="s">
        <v>211</v>
      </c>
      <c r="AQ91" s="285">
        <v>197</v>
      </c>
      <c r="AR91" s="286"/>
      <c r="AS91" s="287"/>
      <c r="AT91" s="286">
        <v>325</v>
      </c>
      <c r="AU91" s="286"/>
      <c r="AV91" s="286"/>
      <c r="AW91" s="285">
        <v>263</v>
      </c>
      <c r="AX91" s="286"/>
      <c r="AY91" s="287"/>
      <c r="AZ91" s="286">
        <v>302</v>
      </c>
      <c r="BA91" s="286"/>
      <c r="BB91" s="286"/>
      <c r="BC91" s="285">
        <v>605</v>
      </c>
      <c r="BD91" s="286"/>
      <c r="BE91" s="287"/>
      <c r="BF91" s="286">
        <v>582</v>
      </c>
      <c r="BG91" s="286"/>
      <c r="BH91" s="286"/>
      <c r="BI91" s="285">
        <v>114</v>
      </c>
      <c r="BJ91" s="286"/>
      <c r="BK91" s="287"/>
      <c r="BL91" s="286">
        <v>374</v>
      </c>
      <c r="BM91" s="286"/>
      <c r="BN91" s="286"/>
      <c r="BO91" s="285">
        <v>440</v>
      </c>
      <c r="BP91" s="286"/>
      <c r="BQ91" s="282"/>
    </row>
    <row r="92" spans="1:69" ht="13.5" customHeight="1">
      <c r="A92" s="336"/>
      <c r="B92" s="288"/>
      <c r="C92" s="370" t="s">
        <v>212</v>
      </c>
      <c r="D92" s="370"/>
      <c r="E92" s="370"/>
      <c r="F92" s="297">
        <v>28</v>
      </c>
      <c r="G92" s="302" t="s">
        <v>178</v>
      </c>
      <c r="H92" s="285">
        <v>120</v>
      </c>
      <c r="I92" s="286"/>
      <c r="J92" s="287"/>
      <c r="K92" s="286">
        <v>174</v>
      </c>
      <c r="L92" s="286"/>
      <c r="M92" s="286"/>
      <c r="N92" s="285">
        <v>115</v>
      </c>
      <c r="O92" s="286"/>
      <c r="P92" s="287"/>
      <c r="Q92" s="286">
        <v>165</v>
      </c>
      <c r="R92" s="286"/>
      <c r="S92" s="286"/>
      <c r="T92" s="285">
        <v>235</v>
      </c>
      <c r="U92" s="286"/>
      <c r="V92" s="287"/>
      <c r="W92" s="286">
        <v>351</v>
      </c>
      <c r="X92" s="286"/>
      <c r="Y92" s="286"/>
      <c r="Z92" s="285">
        <v>97</v>
      </c>
      <c r="AA92" s="286"/>
      <c r="AB92" s="287"/>
      <c r="AC92" s="286">
        <v>192</v>
      </c>
      <c r="AD92" s="286"/>
      <c r="AE92" s="286"/>
      <c r="AF92" s="285">
        <v>138</v>
      </c>
      <c r="AG92" s="286"/>
      <c r="AH92" s="282"/>
      <c r="AJ92" s="336"/>
      <c r="AK92" s="288"/>
      <c r="AL92" s="370" t="s">
        <v>212</v>
      </c>
      <c r="AM92" s="370"/>
      <c r="AN92" s="370"/>
      <c r="AO92" s="297">
        <v>28</v>
      </c>
      <c r="AP92" s="302" t="s">
        <v>178</v>
      </c>
      <c r="AQ92" s="285">
        <v>124</v>
      </c>
      <c r="AR92" s="286"/>
      <c r="AS92" s="287"/>
      <c r="AT92" s="286">
        <v>307</v>
      </c>
      <c r="AU92" s="286"/>
      <c r="AV92" s="286"/>
      <c r="AW92" s="285">
        <v>137</v>
      </c>
      <c r="AX92" s="286"/>
      <c r="AY92" s="287"/>
      <c r="AZ92" s="286">
        <v>271</v>
      </c>
      <c r="BA92" s="286"/>
      <c r="BB92" s="286"/>
      <c r="BC92" s="285">
        <v>694</v>
      </c>
      <c r="BD92" s="286"/>
      <c r="BE92" s="287"/>
      <c r="BF92" s="286">
        <v>475</v>
      </c>
      <c r="BG92" s="286"/>
      <c r="BH92" s="286"/>
      <c r="BI92" s="285">
        <v>32</v>
      </c>
      <c r="BJ92" s="286"/>
      <c r="BK92" s="287"/>
      <c r="BL92" s="286">
        <v>192</v>
      </c>
      <c r="BM92" s="286"/>
      <c r="BN92" s="286"/>
      <c r="BO92" s="285">
        <v>249</v>
      </c>
      <c r="BP92" s="286"/>
      <c r="BQ92" s="282"/>
    </row>
    <row r="93" spans="1:69" ht="13.5" customHeight="1">
      <c r="A93" s="336"/>
      <c r="B93" s="370" t="s">
        <v>416</v>
      </c>
      <c r="C93" s="370"/>
      <c r="D93" s="370"/>
      <c r="E93" s="370"/>
      <c r="F93" s="297"/>
      <c r="G93" s="298"/>
      <c r="H93" s="299"/>
      <c r="I93" s="300"/>
      <c r="J93" s="301"/>
      <c r="K93" s="300"/>
      <c r="L93" s="300"/>
      <c r="M93" s="300"/>
      <c r="N93" s="299"/>
      <c r="O93" s="300"/>
      <c r="P93" s="301"/>
      <c r="Q93" s="300"/>
      <c r="R93" s="300"/>
      <c r="S93" s="300"/>
      <c r="T93" s="299"/>
      <c r="U93" s="300"/>
      <c r="V93" s="301"/>
      <c r="W93" s="300"/>
      <c r="X93" s="300"/>
      <c r="Y93" s="300"/>
      <c r="Z93" s="299"/>
      <c r="AA93" s="300"/>
      <c r="AB93" s="301"/>
      <c r="AC93" s="300"/>
      <c r="AD93" s="300"/>
      <c r="AE93" s="300"/>
      <c r="AF93" s="299"/>
      <c r="AG93" s="300"/>
      <c r="AH93" s="282"/>
      <c r="AJ93" s="336"/>
      <c r="AK93" s="370" t="s">
        <v>416</v>
      </c>
      <c r="AL93" s="370"/>
      <c r="AM93" s="370"/>
      <c r="AN93" s="370"/>
      <c r="AO93" s="297"/>
      <c r="AP93" s="298"/>
      <c r="AQ93" s="299"/>
      <c r="AR93" s="300"/>
      <c r="AS93" s="301"/>
      <c r="AT93" s="300"/>
      <c r="AU93" s="300"/>
      <c r="AV93" s="300"/>
      <c r="AW93" s="299"/>
      <c r="AX93" s="300"/>
      <c r="AY93" s="301"/>
      <c r="AZ93" s="300"/>
      <c r="BA93" s="300"/>
      <c r="BB93" s="300"/>
      <c r="BC93" s="299"/>
      <c r="BD93" s="300"/>
      <c r="BE93" s="301"/>
      <c r="BF93" s="300"/>
      <c r="BG93" s="300"/>
      <c r="BH93" s="300"/>
      <c r="BI93" s="299"/>
      <c r="BJ93" s="300"/>
      <c r="BK93" s="301"/>
      <c r="BL93" s="300"/>
      <c r="BM93" s="300"/>
      <c r="BN93" s="300"/>
      <c r="BO93" s="299"/>
      <c r="BP93" s="300"/>
      <c r="BQ93" s="282"/>
    </row>
    <row r="94" spans="1:69" ht="13.5" customHeight="1">
      <c r="A94" s="336"/>
      <c r="B94" s="288"/>
      <c r="C94" s="370" t="s">
        <v>417</v>
      </c>
      <c r="D94" s="370"/>
      <c r="E94" s="370"/>
      <c r="F94" s="297">
        <v>29</v>
      </c>
      <c r="G94" s="302" t="s">
        <v>178</v>
      </c>
      <c r="H94" s="285">
        <v>4181</v>
      </c>
      <c r="I94" s="286"/>
      <c r="J94" s="287"/>
      <c r="K94" s="286">
        <v>1451</v>
      </c>
      <c r="L94" s="286"/>
      <c r="M94" s="286"/>
      <c r="N94" s="285">
        <v>1287</v>
      </c>
      <c r="O94" s="286"/>
      <c r="P94" s="287"/>
      <c r="Q94" s="286">
        <v>1556</v>
      </c>
      <c r="R94" s="286"/>
      <c r="S94" s="286"/>
      <c r="T94" s="285">
        <v>1756</v>
      </c>
      <c r="U94" s="286"/>
      <c r="V94" s="287"/>
      <c r="W94" s="286">
        <v>1036</v>
      </c>
      <c r="X94" s="286"/>
      <c r="Y94" s="286"/>
      <c r="Z94" s="285">
        <v>414</v>
      </c>
      <c r="AA94" s="286"/>
      <c r="AB94" s="287"/>
      <c r="AC94" s="286">
        <v>1033</v>
      </c>
      <c r="AD94" s="286"/>
      <c r="AE94" s="286"/>
      <c r="AF94" s="285">
        <v>864</v>
      </c>
      <c r="AG94" s="286"/>
      <c r="AH94" s="282"/>
      <c r="AJ94" s="336"/>
      <c r="AK94" s="288"/>
      <c r="AL94" s="370" t="s">
        <v>417</v>
      </c>
      <c r="AM94" s="370"/>
      <c r="AN94" s="370"/>
      <c r="AO94" s="297">
        <v>29</v>
      </c>
      <c r="AP94" s="302" t="s">
        <v>178</v>
      </c>
      <c r="AQ94" s="285">
        <v>2163</v>
      </c>
      <c r="AR94" s="286"/>
      <c r="AS94" s="287"/>
      <c r="AT94" s="286">
        <v>1108</v>
      </c>
      <c r="AU94" s="286"/>
      <c r="AV94" s="286"/>
      <c r="AW94" s="285">
        <v>2161</v>
      </c>
      <c r="AX94" s="286"/>
      <c r="AY94" s="287"/>
      <c r="AZ94" s="286">
        <v>2188</v>
      </c>
      <c r="BA94" s="286"/>
      <c r="BB94" s="286"/>
      <c r="BC94" s="285">
        <v>2601</v>
      </c>
      <c r="BD94" s="286"/>
      <c r="BE94" s="287"/>
      <c r="BF94" s="286">
        <v>2972</v>
      </c>
      <c r="BG94" s="286"/>
      <c r="BH94" s="286"/>
      <c r="BI94" s="285">
        <v>1223</v>
      </c>
      <c r="BJ94" s="286"/>
      <c r="BK94" s="287"/>
      <c r="BL94" s="286">
        <v>1895</v>
      </c>
      <c r="BM94" s="286"/>
      <c r="BN94" s="286"/>
      <c r="BO94" s="285">
        <v>2964</v>
      </c>
      <c r="BP94" s="286"/>
      <c r="BQ94" s="282"/>
    </row>
    <row r="95" spans="1:69" ht="13.5" customHeight="1">
      <c r="A95" s="336"/>
      <c r="B95" s="288"/>
      <c r="C95" s="370" t="s">
        <v>418</v>
      </c>
      <c r="D95" s="370"/>
      <c r="E95" s="370"/>
      <c r="F95" s="297">
        <v>30</v>
      </c>
      <c r="G95" s="302" t="s">
        <v>214</v>
      </c>
      <c r="H95" s="285">
        <v>4632</v>
      </c>
      <c r="I95" s="286"/>
      <c r="J95" s="287"/>
      <c r="K95" s="286">
        <v>2901</v>
      </c>
      <c r="L95" s="286"/>
      <c r="M95" s="286"/>
      <c r="N95" s="285">
        <v>2855</v>
      </c>
      <c r="O95" s="286"/>
      <c r="P95" s="287"/>
      <c r="Q95" s="286">
        <v>3023</v>
      </c>
      <c r="R95" s="286"/>
      <c r="S95" s="286"/>
      <c r="T95" s="285">
        <v>3295</v>
      </c>
      <c r="U95" s="286"/>
      <c r="V95" s="287"/>
      <c r="W95" s="286">
        <v>3131</v>
      </c>
      <c r="X95" s="286"/>
      <c r="Y95" s="286"/>
      <c r="Z95" s="285">
        <v>1657</v>
      </c>
      <c r="AA95" s="286"/>
      <c r="AB95" s="287"/>
      <c r="AC95" s="286">
        <v>2668</v>
      </c>
      <c r="AD95" s="286"/>
      <c r="AE95" s="286"/>
      <c r="AF95" s="285">
        <v>1961</v>
      </c>
      <c r="AG95" s="286"/>
      <c r="AH95" s="282"/>
      <c r="AJ95" s="336"/>
      <c r="AK95" s="288"/>
      <c r="AL95" s="370" t="s">
        <v>418</v>
      </c>
      <c r="AM95" s="370"/>
      <c r="AN95" s="370"/>
      <c r="AO95" s="297">
        <v>30</v>
      </c>
      <c r="AP95" s="302" t="s">
        <v>214</v>
      </c>
      <c r="AQ95" s="285">
        <v>3027</v>
      </c>
      <c r="AR95" s="286"/>
      <c r="AS95" s="287"/>
      <c r="AT95" s="286">
        <v>1749</v>
      </c>
      <c r="AU95" s="286"/>
      <c r="AV95" s="286"/>
      <c r="AW95" s="285">
        <v>2614</v>
      </c>
      <c r="AX95" s="286"/>
      <c r="AY95" s="287"/>
      <c r="AZ95" s="286">
        <v>3132</v>
      </c>
      <c r="BA95" s="286"/>
      <c r="BB95" s="286"/>
      <c r="BC95" s="285">
        <v>4048</v>
      </c>
      <c r="BD95" s="286"/>
      <c r="BE95" s="287"/>
      <c r="BF95" s="286">
        <v>3527</v>
      </c>
      <c r="BG95" s="286"/>
      <c r="BH95" s="286"/>
      <c r="BI95" s="285">
        <v>1960</v>
      </c>
      <c r="BJ95" s="286"/>
      <c r="BK95" s="287"/>
      <c r="BL95" s="286">
        <v>2448</v>
      </c>
      <c r="BM95" s="286"/>
      <c r="BN95" s="286"/>
      <c r="BO95" s="285">
        <v>3388</v>
      </c>
      <c r="BP95" s="286"/>
      <c r="BQ95" s="282"/>
    </row>
    <row r="96" spans="1:69" ht="13.5" customHeight="1">
      <c r="A96" s="336"/>
      <c r="B96" s="288"/>
      <c r="C96" s="370" t="s">
        <v>419</v>
      </c>
      <c r="D96" s="370"/>
      <c r="E96" s="370"/>
      <c r="F96" s="297">
        <v>31</v>
      </c>
      <c r="G96" s="302" t="s">
        <v>214</v>
      </c>
      <c r="H96" s="285">
        <v>6473</v>
      </c>
      <c r="I96" s="286"/>
      <c r="J96" s="287"/>
      <c r="K96" s="286">
        <v>4493</v>
      </c>
      <c r="L96" s="286"/>
      <c r="M96" s="286"/>
      <c r="N96" s="285">
        <v>2574</v>
      </c>
      <c r="O96" s="286"/>
      <c r="P96" s="287"/>
      <c r="Q96" s="286">
        <v>3262</v>
      </c>
      <c r="R96" s="286"/>
      <c r="S96" s="286"/>
      <c r="T96" s="285">
        <v>2827</v>
      </c>
      <c r="U96" s="286"/>
      <c r="V96" s="287"/>
      <c r="W96" s="286">
        <v>2028</v>
      </c>
      <c r="X96" s="286"/>
      <c r="Y96" s="286"/>
      <c r="Z96" s="285">
        <v>1843</v>
      </c>
      <c r="AA96" s="286"/>
      <c r="AB96" s="287"/>
      <c r="AC96" s="286">
        <v>1872</v>
      </c>
      <c r="AD96" s="286"/>
      <c r="AE96" s="286"/>
      <c r="AF96" s="285">
        <v>2385</v>
      </c>
      <c r="AG96" s="286"/>
      <c r="AH96" s="282"/>
      <c r="AJ96" s="336"/>
      <c r="AK96" s="288"/>
      <c r="AL96" s="370" t="s">
        <v>419</v>
      </c>
      <c r="AM96" s="370"/>
      <c r="AN96" s="370"/>
      <c r="AO96" s="297">
        <v>31</v>
      </c>
      <c r="AP96" s="302" t="s">
        <v>214</v>
      </c>
      <c r="AQ96" s="285">
        <v>2203</v>
      </c>
      <c r="AR96" s="286"/>
      <c r="AS96" s="287"/>
      <c r="AT96" s="286">
        <v>1899</v>
      </c>
      <c r="AU96" s="286"/>
      <c r="AV96" s="286"/>
      <c r="AW96" s="285">
        <v>2591</v>
      </c>
      <c r="AX96" s="286"/>
      <c r="AY96" s="287"/>
      <c r="AZ96" s="286">
        <v>3072</v>
      </c>
      <c r="BA96" s="286"/>
      <c r="BB96" s="286"/>
      <c r="BC96" s="285">
        <v>3363</v>
      </c>
      <c r="BD96" s="286"/>
      <c r="BE96" s="287"/>
      <c r="BF96" s="286">
        <v>3085</v>
      </c>
      <c r="BG96" s="286"/>
      <c r="BH96" s="286"/>
      <c r="BI96" s="285">
        <v>2545</v>
      </c>
      <c r="BJ96" s="286"/>
      <c r="BK96" s="287"/>
      <c r="BL96" s="286">
        <v>2427</v>
      </c>
      <c r="BM96" s="286"/>
      <c r="BN96" s="286"/>
      <c r="BO96" s="285">
        <v>3381</v>
      </c>
      <c r="BP96" s="286"/>
      <c r="BQ96" s="282"/>
    </row>
    <row r="97" spans="1:69" ht="13.5" customHeight="1">
      <c r="A97" s="336"/>
      <c r="B97" s="288"/>
      <c r="C97" s="370" t="s">
        <v>420</v>
      </c>
      <c r="D97" s="370"/>
      <c r="E97" s="370"/>
      <c r="F97" s="297">
        <v>32</v>
      </c>
      <c r="G97" s="302" t="s">
        <v>205</v>
      </c>
      <c r="H97" s="285">
        <v>2923</v>
      </c>
      <c r="I97" s="286"/>
      <c r="J97" s="287"/>
      <c r="K97" s="286">
        <v>1199</v>
      </c>
      <c r="L97" s="286"/>
      <c r="M97" s="286"/>
      <c r="N97" s="285">
        <v>1116</v>
      </c>
      <c r="O97" s="286"/>
      <c r="P97" s="287"/>
      <c r="Q97" s="286">
        <v>1161</v>
      </c>
      <c r="R97" s="286"/>
      <c r="S97" s="286"/>
      <c r="T97" s="285">
        <v>1176</v>
      </c>
      <c r="U97" s="286"/>
      <c r="V97" s="287"/>
      <c r="W97" s="286">
        <v>870</v>
      </c>
      <c r="X97" s="286"/>
      <c r="Y97" s="286"/>
      <c r="Z97" s="285">
        <v>581</v>
      </c>
      <c r="AA97" s="286"/>
      <c r="AB97" s="287"/>
      <c r="AC97" s="286">
        <v>864</v>
      </c>
      <c r="AD97" s="286"/>
      <c r="AE97" s="286"/>
      <c r="AF97" s="285">
        <v>789</v>
      </c>
      <c r="AG97" s="286"/>
      <c r="AH97" s="282"/>
      <c r="AJ97" s="336"/>
      <c r="AK97" s="288"/>
      <c r="AL97" s="370" t="s">
        <v>420</v>
      </c>
      <c r="AM97" s="370"/>
      <c r="AN97" s="370"/>
      <c r="AO97" s="297">
        <v>32</v>
      </c>
      <c r="AP97" s="302" t="s">
        <v>205</v>
      </c>
      <c r="AQ97" s="285">
        <v>1188</v>
      </c>
      <c r="AR97" s="286"/>
      <c r="AS97" s="287"/>
      <c r="AT97" s="286">
        <v>790</v>
      </c>
      <c r="AU97" s="286"/>
      <c r="AV97" s="286"/>
      <c r="AW97" s="285">
        <v>1150</v>
      </c>
      <c r="AX97" s="286"/>
      <c r="AY97" s="287"/>
      <c r="AZ97" s="286">
        <v>1313</v>
      </c>
      <c r="BA97" s="286"/>
      <c r="BB97" s="286"/>
      <c r="BC97" s="285">
        <v>1390</v>
      </c>
      <c r="BD97" s="286"/>
      <c r="BE97" s="287"/>
      <c r="BF97" s="286">
        <v>1466</v>
      </c>
      <c r="BG97" s="286"/>
      <c r="BH97" s="286"/>
      <c r="BI97" s="285">
        <v>1003</v>
      </c>
      <c r="BJ97" s="286"/>
      <c r="BK97" s="287"/>
      <c r="BL97" s="286">
        <v>1054</v>
      </c>
      <c r="BM97" s="286"/>
      <c r="BN97" s="286"/>
      <c r="BO97" s="285">
        <v>1420</v>
      </c>
      <c r="BP97" s="286"/>
      <c r="BQ97" s="282"/>
    </row>
    <row r="98" spans="1:69" ht="13.5" customHeight="1">
      <c r="A98" s="336"/>
      <c r="B98" s="288"/>
      <c r="C98" s="370" t="s">
        <v>421</v>
      </c>
      <c r="D98" s="370"/>
      <c r="E98" s="370"/>
      <c r="F98" s="297">
        <v>33</v>
      </c>
      <c r="G98" s="302" t="s">
        <v>438</v>
      </c>
      <c r="H98" s="285">
        <v>677</v>
      </c>
      <c r="I98" s="286"/>
      <c r="J98" s="287"/>
      <c r="K98" s="286">
        <v>816</v>
      </c>
      <c r="L98" s="286"/>
      <c r="M98" s="286"/>
      <c r="N98" s="285">
        <v>2959</v>
      </c>
      <c r="O98" s="286"/>
      <c r="P98" s="287"/>
      <c r="Q98" s="286">
        <v>1310</v>
      </c>
      <c r="R98" s="286"/>
      <c r="S98" s="286"/>
      <c r="T98" s="285">
        <v>1055</v>
      </c>
      <c r="U98" s="286"/>
      <c r="V98" s="287"/>
      <c r="W98" s="286">
        <v>714</v>
      </c>
      <c r="X98" s="286"/>
      <c r="Y98" s="286"/>
      <c r="Z98" s="285">
        <v>1343</v>
      </c>
      <c r="AA98" s="286"/>
      <c r="AB98" s="287"/>
      <c r="AC98" s="286">
        <v>1214</v>
      </c>
      <c r="AD98" s="286"/>
      <c r="AE98" s="286"/>
      <c r="AF98" s="285">
        <v>808</v>
      </c>
      <c r="AG98" s="286"/>
      <c r="AH98" s="282"/>
      <c r="AJ98" s="336"/>
      <c r="AK98" s="288"/>
      <c r="AL98" s="370" t="s">
        <v>421</v>
      </c>
      <c r="AM98" s="370"/>
      <c r="AN98" s="370"/>
      <c r="AO98" s="297">
        <v>33</v>
      </c>
      <c r="AP98" s="302" t="s">
        <v>432</v>
      </c>
      <c r="AQ98" s="285">
        <v>1496</v>
      </c>
      <c r="AR98" s="286"/>
      <c r="AS98" s="287"/>
      <c r="AT98" s="286">
        <v>772</v>
      </c>
      <c r="AU98" s="286"/>
      <c r="AV98" s="286"/>
      <c r="AW98" s="285">
        <v>2204</v>
      </c>
      <c r="AX98" s="286"/>
      <c r="AY98" s="287"/>
      <c r="AZ98" s="286">
        <v>1214</v>
      </c>
      <c r="BA98" s="286"/>
      <c r="BB98" s="286"/>
      <c r="BC98" s="285">
        <v>1016</v>
      </c>
      <c r="BD98" s="286"/>
      <c r="BE98" s="287"/>
      <c r="BF98" s="286">
        <v>1528</v>
      </c>
      <c r="BG98" s="286"/>
      <c r="BH98" s="286"/>
      <c r="BI98" s="285">
        <v>3383</v>
      </c>
      <c r="BJ98" s="286"/>
      <c r="BK98" s="287"/>
      <c r="BL98" s="286">
        <v>1904</v>
      </c>
      <c r="BM98" s="286"/>
      <c r="BN98" s="286"/>
      <c r="BO98" s="285">
        <v>2038</v>
      </c>
      <c r="BP98" s="286"/>
      <c r="BQ98" s="282"/>
    </row>
    <row r="99" spans="1:69" ht="13.5" customHeight="1">
      <c r="A99" s="336"/>
      <c r="B99" s="288"/>
      <c r="C99" s="370" t="s">
        <v>422</v>
      </c>
      <c r="D99" s="370"/>
      <c r="E99" s="370"/>
      <c r="F99" s="297">
        <v>34</v>
      </c>
      <c r="G99" s="302" t="s">
        <v>222</v>
      </c>
      <c r="H99" s="285">
        <v>81</v>
      </c>
      <c r="I99" s="286"/>
      <c r="J99" s="287"/>
      <c r="K99" s="286">
        <v>142</v>
      </c>
      <c r="L99" s="286"/>
      <c r="M99" s="286"/>
      <c r="N99" s="285">
        <v>341</v>
      </c>
      <c r="O99" s="286"/>
      <c r="P99" s="287"/>
      <c r="Q99" s="286">
        <v>216</v>
      </c>
      <c r="R99" s="286"/>
      <c r="S99" s="286"/>
      <c r="T99" s="285">
        <v>248</v>
      </c>
      <c r="U99" s="286"/>
      <c r="V99" s="287"/>
      <c r="W99" s="286">
        <v>251</v>
      </c>
      <c r="X99" s="286"/>
      <c r="Y99" s="286"/>
      <c r="Z99" s="285">
        <v>131</v>
      </c>
      <c r="AA99" s="286"/>
      <c r="AB99" s="287"/>
      <c r="AC99" s="286">
        <v>233</v>
      </c>
      <c r="AD99" s="286"/>
      <c r="AE99" s="286"/>
      <c r="AF99" s="285">
        <v>112</v>
      </c>
      <c r="AG99" s="286"/>
      <c r="AH99" s="282"/>
      <c r="AJ99" s="336"/>
      <c r="AK99" s="288"/>
      <c r="AL99" s="370" t="s">
        <v>422</v>
      </c>
      <c r="AM99" s="370"/>
      <c r="AN99" s="370"/>
      <c r="AO99" s="297">
        <v>34</v>
      </c>
      <c r="AP99" s="302" t="s">
        <v>222</v>
      </c>
      <c r="AQ99" s="285">
        <v>185</v>
      </c>
      <c r="AR99" s="286"/>
      <c r="AS99" s="287"/>
      <c r="AT99" s="286">
        <v>237</v>
      </c>
      <c r="AU99" s="286"/>
      <c r="AV99" s="286"/>
      <c r="AW99" s="285">
        <v>303</v>
      </c>
      <c r="AX99" s="286"/>
      <c r="AY99" s="287"/>
      <c r="AZ99" s="286">
        <v>329</v>
      </c>
      <c r="BA99" s="286"/>
      <c r="BB99" s="286"/>
      <c r="BC99" s="285">
        <v>705</v>
      </c>
      <c r="BD99" s="286"/>
      <c r="BE99" s="287"/>
      <c r="BF99" s="286">
        <v>726</v>
      </c>
      <c r="BG99" s="286"/>
      <c r="BH99" s="286"/>
      <c r="BI99" s="285">
        <v>109</v>
      </c>
      <c r="BJ99" s="286"/>
      <c r="BK99" s="287"/>
      <c r="BL99" s="286">
        <v>366</v>
      </c>
      <c r="BM99" s="286"/>
      <c r="BN99" s="286"/>
      <c r="BO99" s="285">
        <v>508</v>
      </c>
      <c r="BP99" s="286"/>
      <c r="BQ99" s="282"/>
    </row>
    <row r="100" spans="1:69" ht="13.5" customHeight="1">
      <c r="A100" s="336"/>
      <c r="B100" s="288"/>
      <c r="C100" s="370" t="s">
        <v>444</v>
      </c>
      <c r="D100" s="370"/>
      <c r="E100" s="370"/>
      <c r="F100" s="297">
        <v>35</v>
      </c>
      <c r="G100" s="302" t="s">
        <v>438</v>
      </c>
      <c r="H100" s="285">
        <v>135</v>
      </c>
      <c r="I100" s="286"/>
      <c r="J100" s="287"/>
      <c r="K100" s="286">
        <v>217</v>
      </c>
      <c r="L100" s="286"/>
      <c r="M100" s="286"/>
      <c r="N100" s="285">
        <v>439</v>
      </c>
      <c r="O100" s="286"/>
      <c r="P100" s="287"/>
      <c r="Q100" s="286">
        <v>266</v>
      </c>
      <c r="R100" s="286"/>
      <c r="S100" s="286"/>
      <c r="T100" s="285">
        <v>288</v>
      </c>
      <c r="U100" s="286"/>
      <c r="V100" s="287"/>
      <c r="W100" s="286">
        <v>276</v>
      </c>
      <c r="X100" s="286"/>
      <c r="Y100" s="286"/>
      <c r="Z100" s="285">
        <v>215</v>
      </c>
      <c r="AA100" s="286"/>
      <c r="AB100" s="287"/>
      <c r="AC100" s="286">
        <v>336</v>
      </c>
      <c r="AD100" s="286"/>
      <c r="AE100" s="286"/>
      <c r="AF100" s="285">
        <v>169</v>
      </c>
      <c r="AG100" s="286"/>
      <c r="AH100" s="282"/>
      <c r="AJ100" s="336"/>
      <c r="AK100" s="288"/>
      <c r="AL100" s="370" t="s">
        <v>423</v>
      </c>
      <c r="AM100" s="370"/>
      <c r="AN100" s="370"/>
      <c r="AO100" s="297">
        <v>35</v>
      </c>
      <c r="AP100" s="302" t="s">
        <v>432</v>
      </c>
      <c r="AQ100" s="285">
        <v>998</v>
      </c>
      <c r="AR100" s="286"/>
      <c r="AS100" s="287"/>
      <c r="AT100" s="286">
        <v>1160</v>
      </c>
      <c r="AU100" s="286"/>
      <c r="AV100" s="286"/>
      <c r="AW100" s="285">
        <v>1161</v>
      </c>
      <c r="AX100" s="286"/>
      <c r="AY100" s="287"/>
      <c r="AZ100" s="286">
        <v>952</v>
      </c>
      <c r="BA100" s="286"/>
      <c r="BB100" s="286"/>
      <c r="BC100" s="285">
        <v>1608</v>
      </c>
      <c r="BD100" s="286"/>
      <c r="BE100" s="287"/>
      <c r="BF100" s="286">
        <v>1253</v>
      </c>
      <c r="BG100" s="286"/>
      <c r="BH100" s="286"/>
      <c r="BI100" s="285">
        <v>909</v>
      </c>
      <c r="BJ100" s="286"/>
      <c r="BK100" s="287"/>
      <c r="BL100" s="286">
        <v>1743</v>
      </c>
      <c r="BM100" s="286"/>
      <c r="BN100" s="286"/>
      <c r="BO100" s="285">
        <v>1225</v>
      </c>
      <c r="BP100" s="286"/>
      <c r="BQ100" s="282"/>
    </row>
    <row r="101" spans="1:69" ht="13.5" customHeight="1">
      <c r="A101" s="336"/>
      <c r="B101" s="370" t="s">
        <v>225</v>
      </c>
      <c r="C101" s="370"/>
      <c r="D101" s="370"/>
      <c r="E101" s="370"/>
      <c r="F101" s="297"/>
      <c r="G101" s="298"/>
      <c r="H101" s="299"/>
      <c r="I101" s="300"/>
      <c r="J101" s="301"/>
      <c r="K101" s="300"/>
      <c r="L101" s="300"/>
      <c r="M101" s="300"/>
      <c r="N101" s="299"/>
      <c r="O101" s="300"/>
      <c r="P101" s="301"/>
      <c r="Q101" s="300"/>
      <c r="R101" s="300"/>
      <c r="S101" s="300"/>
      <c r="T101" s="299"/>
      <c r="U101" s="300"/>
      <c r="V101" s="301"/>
      <c r="W101" s="300"/>
      <c r="X101" s="300"/>
      <c r="Y101" s="300"/>
      <c r="Z101" s="299"/>
      <c r="AA101" s="300"/>
      <c r="AB101" s="301"/>
      <c r="AC101" s="300"/>
      <c r="AD101" s="300"/>
      <c r="AE101" s="300"/>
      <c r="AF101" s="299"/>
      <c r="AG101" s="300"/>
      <c r="AH101" s="282"/>
      <c r="AJ101" s="336"/>
      <c r="AK101" s="370" t="s">
        <v>225</v>
      </c>
      <c r="AL101" s="370"/>
      <c r="AM101" s="370"/>
      <c r="AN101" s="370"/>
      <c r="AO101" s="297"/>
      <c r="AP101" s="298"/>
      <c r="AQ101" s="299"/>
      <c r="AR101" s="300"/>
      <c r="AS101" s="301"/>
      <c r="AT101" s="300"/>
      <c r="AU101" s="300"/>
      <c r="AV101" s="300"/>
      <c r="AW101" s="299"/>
      <c r="AX101" s="300"/>
      <c r="AY101" s="301"/>
      <c r="AZ101" s="300"/>
      <c r="BA101" s="300"/>
      <c r="BB101" s="300"/>
      <c r="BC101" s="299"/>
      <c r="BD101" s="300"/>
      <c r="BE101" s="301"/>
      <c r="BF101" s="300"/>
      <c r="BG101" s="300"/>
      <c r="BH101" s="300"/>
      <c r="BI101" s="299"/>
      <c r="BJ101" s="300"/>
      <c r="BK101" s="301"/>
      <c r="BL101" s="300"/>
      <c r="BM101" s="300"/>
      <c r="BN101" s="300"/>
      <c r="BO101" s="299"/>
      <c r="BP101" s="300"/>
      <c r="BQ101" s="282"/>
    </row>
    <row r="102" spans="1:69" ht="13.5" customHeight="1">
      <c r="A102" s="336"/>
      <c r="B102" s="288"/>
      <c r="C102" s="370" t="s">
        <v>226</v>
      </c>
      <c r="D102" s="370"/>
      <c r="E102" s="370"/>
      <c r="F102" s="297">
        <v>36</v>
      </c>
      <c r="G102" s="302" t="s">
        <v>205</v>
      </c>
      <c r="H102" s="285">
        <v>2520</v>
      </c>
      <c r="I102" s="286"/>
      <c r="J102" s="287"/>
      <c r="K102" s="286">
        <v>1147</v>
      </c>
      <c r="L102" s="286"/>
      <c r="M102" s="286"/>
      <c r="N102" s="285">
        <v>1159</v>
      </c>
      <c r="O102" s="286"/>
      <c r="P102" s="287"/>
      <c r="Q102" s="286">
        <v>1157</v>
      </c>
      <c r="R102" s="286"/>
      <c r="S102" s="286"/>
      <c r="T102" s="285">
        <v>1194</v>
      </c>
      <c r="U102" s="286"/>
      <c r="V102" s="287"/>
      <c r="W102" s="286">
        <v>874</v>
      </c>
      <c r="X102" s="286"/>
      <c r="Y102" s="286"/>
      <c r="Z102" s="285">
        <v>587</v>
      </c>
      <c r="AA102" s="286"/>
      <c r="AB102" s="287"/>
      <c r="AC102" s="286">
        <v>852</v>
      </c>
      <c r="AD102" s="286"/>
      <c r="AE102" s="286"/>
      <c r="AF102" s="285">
        <v>823</v>
      </c>
      <c r="AG102" s="286"/>
      <c r="AH102" s="282"/>
      <c r="AJ102" s="336"/>
      <c r="AK102" s="288"/>
      <c r="AL102" s="370" t="s">
        <v>226</v>
      </c>
      <c r="AM102" s="370"/>
      <c r="AN102" s="370"/>
      <c r="AO102" s="297">
        <v>36</v>
      </c>
      <c r="AP102" s="302" t="s">
        <v>205</v>
      </c>
      <c r="AQ102" s="285">
        <v>1155</v>
      </c>
      <c r="AR102" s="286"/>
      <c r="AS102" s="287"/>
      <c r="AT102" s="286">
        <v>794</v>
      </c>
      <c r="AU102" s="286"/>
      <c r="AV102" s="286"/>
      <c r="AW102" s="285">
        <v>1159</v>
      </c>
      <c r="AX102" s="286"/>
      <c r="AY102" s="287"/>
      <c r="AZ102" s="286">
        <v>1245</v>
      </c>
      <c r="BA102" s="286"/>
      <c r="BB102" s="286"/>
      <c r="BC102" s="285">
        <v>1311</v>
      </c>
      <c r="BD102" s="286"/>
      <c r="BE102" s="287"/>
      <c r="BF102" s="286">
        <v>1387</v>
      </c>
      <c r="BG102" s="286"/>
      <c r="BH102" s="286"/>
      <c r="BI102" s="285">
        <v>1005</v>
      </c>
      <c r="BJ102" s="286"/>
      <c r="BK102" s="287"/>
      <c r="BL102" s="286">
        <v>1061</v>
      </c>
      <c r="BM102" s="286"/>
      <c r="BN102" s="286"/>
      <c r="BO102" s="285">
        <v>1325</v>
      </c>
      <c r="BP102" s="286"/>
      <c r="BQ102" s="282"/>
    </row>
    <row r="103" spans="1:69" ht="13.5" customHeight="1">
      <c r="A103" s="336"/>
      <c r="B103" s="288"/>
      <c r="C103" s="370" t="s">
        <v>220</v>
      </c>
      <c r="D103" s="370"/>
      <c r="E103" s="370"/>
      <c r="F103" s="297">
        <v>37</v>
      </c>
      <c r="G103" s="302" t="s">
        <v>438</v>
      </c>
      <c r="H103" s="285">
        <v>774</v>
      </c>
      <c r="I103" s="286"/>
      <c r="J103" s="287"/>
      <c r="K103" s="286">
        <v>1007</v>
      </c>
      <c r="L103" s="286"/>
      <c r="M103" s="286"/>
      <c r="N103" s="285">
        <v>3174</v>
      </c>
      <c r="O103" s="286"/>
      <c r="P103" s="287"/>
      <c r="Q103" s="286">
        <v>1457</v>
      </c>
      <c r="R103" s="286"/>
      <c r="S103" s="286"/>
      <c r="T103" s="285">
        <v>1159</v>
      </c>
      <c r="U103" s="286"/>
      <c r="V103" s="287"/>
      <c r="W103" s="286">
        <v>734</v>
      </c>
      <c r="X103" s="286"/>
      <c r="Y103" s="286"/>
      <c r="Z103" s="285">
        <v>1543</v>
      </c>
      <c r="AA103" s="286"/>
      <c r="AB103" s="287"/>
      <c r="AC103" s="286">
        <v>1326</v>
      </c>
      <c r="AD103" s="286"/>
      <c r="AE103" s="286"/>
      <c r="AF103" s="285">
        <v>949</v>
      </c>
      <c r="AG103" s="286"/>
      <c r="AH103" s="282"/>
      <c r="AJ103" s="336"/>
      <c r="AK103" s="288"/>
      <c r="AL103" s="370" t="s">
        <v>220</v>
      </c>
      <c r="AM103" s="370"/>
      <c r="AN103" s="370"/>
      <c r="AO103" s="297">
        <v>37</v>
      </c>
      <c r="AP103" s="302" t="s">
        <v>432</v>
      </c>
      <c r="AQ103" s="285">
        <v>1835</v>
      </c>
      <c r="AR103" s="286"/>
      <c r="AS103" s="287"/>
      <c r="AT103" s="286">
        <v>840</v>
      </c>
      <c r="AU103" s="286"/>
      <c r="AV103" s="286"/>
      <c r="AW103" s="285">
        <v>2222</v>
      </c>
      <c r="AX103" s="286"/>
      <c r="AY103" s="287"/>
      <c r="AZ103" s="286">
        <v>1390</v>
      </c>
      <c r="BA103" s="286"/>
      <c r="BB103" s="286"/>
      <c r="BC103" s="285">
        <v>1142</v>
      </c>
      <c r="BD103" s="286"/>
      <c r="BE103" s="287"/>
      <c r="BF103" s="286">
        <v>1697</v>
      </c>
      <c r="BG103" s="286"/>
      <c r="BH103" s="286"/>
      <c r="BI103" s="285">
        <v>3576</v>
      </c>
      <c r="BJ103" s="286"/>
      <c r="BK103" s="287"/>
      <c r="BL103" s="286">
        <v>2066</v>
      </c>
      <c r="BM103" s="286"/>
      <c r="BN103" s="286"/>
      <c r="BO103" s="285">
        <v>2338</v>
      </c>
      <c r="BP103" s="286"/>
      <c r="BQ103" s="282"/>
    </row>
    <row r="104" spans="1:69" ht="13.5" customHeight="1">
      <c r="A104" s="336"/>
      <c r="B104" s="288"/>
      <c r="C104" s="370" t="s">
        <v>424</v>
      </c>
      <c r="D104" s="370"/>
      <c r="E104" s="370"/>
      <c r="F104" s="297">
        <v>38</v>
      </c>
      <c r="G104" s="302" t="s">
        <v>222</v>
      </c>
      <c r="H104" s="285">
        <v>93</v>
      </c>
      <c r="I104" s="286"/>
      <c r="J104" s="287"/>
      <c r="K104" s="286">
        <v>175</v>
      </c>
      <c r="L104" s="286"/>
      <c r="M104" s="286"/>
      <c r="N104" s="285">
        <v>366</v>
      </c>
      <c r="O104" s="286"/>
      <c r="P104" s="287"/>
      <c r="Q104" s="286">
        <v>240</v>
      </c>
      <c r="R104" s="286"/>
      <c r="S104" s="286"/>
      <c r="T104" s="285">
        <v>272</v>
      </c>
      <c r="U104" s="286"/>
      <c r="V104" s="287"/>
      <c r="W104" s="286">
        <v>258</v>
      </c>
      <c r="X104" s="286"/>
      <c r="Y104" s="286"/>
      <c r="Z104" s="285">
        <v>150</v>
      </c>
      <c r="AA104" s="286"/>
      <c r="AB104" s="287"/>
      <c r="AC104" s="286">
        <v>254</v>
      </c>
      <c r="AD104" s="286"/>
      <c r="AE104" s="286"/>
      <c r="AF104" s="285">
        <v>131</v>
      </c>
      <c r="AG104" s="286"/>
      <c r="AH104" s="282"/>
      <c r="AJ104" s="336"/>
      <c r="AK104" s="288"/>
      <c r="AL104" s="370" t="s">
        <v>424</v>
      </c>
      <c r="AM104" s="370"/>
      <c r="AN104" s="370"/>
      <c r="AO104" s="297">
        <v>38</v>
      </c>
      <c r="AP104" s="302" t="s">
        <v>222</v>
      </c>
      <c r="AQ104" s="285">
        <v>228</v>
      </c>
      <c r="AR104" s="286"/>
      <c r="AS104" s="287"/>
      <c r="AT104" s="286">
        <v>258</v>
      </c>
      <c r="AU104" s="286"/>
      <c r="AV104" s="286"/>
      <c r="AW104" s="285">
        <v>305</v>
      </c>
      <c r="AX104" s="286"/>
      <c r="AY104" s="287"/>
      <c r="AZ104" s="286">
        <v>376</v>
      </c>
      <c r="BA104" s="286"/>
      <c r="BB104" s="286"/>
      <c r="BC104" s="285">
        <v>793</v>
      </c>
      <c r="BD104" s="286"/>
      <c r="BE104" s="287"/>
      <c r="BF104" s="286">
        <v>806</v>
      </c>
      <c r="BG104" s="286"/>
      <c r="BH104" s="286"/>
      <c r="BI104" s="285">
        <v>115</v>
      </c>
      <c r="BJ104" s="286"/>
      <c r="BK104" s="287"/>
      <c r="BL104" s="286">
        <v>397</v>
      </c>
      <c r="BM104" s="286"/>
      <c r="BN104" s="286"/>
      <c r="BO104" s="285">
        <v>583</v>
      </c>
      <c r="BP104" s="286"/>
      <c r="BQ104" s="282"/>
    </row>
    <row r="105" spans="1:69" ht="13.5" customHeight="1">
      <c r="A105" s="336"/>
      <c r="B105" s="288"/>
      <c r="C105" s="370" t="s">
        <v>445</v>
      </c>
      <c r="D105" s="370"/>
      <c r="E105" s="370"/>
      <c r="F105" s="297">
        <v>39</v>
      </c>
      <c r="G105" s="302" t="s">
        <v>438</v>
      </c>
      <c r="H105" s="285">
        <v>154</v>
      </c>
      <c r="I105" s="286"/>
      <c r="J105" s="287"/>
      <c r="K105" s="286">
        <v>268</v>
      </c>
      <c r="L105" s="286"/>
      <c r="M105" s="286"/>
      <c r="N105" s="285">
        <v>470</v>
      </c>
      <c r="O105" s="286"/>
      <c r="P105" s="287"/>
      <c r="Q105" s="286">
        <v>295</v>
      </c>
      <c r="R105" s="286"/>
      <c r="S105" s="286"/>
      <c r="T105" s="285">
        <v>316</v>
      </c>
      <c r="U105" s="286"/>
      <c r="V105" s="287"/>
      <c r="W105" s="286">
        <v>284</v>
      </c>
      <c r="X105" s="286"/>
      <c r="Y105" s="286"/>
      <c r="Z105" s="285">
        <v>247</v>
      </c>
      <c r="AA105" s="286"/>
      <c r="AB105" s="287"/>
      <c r="AC105" s="286">
        <v>367</v>
      </c>
      <c r="AD105" s="286"/>
      <c r="AE105" s="286"/>
      <c r="AF105" s="285">
        <v>198</v>
      </c>
      <c r="AG105" s="286"/>
      <c r="AH105" s="282"/>
      <c r="AJ105" s="336"/>
      <c r="AK105" s="288"/>
      <c r="AL105" s="370" t="s">
        <v>425</v>
      </c>
      <c r="AM105" s="370"/>
      <c r="AN105" s="370"/>
      <c r="AO105" s="297">
        <v>39</v>
      </c>
      <c r="AP105" s="302" t="s">
        <v>432</v>
      </c>
      <c r="AQ105" s="285">
        <v>1224</v>
      </c>
      <c r="AR105" s="286"/>
      <c r="AS105" s="287"/>
      <c r="AT105" s="286">
        <v>1261</v>
      </c>
      <c r="AU105" s="286"/>
      <c r="AV105" s="286"/>
      <c r="AW105" s="285">
        <v>1170</v>
      </c>
      <c r="AX105" s="286"/>
      <c r="AY105" s="287"/>
      <c r="AZ105" s="286">
        <v>1090</v>
      </c>
      <c r="BA105" s="286"/>
      <c r="BB105" s="286"/>
      <c r="BC105" s="285">
        <v>1808</v>
      </c>
      <c r="BD105" s="286"/>
      <c r="BE105" s="287"/>
      <c r="BF105" s="286">
        <v>1391</v>
      </c>
      <c r="BG105" s="286"/>
      <c r="BH105" s="286"/>
      <c r="BI105" s="285">
        <v>961</v>
      </c>
      <c r="BJ105" s="286"/>
      <c r="BK105" s="287"/>
      <c r="BL105" s="286">
        <v>1891</v>
      </c>
      <c r="BM105" s="286"/>
      <c r="BN105" s="286"/>
      <c r="BO105" s="285">
        <v>1405</v>
      </c>
      <c r="BP105" s="286"/>
      <c r="BQ105" s="282"/>
    </row>
    <row r="106" spans="1:69">
      <c r="A106" s="336"/>
      <c r="B106" s="288"/>
      <c r="C106" s="340"/>
      <c r="D106" s="288"/>
      <c r="E106" s="288"/>
      <c r="F106" s="297"/>
      <c r="G106" s="302"/>
      <c r="H106" s="299"/>
      <c r="I106" s="300"/>
      <c r="J106" s="301"/>
      <c r="K106" s="300"/>
      <c r="L106" s="300"/>
      <c r="M106" s="300"/>
      <c r="N106" s="299"/>
      <c r="O106" s="300"/>
      <c r="P106" s="301"/>
      <c r="Q106" s="300"/>
      <c r="R106" s="300"/>
      <c r="S106" s="300"/>
      <c r="T106" s="299"/>
      <c r="U106" s="300"/>
      <c r="V106" s="301"/>
      <c r="W106" s="300"/>
      <c r="X106" s="300"/>
      <c r="Y106" s="300"/>
      <c r="Z106" s="299"/>
      <c r="AA106" s="300"/>
      <c r="AB106" s="301"/>
      <c r="AC106" s="300"/>
      <c r="AD106" s="300"/>
      <c r="AE106" s="300"/>
      <c r="AF106" s="299"/>
      <c r="AG106" s="300"/>
      <c r="AH106" s="282"/>
      <c r="AJ106" s="336"/>
      <c r="AK106" s="288"/>
      <c r="AL106" s="340"/>
      <c r="AM106" s="288"/>
      <c r="AN106" s="288"/>
      <c r="AO106" s="297"/>
      <c r="AP106" s="302"/>
      <c r="AQ106" s="299"/>
      <c r="AR106" s="300"/>
      <c r="AS106" s="301"/>
      <c r="AT106" s="300"/>
      <c r="AU106" s="300"/>
      <c r="AV106" s="300"/>
      <c r="AW106" s="299"/>
      <c r="AX106" s="300"/>
      <c r="AY106" s="301"/>
      <c r="AZ106" s="300"/>
      <c r="BA106" s="300"/>
      <c r="BB106" s="300"/>
      <c r="BC106" s="299"/>
      <c r="BD106" s="300"/>
      <c r="BE106" s="301"/>
      <c r="BF106" s="300"/>
      <c r="BG106" s="300"/>
      <c r="BH106" s="300"/>
      <c r="BI106" s="299"/>
      <c r="BJ106" s="300"/>
      <c r="BK106" s="301"/>
      <c r="BL106" s="300"/>
      <c r="BM106" s="300"/>
      <c r="BN106" s="300"/>
      <c r="BO106" s="299"/>
      <c r="BP106" s="300"/>
      <c r="BQ106" s="282"/>
    </row>
    <row r="107" spans="1:69" ht="13.5" customHeight="1">
      <c r="A107" s="335" t="s">
        <v>228</v>
      </c>
      <c r="B107" s="264"/>
      <c r="C107" s="264"/>
      <c r="D107" s="370" t="s">
        <v>426</v>
      </c>
      <c r="E107" s="370"/>
      <c r="F107" s="297">
        <v>40</v>
      </c>
      <c r="G107" s="302" t="s">
        <v>222</v>
      </c>
      <c r="H107" s="285">
        <v>15878</v>
      </c>
      <c r="I107" s="286"/>
      <c r="J107" s="287"/>
      <c r="K107" s="286">
        <v>4019</v>
      </c>
      <c r="L107" s="286"/>
      <c r="M107" s="286"/>
      <c r="N107" s="285">
        <v>870</v>
      </c>
      <c r="O107" s="286"/>
      <c r="P107" s="287"/>
      <c r="Q107" s="286">
        <v>2565</v>
      </c>
      <c r="R107" s="286"/>
      <c r="S107" s="286"/>
      <c r="T107" s="285">
        <v>4397</v>
      </c>
      <c r="U107" s="286"/>
      <c r="V107" s="287"/>
      <c r="W107" s="286">
        <v>3296</v>
      </c>
      <c r="X107" s="286"/>
      <c r="Y107" s="286"/>
      <c r="Z107" s="285">
        <v>700</v>
      </c>
      <c r="AA107" s="286"/>
      <c r="AB107" s="287"/>
      <c r="AC107" s="286">
        <v>1974</v>
      </c>
      <c r="AD107" s="286"/>
      <c r="AE107" s="286"/>
      <c r="AF107" s="285">
        <v>2213</v>
      </c>
      <c r="AG107" s="286"/>
      <c r="AH107" s="324"/>
      <c r="AJ107" s="335" t="s">
        <v>228</v>
      </c>
      <c r="AK107" s="264"/>
      <c r="AL107" s="264"/>
      <c r="AM107" s="370" t="s">
        <v>426</v>
      </c>
      <c r="AN107" s="370"/>
      <c r="AO107" s="297">
        <v>40</v>
      </c>
      <c r="AP107" s="302" t="s">
        <v>222</v>
      </c>
      <c r="AQ107" s="285">
        <v>3195</v>
      </c>
      <c r="AR107" s="286"/>
      <c r="AS107" s="287"/>
      <c r="AT107" s="286">
        <v>3959</v>
      </c>
      <c r="AU107" s="286"/>
      <c r="AV107" s="286"/>
      <c r="AW107" s="285">
        <v>2421</v>
      </c>
      <c r="AX107" s="286"/>
      <c r="AY107" s="287"/>
      <c r="AZ107" s="286">
        <v>4885</v>
      </c>
      <c r="BA107" s="286"/>
      <c r="BB107" s="286"/>
      <c r="BC107" s="285">
        <v>6556</v>
      </c>
      <c r="BD107" s="286"/>
      <c r="BE107" s="287"/>
      <c r="BF107" s="286">
        <v>5331</v>
      </c>
      <c r="BG107" s="286"/>
      <c r="BH107" s="286"/>
      <c r="BI107" s="285">
        <v>745</v>
      </c>
      <c r="BJ107" s="286"/>
      <c r="BK107" s="287"/>
      <c r="BL107" s="286">
        <v>2498</v>
      </c>
      <c r="BM107" s="286"/>
      <c r="BN107" s="286"/>
      <c r="BO107" s="285">
        <v>3766</v>
      </c>
      <c r="BP107" s="286"/>
      <c r="BQ107" s="324"/>
    </row>
    <row r="108" spans="1:69">
      <c r="A108" s="335"/>
      <c r="B108" s="288"/>
      <c r="C108" s="340"/>
      <c r="D108" s="313" t="s">
        <v>427</v>
      </c>
      <c r="E108" s="325" t="s">
        <v>428</v>
      </c>
      <c r="F108" s="297">
        <v>41</v>
      </c>
      <c r="G108" s="302" t="s">
        <v>438</v>
      </c>
      <c r="H108" s="285">
        <v>5688</v>
      </c>
      <c r="I108" s="286"/>
      <c r="J108" s="287"/>
      <c r="K108" s="286">
        <v>2663</v>
      </c>
      <c r="L108" s="286"/>
      <c r="M108" s="286"/>
      <c r="N108" s="285">
        <v>620</v>
      </c>
      <c r="O108" s="286"/>
      <c r="P108" s="287"/>
      <c r="Q108" s="286">
        <v>1275</v>
      </c>
      <c r="R108" s="286"/>
      <c r="S108" s="286"/>
      <c r="T108" s="285">
        <v>2103</v>
      </c>
      <c r="U108" s="286"/>
      <c r="V108" s="287"/>
      <c r="W108" s="286">
        <v>1652</v>
      </c>
      <c r="X108" s="286"/>
      <c r="Y108" s="286"/>
      <c r="Z108" s="285">
        <v>197</v>
      </c>
      <c r="AA108" s="286"/>
      <c r="AB108" s="287"/>
      <c r="AC108" s="286">
        <v>1036</v>
      </c>
      <c r="AD108" s="286"/>
      <c r="AE108" s="286"/>
      <c r="AF108" s="285">
        <v>860</v>
      </c>
      <c r="AG108" s="286"/>
      <c r="AH108" s="324"/>
      <c r="AJ108" s="335"/>
      <c r="AK108" s="288"/>
      <c r="AL108" s="340"/>
      <c r="AM108" s="313" t="s">
        <v>427</v>
      </c>
      <c r="AN108" s="325" t="s">
        <v>428</v>
      </c>
      <c r="AO108" s="297">
        <v>41</v>
      </c>
      <c r="AP108" s="302" t="s">
        <v>432</v>
      </c>
      <c r="AQ108" s="285">
        <v>1850</v>
      </c>
      <c r="AR108" s="286"/>
      <c r="AS108" s="287"/>
      <c r="AT108" s="286">
        <v>2767</v>
      </c>
      <c r="AU108" s="286"/>
      <c r="AV108" s="286"/>
      <c r="AW108" s="285">
        <v>2180</v>
      </c>
      <c r="AX108" s="286"/>
      <c r="AY108" s="287"/>
      <c r="AZ108" s="286">
        <v>1595</v>
      </c>
      <c r="BA108" s="286"/>
      <c r="BB108" s="286"/>
      <c r="BC108" s="285">
        <v>2079</v>
      </c>
      <c r="BD108" s="286"/>
      <c r="BE108" s="287"/>
      <c r="BF108" s="286">
        <v>1645</v>
      </c>
      <c r="BG108" s="286"/>
      <c r="BH108" s="286"/>
      <c r="BI108" s="285">
        <v>398</v>
      </c>
      <c r="BJ108" s="286"/>
      <c r="BK108" s="287"/>
      <c r="BL108" s="286">
        <v>1229</v>
      </c>
      <c r="BM108" s="286"/>
      <c r="BN108" s="286"/>
      <c r="BO108" s="285">
        <v>1796</v>
      </c>
      <c r="BP108" s="286"/>
      <c r="BQ108" s="324"/>
    </row>
    <row r="109" spans="1:69">
      <c r="A109" s="329"/>
      <c r="B109" s="326"/>
      <c r="C109" s="326"/>
      <c r="D109" s="326"/>
      <c r="E109" s="326"/>
      <c r="F109" s="327"/>
      <c r="G109" s="328"/>
      <c r="H109" s="329"/>
      <c r="I109" s="326"/>
      <c r="J109" s="330"/>
      <c r="K109" s="326"/>
      <c r="L109" s="326"/>
      <c r="M109" s="326"/>
      <c r="N109" s="329"/>
      <c r="O109" s="326"/>
      <c r="P109" s="330"/>
      <c r="Q109" s="326"/>
      <c r="R109" s="326"/>
      <c r="S109" s="326"/>
      <c r="T109" s="329"/>
      <c r="U109" s="326"/>
      <c r="V109" s="330"/>
      <c r="W109" s="326"/>
      <c r="X109" s="326"/>
      <c r="Y109" s="326"/>
      <c r="Z109" s="329"/>
      <c r="AA109" s="326"/>
      <c r="AB109" s="330"/>
      <c r="AC109" s="326"/>
      <c r="AD109" s="326"/>
      <c r="AE109" s="326"/>
      <c r="AF109" s="329"/>
      <c r="AG109" s="326"/>
      <c r="AH109" s="331"/>
      <c r="AJ109" s="329"/>
      <c r="AK109" s="326"/>
      <c r="AL109" s="326"/>
      <c r="AM109" s="326"/>
      <c r="AN109" s="326"/>
      <c r="AO109" s="327"/>
      <c r="AP109" s="328"/>
      <c r="AQ109" s="329"/>
      <c r="AR109" s="326"/>
      <c r="AS109" s="330"/>
      <c r="AT109" s="326"/>
      <c r="AU109" s="326"/>
      <c r="AV109" s="326"/>
      <c r="AW109" s="329"/>
      <c r="AX109" s="326"/>
      <c r="AY109" s="330"/>
      <c r="AZ109" s="326"/>
      <c r="BA109" s="326"/>
      <c r="BB109" s="326"/>
      <c r="BC109" s="329"/>
      <c r="BD109" s="326"/>
      <c r="BE109" s="330"/>
      <c r="BF109" s="326"/>
      <c r="BG109" s="326"/>
      <c r="BH109" s="326"/>
      <c r="BI109" s="329"/>
      <c r="BJ109" s="326"/>
      <c r="BK109" s="330"/>
      <c r="BL109" s="326"/>
      <c r="BM109" s="326"/>
      <c r="BN109" s="326"/>
      <c r="BO109" s="329"/>
      <c r="BP109" s="326"/>
      <c r="BQ109" s="331"/>
    </row>
    <row r="110" spans="1:69">
      <c r="A110" s="341" t="s">
        <v>232</v>
      </c>
      <c r="B110" s="266"/>
      <c r="C110" s="266"/>
      <c r="D110" s="266"/>
      <c r="AJ110" s="132" t="s">
        <v>232</v>
      </c>
      <c r="AK110" s="266"/>
      <c r="AL110" s="266"/>
      <c r="AM110" s="266"/>
    </row>
    <row r="111" spans="1:69">
      <c r="AJ111" s="332" t="s">
        <v>429</v>
      </c>
    </row>
  </sheetData>
  <mergeCells count="162">
    <mergeCell ref="AL105:AN105"/>
    <mergeCell ref="AM107:AN107"/>
    <mergeCell ref="AL99:AN99"/>
    <mergeCell ref="AL100:AN100"/>
    <mergeCell ref="AK101:AN101"/>
    <mergeCell ref="AL102:AN102"/>
    <mergeCell ref="AL103:AN103"/>
    <mergeCell ref="AL104:AN104"/>
    <mergeCell ref="AK93:AN93"/>
    <mergeCell ref="AL94:AN94"/>
    <mergeCell ref="AL95:AN95"/>
    <mergeCell ref="AL96:AN96"/>
    <mergeCell ref="AL97:AN97"/>
    <mergeCell ref="AL98:AN98"/>
    <mergeCell ref="AL87:AN87"/>
    <mergeCell ref="AL88:AN88"/>
    <mergeCell ref="AL89:AN89"/>
    <mergeCell ref="AK90:AN90"/>
    <mergeCell ref="AL91:AN91"/>
    <mergeCell ref="AL92:AN92"/>
    <mergeCell ref="AJ81:AN81"/>
    <mergeCell ref="AK82:AN82"/>
    <mergeCell ref="AK83:AN83"/>
    <mergeCell ref="AK84:AN84"/>
    <mergeCell ref="AK85:AN85"/>
    <mergeCell ref="AK86:AN86"/>
    <mergeCell ref="AL71:AN71"/>
    <mergeCell ref="AK73:AN73"/>
    <mergeCell ref="AK75:AN75"/>
    <mergeCell ref="AK76:AN76"/>
    <mergeCell ref="AK77:AN77"/>
    <mergeCell ref="AM79:AN79"/>
    <mergeCell ref="AL64:AN64"/>
    <mergeCell ref="AL65:AN65"/>
    <mergeCell ref="AK67:AN67"/>
    <mergeCell ref="AL68:AN68"/>
    <mergeCell ref="AM69:AN69"/>
    <mergeCell ref="AM70:AN70"/>
    <mergeCell ref="AM57:AN57"/>
    <mergeCell ref="AM58:AN58"/>
    <mergeCell ref="AM59:AN59"/>
    <mergeCell ref="AM60:AN60"/>
    <mergeCell ref="AM61:AN61"/>
    <mergeCell ref="AK63:AN63"/>
    <mergeCell ref="AM51:AN51"/>
    <mergeCell ref="AM52:AN52"/>
    <mergeCell ref="AM53:AN53"/>
    <mergeCell ref="AM54:AN54"/>
    <mergeCell ref="AM55:AN55"/>
    <mergeCell ref="AM56:AN56"/>
    <mergeCell ref="AM45:AN45"/>
    <mergeCell ref="AM46:AN46"/>
    <mergeCell ref="AM47:AN47"/>
    <mergeCell ref="AM48:AN48"/>
    <mergeCell ref="AM49:AN49"/>
    <mergeCell ref="AM50:AN50"/>
    <mergeCell ref="AM38:AN38"/>
    <mergeCell ref="AL40:AN40"/>
    <mergeCell ref="AM41:AN41"/>
    <mergeCell ref="AM42:AN42"/>
    <mergeCell ref="AM43:AN43"/>
    <mergeCell ref="AM44:AN44"/>
    <mergeCell ref="BL5:BL6"/>
    <mergeCell ref="BO5:BO6"/>
    <mergeCell ref="AJ8:AN8"/>
    <mergeCell ref="AJ10:AN10"/>
    <mergeCell ref="AK11:AN11"/>
    <mergeCell ref="AL12:AN12"/>
    <mergeCell ref="AT5:AT6"/>
    <mergeCell ref="AW5:AW6"/>
    <mergeCell ref="AZ5:AZ6"/>
    <mergeCell ref="BC5:BC6"/>
    <mergeCell ref="BF5:BF6"/>
    <mergeCell ref="BI5:BI6"/>
    <mergeCell ref="C104:E104"/>
    <mergeCell ref="C105:E105"/>
    <mergeCell ref="D107:E107"/>
    <mergeCell ref="AJ5:AO6"/>
    <mergeCell ref="AP5:AP6"/>
    <mergeCell ref="AQ5:AQ6"/>
    <mergeCell ref="AM13:AN13"/>
    <mergeCell ref="AM33:AN33"/>
    <mergeCell ref="AM36:AN36"/>
    <mergeCell ref="AM37:AN37"/>
    <mergeCell ref="C98:E98"/>
    <mergeCell ref="C99:E99"/>
    <mergeCell ref="C100:E100"/>
    <mergeCell ref="B101:E101"/>
    <mergeCell ref="C102:E102"/>
    <mergeCell ref="C103:E103"/>
    <mergeCell ref="C92:E92"/>
    <mergeCell ref="B93:E93"/>
    <mergeCell ref="C94:E94"/>
    <mergeCell ref="C95:E95"/>
    <mergeCell ref="C96:E96"/>
    <mergeCell ref="C97:E97"/>
    <mergeCell ref="B86:E86"/>
    <mergeCell ref="C87:E87"/>
    <mergeCell ref="C88:E88"/>
    <mergeCell ref="C89:E89"/>
    <mergeCell ref="B90:E90"/>
    <mergeCell ref="C91:E91"/>
    <mergeCell ref="D79:E79"/>
    <mergeCell ref="A81:E81"/>
    <mergeCell ref="B82:E82"/>
    <mergeCell ref="B83:E83"/>
    <mergeCell ref="B84:E84"/>
    <mergeCell ref="B85:E85"/>
    <mergeCell ref="D70:E70"/>
    <mergeCell ref="C71:E71"/>
    <mergeCell ref="B73:E73"/>
    <mergeCell ref="B75:E75"/>
    <mergeCell ref="B76:E76"/>
    <mergeCell ref="B77:E77"/>
    <mergeCell ref="B63:E63"/>
    <mergeCell ref="C64:E64"/>
    <mergeCell ref="C65:E65"/>
    <mergeCell ref="B67:E67"/>
    <mergeCell ref="C68:E68"/>
    <mergeCell ref="D69:E69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7:E37"/>
    <mergeCell ref="D38:E38"/>
    <mergeCell ref="C40:E40"/>
    <mergeCell ref="D41:E41"/>
    <mergeCell ref="D42:E42"/>
    <mergeCell ref="D43:E43"/>
    <mergeCell ref="A10:E10"/>
    <mergeCell ref="B11:E11"/>
    <mergeCell ref="C12:E12"/>
    <mergeCell ref="D13:E13"/>
    <mergeCell ref="D33:E33"/>
    <mergeCell ref="D36:E36"/>
    <mergeCell ref="T5:T6"/>
    <mergeCell ref="W5:W6"/>
    <mergeCell ref="Z5:Z6"/>
    <mergeCell ref="AC5:AC6"/>
    <mergeCell ref="AF5:AF6"/>
    <mergeCell ref="A8:E8"/>
    <mergeCell ref="A5:F6"/>
    <mergeCell ref="G5:G6"/>
    <mergeCell ref="H5:H6"/>
    <mergeCell ref="K5:K6"/>
    <mergeCell ref="N5:N6"/>
    <mergeCell ref="Q5:Q6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T66"/>
  <sheetViews>
    <sheetView workbookViewId="0"/>
  </sheetViews>
  <sheetFormatPr defaultRowHeight="15" customHeight="1"/>
  <cols>
    <col min="1" max="6" width="1.75" style="219" customWidth="1"/>
    <col min="7" max="8" width="7.5" style="219" customWidth="1"/>
    <col min="9" max="9" width="4.25" style="219" customWidth="1"/>
    <col min="10" max="13" width="6.625" style="219" customWidth="1"/>
    <col min="14" max="14" width="6.625" style="220" customWidth="1"/>
    <col min="15" max="23" width="6.625" style="219" customWidth="1"/>
    <col min="24" max="24" width="6.625" style="220" customWidth="1"/>
    <col min="25" max="29" width="6.625" style="219" customWidth="1"/>
    <col min="30" max="30" width="6.125" style="184" customWidth="1"/>
    <col min="31" max="36" width="1.75" style="219" customWidth="1"/>
    <col min="37" max="38" width="7.5" style="219" customWidth="1"/>
    <col min="39" max="39" width="4.25" style="219" customWidth="1"/>
    <col min="40" max="43" width="8.625" style="219" customWidth="1"/>
    <col min="44" max="44" width="8.625" style="220" customWidth="1"/>
    <col min="45" max="46" width="8.625" style="219" customWidth="1"/>
    <col min="47" max="16384" width="9" style="184"/>
  </cols>
  <sheetData>
    <row r="2" spans="1:46" ht="15" customHeight="1">
      <c r="B2" s="221"/>
      <c r="C2" s="221"/>
      <c r="E2" s="221"/>
      <c r="N2" s="222"/>
      <c r="X2" s="222"/>
      <c r="AF2" s="221"/>
      <c r="AG2" s="221"/>
      <c r="AI2" s="221"/>
      <c r="AR2" s="222"/>
    </row>
    <row r="3" spans="1:46" ht="15" customHeight="1">
      <c r="B3" s="249" t="s">
        <v>446</v>
      </c>
      <c r="G3" s="221"/>
      <c r="J3" s="223"/>
      <c r="N3" s="222"/>
      <c r="T3" s="223"/>
      <c r="X3" s="222"/>
      <c r="AK3" s="221"/>
      <c r="AN3" s="223"/>
      <c r="AR3" s="222"/>
    </row>
    <row r="4" spans="1:46" ht="15" customHeight="1">
      <c r="B4" s="219" t="s">
        <v>314</v>
      </c>
      <c r="AF4" s="219" t="s">
        <v>315</v>
      </c>
    </row>
    <row r="5" spans="1:46" ht="32.25" customHeight="1">
      <c r="A5" s="395"/>
      <c r="B5" s="396"/>
      <c r="C5" s="396"/>
      <c r="D5" s="396"/>
      <c r="E5" s="396"/>
      <c r="F5" s="396"/>
      <c r="G5" s="396"/>
      <c r="H5" s="396"/>
      <c r="I5" s="224" t="s">
        <v>267</v>
      </c>
      <c r="J5" s="225" t="s">
        <v>316</v>
      </c>
      <c r="K5" s="226" t="s">
        <v>317</v>
      </c>
      <c r="L5" s="227" t="s">
        <v>318</v>
      </c>
      <c r="M5" s="227" t="s">
        <v>319</v>
      </c>
      <c r="N5" s="228" t="s">
        <v>320</v>
      </c>
      <c r="O5" s="225" t="s">
        <v>321</v>
      </c>
      <c r="P5" s="229" t="s">
        <v>322</v>
      </c>
      <c r="Q5" s="225" t="s">
        <v>323</v>
      </c>
      <c r="R5" s="227" t="s">
        <v>324</v>
      </c>
      <c r="S5" s="225" t="s">
        <v>325</v>
      </c>
      <c r="T5" s="225" t="s">
        <v>326</v>
      </c>
      <c r="U5" s="226" t="s">
        <v>327</v>
      </c>
      <c r="V5" s="227" t="s">
        <v>328</v>
      </c>
      <c r="W5" s="227" t="s">
        <v>329</v>
      </c>
      <c r="X5" s="228" t="s">
        <v>330</v>
      </c>
      <c r="Y5" s="225" t="s">
        <v>331</v>
      </c>
      <c r="Z5" s="226" t="s">
        <v>332</v>
      </c>
      <c r="AA5" s="225" t="s">
        <v>333</v>
      </c>
      <c r="AB5" s="227" t="s">
        <v>334</v>
      </c>
      <c r="AC5" s="225" t="s">
        <v>335</v>
      </c>
      <c r="AE5" s="395"/>
      <c r="AF5" s="396"/>
      <c r="AG5" s="396"/>
      <c r="AH5" s="396"/>
      <c r="AI5" s="396"/>
      <c r="AJ5" s="396"/>
      <c r="AK5" s="396"/>
      <c r="AL5" s="396"/>
      <c r="AM5" s="224" t="s">
        <v>267</v>
      </c>
      <c r="AN5" s="225" t="s">
        <v>336</v>
      </c>
      <c r="AO5" s="226" t="s">
        <v>337</v>
      </c>
      <c r="AP5" s="227" t="s">
        <v>338</v>
      </c>
      <c r="AQ5" s="230" t="s">
        <v>339</v>
      </c>
      <c r="AR5" s="228" t="s">
        <v>340</v>
      </c>
      <c r="AS5" s="225" t="s">
        <v>341</v>
      </c>
      <c r="AT5" s="227" t="s">
        <v>342</v>
      </c>
    </row>
    <row r="6" spans="1:46" ht="15" customHeight="1">
      <c r="A6" s="231"/>
      <c r="B6" s="232"/>
      <c r="C6" s="232"/>
      <c r="D6" s="232"/>
      <c r="E6" s="232"/>
      <c r="F6" s="232"/>
      <c r="G6" s="232"/>
      <c r="H6" s="232"/>
      <c r="I6" s="224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E6" s="231"/>
      <c r="AF6" s="232"/>
      <c r="AG6" s="232"/>
      <c r="AH6" s="232"/>
      <c r="AI6" s="232"/>
      <c r="AJ6" s="232"/>
      <c r="AK6" s="232"/>
      <c r="AL6" s="232"/>
      <c r="AM6" s="224"/>
      <c r="AN6" s="250"/>
      <c r="AO6" s="250"/>
      <c r="AP6" s="250"/>
      <c r="AQ6" s="250"/>
      <c r="AR6" s="250"/>
      <c r="AS6" s="250"/>
      <c r="AT6" s="250"/>
    </row>
    <row r="7" spans="1:46" ht="15" customHeight="1">
      <c r="A7" s="397" t="s">
        <v>343</v>
      </c>
      <c r="B7" s="398"/>
      <c r="C7" s="398"/>
      <c r="D7" s="398"/>
      <c r="E7" s="398"/>
      <c r="F7" s="398"/>
      <c r="G7" s="398"/>
      <c r="H7" s="399"/>
      <c r="I7" s="233" t="s">
        <v>268</v>
      </c>
      <c r="J7" s="251">
        <v>12</v>
      </c>
      <c r="K7" s="251">
        <v>7</v>
      </c>
      <c r="L7" s="251">
        <v>23</v>
      </c>
      <c r="M7" s="251">
        <v>9</v>
      </c>
      <c r="N7" s="252">
        <v>22</v>
      </c>
      <c r="O7" s="251">
        <v>70</v>
      </c>
      <c r="P7" s="251">
        <v>34</v>
      </c>
      <c r="Q7" s="251">
        <v>60</v>
      </c>
      <c r="R7" s="251">
        <v>55</v>
      </c>
      <c r="S7" s="251">
        <v>27</v>
      </c>
      <c r="T7" s="251">
        <v>82</v>
      </c>
      <c r="U7" s="251">
        <v>42</v>
      </c>
      <c r="V7" s="251">
        <v>52</v>
      </c>
      <c r="W7" s="251">
        <v>14</v>
      </c>
      <c r="X7" s="252">
        <v>17</v>
      </c>
      <c r="Y7" s="251">
        <v>8</v>
      </c>
      <c r="Z7" s="251">
        <v>35</v>
      </c>
      <c r="AA7" s="251">
        <v>15</v>
      </c>
      <c r="AB7" s="251">
        <v>31</v>
      </c>
      <c r="AC7" s="251">
        <v>19</v>
      </c>
      <c r="AE7" s="397" t="s">
        <v>305</v>
      </c>
      <c r="AF7" s="398"/>
      <c r="AG7" s="398"/>
      <c r="AH7" s="398"/>
      <c r="AI7" s="398"/>
      <c r="AJ7" s="398"/>
      <c r="AK7" s="398"/>
      <c r="AL7" s="398"/>
      <c r="AM7" s="233" t="s">
        <v>268</v>
      </c>
      <c r="AN7" s="251">
        <v>57</v>
      </c>
      <c r="AO7" s="251">
        <v>84</v>
      </c>
      <c r="AP7" s="251">
        <v>28</v>
      </c>
      <c r="AQ7" s="251">
        <v>16</v>
      </c>
      <c r="AR7" s="252">
        <v>16</v>
      </c>
      <c r="AS7" s="251">
        <v>77</v>
      </c>
      <c r="AT7" s="251">
        <v>26</v>
      </c>
    </row>
    <row r="8" spans="1:46" ht="15" customHeight="1">
      <c r="A8" s="234"/>
      <c r="B8" s="220"/>
      <c r="C8" s="220"/>
      <c r="D8" s="220"/>
      <c r="E8" s="220"/>
      <c r="F8" s="220"/>
      <c r="G8" s="220"/>
      <c r="H8" s="220"/>
      <c r="I8" s="235"/>
      <c r="J8" s="251"/>
      <c r="K8" s="251"/>
      <c r="L8" s="251"/>
      <c r="M8" s="251"/>
      <c r="N8" s="252"/>
      <c r="O8" s="251"/>
      <c r="P8" s="251"/>
      <c r="Q8" s="251"/>
      <c r="R8" s="251"/>
      <c r="S8" s="251"/>
      <c r="T8" s="251"/>
      <c r="U8" s="251"/>
      <c r="V8" s="251"/>
      <c r="W8" s="251"/>
      <c r="X8" s="252"/>
      <c r="Y8" s="251"/>
      <c r="Z8" s="251"/>
      <c r="AA8" s="251"/>
      <c r="AB8" s="251"/>
      <c r="AC8" s="251"/>
      <c r="AE8" s="234"/>
      <c r="AF8" s="220"/>
      <c r="AG8" s="220"/>
      <c r="AH8" s="220"/>
      <c r="AI8" s="220"/>
      <c r="AJ8" s="220"/>
      <c r="AK8" s="220"/>
      <c r="AL8" s="220"/>
      <c r="AM8" s="235"/>
      <c r="AN8" s="251"/>
      <c r="AO8" s="251"/>
      <c r="AP8" s="251"/>
      <c r="AQ8" s="251"/>
      <c r="AR8" s="252"/>
      <c r="AS8" s="251"/>
      <c r="AT8" s="251"/>
    </row>
    <row r="9" spans="1:46" ht="15" customHeight="1">
      <c r="A9" s="397" t="s">
        <v>269</v>
      </c>
      <c r="B9" s="398"/>
      <c r="C9" s="398"/>
      <c r="D9" s="398"/>
      <c r="E9" s="398"/>
      <c r="F9" s="398"/>
      <c r="G9" s="398"/>
      <c r="H9" s="398"/>
      <c r="I9" s="235"/>
      <c r="J9" s="251"/>
      <c r="K9" s="251"/>
      <c r="L9" s="251"/>
      <c r="M9" s="251"/>
      <c r="N9" s="252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251"/>
      <c r="Z9" s="251"/>
      <c r="AA9" s="251"/>
      <c r="AB9" s="251"/>
      <c r="AC9" s="251"/>
      <c r="AE9" s="397" t="s">
        <v>269</v>
      </c>
      <c r="AF9" s="398"/>
      <c r="AG9" s="398"/>
      <c r="AH9" s="398"/>
      <c r="AI9" s="398"/>
      <c r="AJ9" s="398"/>
      <c r="AK9" s="398"/>
      <c r="AL9" s="398"/>
      <c r="AM9" s="235"/>
      <c r="AN9" s="251"/>
      <c r="AO9" s="251"/>
      <c r="AP9" s="251"/>
      <c r="AQ9" s="251"/>
      <c r="AR9" s="252"/>
      <c r="AS9" s="251"/>
      <c r="AT9" s="251"/>
    </row>
    <row r="10" spans="1:46" ht="15" customHeight="1">
      <c r="A10" s="236"/>
      <c r="B10" s="398" t="s">
        <v>270</v>
      </c>
      <c r="C10" s="398"/>
      <c r="D10" s="398"/>
      <c r="E10" s="398"/>
      <c r="F10" s="398"/>
      <c r="G10" s="398"/>
      <c r="H10" s="398"/>
      <c r="I10" s="237" t="s">
        <v>271</v>
      </c>
      <c r="J10" s="253">
        <v>19.100000000000001</v>
      </c>
      <c r="K10" s="253">
        <v>13.7</v>
      </c>
      <c r="L10" s="253">
        <v>9.3000000000000007</v>
      </c>
      <c r="M10" s="253">
        <v>12</v>
      </c>
      <c r="N10" s="254">
        <v>41.4</v>
      </c>
      <c r="O10" s="253">
        <v>120.1</v>
      </c>
      <c r="P10" s="253">
        <v>40.799999999999997</v>
      </c>
      <c r="Q10" s="253">
        <v>143.1</v>
      </c>
      <c r="R10" s="253">
        <v>93.1</v>
      </c>
      <c r="S10" s="253">
        <v>93.1</v>
      </c>
      <c r="T10" s="253">
        <v>35.1</v>
      </c>
      <c r="U10" s="253">
        <v>102.2</v>
      </c>
      <c r="V10" s="253">
        <v>108.3</v>
      </c>
      <c r="W10" s="253">
        <v>29.2</v>
      </c>
      <c r="X10" s="254">
        <v>55.1</v>
      </c>
      <c r="Y10" s="253">
        <v>23.8</v>
      </c>
      <c r="Z10" s="253">
        <v>84.8</v>
      </c>
      <c r="AA10" s="253">
        <v>94.2</v>
      </c>
      <c r="AB10" s="253">
        <v>91.6</v>
      </c>
      <c r="AC10" s="253">
        <v>156.80000000000001</v>
      </c>
      <c r="AE10" s="236"/>
      <c r="AF10" s="398" t="s">
        <v>270</v>
      </c>
      <c r="AG10" s="398"/>
      <c r="AH10" s="398"/>
      <c r="AI10" s="398"/>
      <c r="AJ10" s="398"/>
      <c r="AK10" s="398"/>
      <c r="AL10" s="398"/>
      <c r="AM10" s="237" t="s">
        <v>306</v>
      </c>
      <c r="AN10" s="255">
        <v>2068</v>
      </c>
      <c r="AO10" s="255">
        <v>2829</v>
      </c>
      <c r="AP10" s="255">
        <v>2342</v>
      </c>
      <c r="AQ10" s="255">
        <v>2219</v>
      </c>
      <c r="AR10" s="255">
        <v>3425</v>
      </c>
      <c r="AS10" s="255">
        <v>2101</v>
      </c>
      <c r="AT10" s="255">
        <v>6827</v>
      </c>
    </row>
    <row r="11" spans="1:46" ht="15" customHeight="1">
      <c r="A11" s="234"/>
      <c r="B11" s="398" t="s">
        <v>272</v>
      </c>
      <c r="C11" s="398"/>
      <c r="D11" s="398"/>
      <c r="E11" s="398"/>
      <c r="F11" s="398"/>
      <c r="G11" s="398"/>
      <c r="H11" s="398"/>
      <c r="I11" s="235" t="s">
        <v>273</v>
      </c>
      <c r="J11" s="251">
        <v>12238</v>
      </c>
      <c r="K11" s="251">
        <v>10135</v>
      </c>
      <c r="L11" s="251">
        <v>6026</v>
      </c>
      <c r="M11" s="251">
        <v>6017</v>
      </c>
      <c r="N11" s="252">
        <v>21723</v>
      </c>
      <c r="O11" s="251">
        <v>64637</v>
      </c>
      <c r="P11" s="251">
        <v>3866</v>
      </c>
      <c r="Q11" s="251">
        <v>63752</v>
      </c>
      <c r="R11" s="251">
        <v>26820</v>
      </c>
      <c r="S11" s="251">
        <v>64720</v>
      </c>
      <c r="T11" s="251">
        <v>7737</v>
      </c>
      <c r="U11" s="251">
        <v>52437</v>
      </c>
      <c r="V11" s="251">
        <v>43032</v>
      </c>
      <c r="W11" s="251">
        <v>5601</v>
      </c>
      <c r="X11" s="252">
        <v>3804</v>
      </c>
      <c r="Y11" s="251">
        <v>1281</v>
      </c>
      <c r="Z11" s="251">
        <v>7171</v>
      </c>
      <c r="AA11" s="251">
        <v>13179</v>
      </c>
      <c r="AB11" s="251">
        <v>9466</v>
      </c>
      <c r="AC11" s="251">
        <v>36260</v>
      </c>
      <c r="AE11" s="234"/>
      <c r="AF11" s="398" t="s">
        <v>272</v>
      </c>
      <c r="AG11" s="398"/>
      <c r="AH11" s="398"/>
      <c r="AI11" s="398"/>
      <c r="AJ11" s="398"/>
      <c r="AK11" s="398"/>
      <c r="AL11" s="398"/>
      <c r="AM11" s="235" t="s">
        <v>273</v>
      </c>
      <c r="AN11" s="251">
        <v>23271</v>
      </c>
      <c r="AO11" s="251">
        <v>28644</v>
      </c>
      <c r="AP11" s="251">
        <v>13779</v>
      </c>
      <c r="AQ11" s="251">
        <v>28786</v>
      </c>
      <c r="AR11" s="252">
        <v>44015</v>
      </c>
      <c r="AS11" s="251">
        <v>6990</v>
      </c>
      <c r="AT11" s="251">
        <v>20635</v>
      </c>
    </row>
    <row r="12" spans="1:46" ht="15" customHeight="1">
      <c r="A12" s="234"/>
      <c r="B12" s="398" t="s">
        <v>274</v>
      </c>
      <c r="C12" s="398"/>
      <c r="D12" s="398"/>
      <c r="E12" s="398"/>
      <c r="F12" s="398"/>
      <c r="G12" s="398"/>
      <c r="H12" s="398"/>
      <c r="I12" s="235" t="s">
        <v>211</v>
      </c>
      <c r="J12" s="255">
        <v>1404</v>
      </c>
      <c r="K12" s="255">
        <v>733</v>
      </c>
      <c r="L12" s="255">
        <v>998</v>
      </c>
      <c r="M12" s="255">
        <v>728</v>
      </c>
      <c r="N12" s="252">
        <v>1007</v>
      </c>
      <c r="O12" s="255">
        <v>1190</v>
      </c>
      <c r="P12" s="255">
        <v>1034</v>
      </c>
      <c r="Q12" s="255">
        <v>1420</v>
      </c>
      <c r="R12" s="255">
        <v>1361</v>
      </c>
      <c r="S12" s="255">
        <v>1180</v>
      </c>
      <c r="T12" s="255">
        <v>1261</v>
      </c>
      <c r="U12" s="255">
        <v>1368</v>
      </c>
      <c r="V12" s="255">
        <v>1527</v>
      </c>
      <c r="W12" s="255">
        <v>866</v>
      </c>
      <c r="X12" s="252">
        <v>1490</v>
      </c>
      <c r="Y12" s="255">
        <v>1641</v>
      </c>
      <c r="Z12" s="255">
        <v>823</v>
      </c>
      <c r="AA12" s="255">
        <v>1388</v>
      </c>
      <c r="AB12" s="255">
        <v>715</v>
      </c>
      <c r="AC12" s="255">
        <v>2277</v>
      </c>
      <c r="AE12" s="234"/>
      <c r="AF12" s="398" t="s">
        <v>274</v>
      </c>
      <c r="AG12" s="398"/>
      <c r="AH12" s="398"/>
      <c r="AI12" s="398"/>
      <c r="AJ12" s="398"/>
      <c r="AK12" s="398"/>
      <c r="AL12" s="398"/>
      <c r="AM12" s="235" t="s">
        <v>211</v>
      </c>
      <c r="AN12" s="255">
        <v>2779</v>
      </c>
      <c r="AO12" s="255">
        <v>3264</v>
      </c>
      <c r="AP12" s="255">
        <v>3893</v>
      </c>
      <c r="AQ12" s="255">
        <v>4065</v>
      </c>
      <c r="AR12" s="252">
        <v>4881</v>
      </c>
      <c r="AS12" s="255">
        <v>4311</v>
      </c>
      <c r="AT12" s="255">
        <v>3671</v>
      </c>
    </row>
    <row r="13" spans="1:46" ht="15" customHeight="1">
      <c r="A13" s="234"/>
      <c r="B13" s="400" t="s">
        <v>275</v>
      </c>
      <c r="C13" s="400"/>
      <c r="D13" s="398" t="s">
        <v>276</v>
      </c>
      <c r="E13" s="398"/>
      <c r="F13" s="398"/>
      <c r="G13" s="398"/>
      <c r="H13" s="398"/>
      <c r="I13" s="235" t="s">
        <v>214</v>
      </c>
      <c r="J13" s="255">
        <v>1358</v>
      </c>
      <c r="K13" s="255">
        <v>658</v>
      </c>
      <c r="L13" s="255">
        <v>937</v>
      </c>
      <c r="M13" s="255">
        <v>693</v>
      </c>
      <c r="N13" s="252">
        <v>904</v>
      </c>
      <c r="O13" s="255">
        <v>1075</v>
      </c>
      <c r="P13" s="255">
        <v>933</v>
      </c>
      <c r="Q13" s="255">
        <v>1196</v>
      </c>
      <c r="R13" s="255">
        <v>1147</v>
      </c>
      <c r="S13" s="255">
        <v>960</v>
      </c>
      <c r="T13" s="255">
        <v>1185</v>
      </c>
      <c r="U13" s="255">
        <v>1216</v>
      </c>
      <c r="V13" s="255">
        <v>1222</v>
      </c>
      <c r="W13" s="255">
        <v>842</v>
      </c>
      <c r="X13" s="252">
        <v>912</v>
      </c>
      <c r="Y13" s="255">
        <v>1617</v>
      </c>
      <c r="Z13" s="255">
        <v>713</v>
      </c>
      <c r="AA13" s="255">
        <v>1240</v>
      </c>
      <c r="AB13" s="255">
        <v>611</v>
      </c>
      <c r="AC13" s="255">
        <v>1590</v>
      </c>
      <c r="AE13" s="234"/>
      <c r="AF13" s="400" t="s">
        <v>275</v>
      </c>
      <c r="AG13" s="400"/>
      <c r="AH13" s="398" t="s">
        <v>276</v>
      </c>
      <c r="AI13" s="398"/>
      <c r="AJ13" s="398"/>
      <c r="AK13" s="398"/>
      <c r="AL13" s="398"/>
      <c r="AM13" s="235" t="s">
        <v>214</v>
      </c>
      <c r="AN13" s="255">
        <v>2497</v>
      </c>
      <c r="AO13" s="255">
        <v>2476</v>
      </c>
      <c r="AP13" s="255">
        <v>2814</v>
      </c>
      <c r="AQ13" s="255">
        <v>3697</v>
      </c>
      <c r="AR13" s="252">
        <v>3954</v>
      </c>
      <c r="AS13" s="255">
        <v>3900</v>
      </c>
      <c r="AT13" s="255">
        <v>3063</v>
      </c>
    </row>
    <row r="14" spans="1:46" ht="15" customHeight="1">
      <c r="A14" s="234"/>
      <c r="B14" s="220"/>
      <c r="C14" s="238"/>
      <c r="D14" s="398" t="s">
        <v>344</v>
      </c>
      <c r="E14" s="398"/>
      <c r="F14" s="398"/>
      <c r="G14" s="398"/>
      <c r="H14" s="398"/>
      <c r="I14" s="235"/>
      <c r="J14" s="251"/>
      <c r="K14" s="251"/>
      <c r="L14" s="251"/>
      <c r="M14" s="251"/>
      <c r="N14" s="252"/>
      <c r="O14" s="251"/>
      <c r="P14" s="251"/>
      <c r="Q14" s="251"/>
      <c r="R14" s="251"/>
      <c r="S14" s="251"/>
      <c r="T14" s="251"/>
      <c r="U14" s="251"/>
      <c r="V14" s="251"/>
      <c r="W14" s="251"/>
      <c r="X14" s="252"/>
      <c r="Y14" s="251"/>
      <c r="Z14" s="251"/>
      <c r="AA14" s="251"/>
      <c r="AB14" s="251"/>
      <c r="AC14" s="251"/>
      <c r="AE14" s="234"/>
      <c r="AF14" s="220"/>
      <c r="AG14" s="238"/>
      <c r="AH14" s="398" t="s">
        <v>277</v>
      </c>
      <c r="AI14" s="398"/>
      <c r="AJ14" s="398"/>
      <c r="AK14" s="398"/>
      <c r="AL14" s="398"/>
      <c r="AM14" s="235"/>
      <c r="AN14" s="251"/>
      <c r="AO14" s="255"/>
      <c r="AP14" s="255"/>
      <c r="AQ14" s="255"/>
      <c r="AR14" s="255"/>
      <c r="AS14" s="255"/>
      <c r="AT14" s="255"/>
    </row>
    <row r="15" spans="1:46" ht="15" customHeight="1">
      <c r="A15" s="234"/>
      <c r="B15" s="220"/>
      <c r="C15" s="238"/>
      <c r="D15" s="238"/>
      <c r="E15" s="238"/>
      <c r="F15" s="238"/>
      <c r="G15" s="238"/>
      <c r="H15" s="238"/>
      <c r="I15" s="235"/>
      <c r="J15" s="251"/>
      <c r="K15" s="251"/>
      <c r="L15" s="251"/>
      <c r="M15" s="251"/>
      <c r="N15" s="252"/>
      <c r="O15" s="251"/>
      <c r="P15" s="251"/>
      <c r="Q15" s="251"/>
      <c r="R15" s="251"/>
      <c r="S15" s="251"/>
      <c r="T15" s="251"/>
      <c r="U15" s="251"/>
      <c r="V15" s="251"/>
      <c r="W15" s="251"/>
      <c r="X15" s="252"/>
      <c r="Y15" s="251"/>
      <c r="Z15" s="251"/>
      <c r="AA15" s="251"/>
      <c r="AB15" s="251"/>
      <c r="AC15" s="251"/>
      <c r="AE15" s="234"/>
      <c r="AF15" s="220"/>
      <c r="AG15" s="238"/>
      <c r="AH15" s="238"/>
      <c r="AI15" s="238"/>
      <c r="AJ15" s="238"/>
      <c r="AK15" s="238"/>
      <c r="AL15" s="238"/>
      <c r="AM15" s="235"/>
      <c r="AN15" s="251"/>
      <c r="AO15" s="255"/>
      <c r="AP15" s="255"/>
      <c r="AQ15" s="255"/>
      <c r="AR15" s="255"/>
      <c r="AS15" s="255"/>
      <c r="AT15" s="255"/>
    </row>
    <row r="16" spans="1:46" ht="15" customHeight="1">
      <c r="A16" s="234"/>
      <c r="B16" s="398" t="s">
        <v>278</v>
      </c>
      <c r="C16" s="398"/>
      <c r="D16" s="398"/>
      <c r="E16" s="398"/>
      <c r="F16" s="398"/>
      <c r="G16" s="398"/>
      <c r="H16" s="398"/>
      <c r="I16" s="235" t="s">
        <v>178</v>
      </c>
      <c r="J16" s="255">
        <v>1300</v>
      </c>
      <c r="K16" s="255">
        <v>799</v>
      </c>
      <c r="L16" s="255">
        <v>702</v>
      </c>
      <c r="M16" s="255">
        <v>857</v>
      </c>
      <c r="N16" s="252">
        <v>1963</v>
      </c>
      <c r="O16" s="255">
        <v>2226</v>
      </c>
      <c r="P16" s="255">
        <v>924</v>
      </c>
      <c r="Q16" s="255">
        <v>1515</v>
      </c>
      <c r="R16" s="255">
        <v>2305</v>
      </c>
      <c r="S16" s="255">
        <v>2390</v>
      </c>
      <c r="T16" s="255">
        <v>1081</v>
      </c>
      <c r="U16" s="255">
        <v>1732</v>
      </c>
      <c r="V16" s="255">
        <v>2194</v>
      </c>
      <c r="W16" s="255">
        <v>561</v>
      </c>
      <c r="X16" s="252">
        <v>1558</v>
      </c>
      <c r="Y16" s="255">
        <v>942</v>
      </c>
      <c r="Z16" s="255">
        <v>1070</v>
      </c>
      <c r="AA16" s="255">
        <v>1130</v>
      </c>
      <c r="AB16" s="255">
        <v>460</v>
      </c>
      <c r="AC16" s="255">
        <v>5188</v>
      </c>
      <c r="AE16" s="234"/>
      <c r="AF16" s="398" t="s">
        <v>278</v>
      </c>
      <c r="AG16" s="398"/>
      <c r="AH16" s="398"/>
      <c r="AI16" s="398"/>
      <c r="AJ16" s="398"/>
      <c r="AK16" s="398"/>
      <c r="AL16" s="398"/>
      <c r="AM16" s="235" t="s">
        <v>178</v>
      </c>
      <c r="AN16" s="255">
        <v>3548</v>
      </c>
      <c r="AO16" s="255">
        <v>3477</v>
      </c>
      <c r="AP16" s="255">
        <v>3715</v>
      </c>
      <c r="AQ16" s="255">
        <v>5356</v>
      </c>
      <c r="AR16" s="252">
        <v>9213</v>
      </c>
      <c r="AS16" s="255">
        <v>3775</v>
      </c>
      <c r="AT16" s="255">
        <v>5394</v>
      </c>
    </row>
    <row r="17" spans="1:46" ht="15" customHeight="1">
      <c r="A17" s="236"/>
      <c r="B17" s="239"/>
      <c r="C17" s="398" t="s">
        <v>279</v>
      </c>
      <c r="D17" s="398"/>
      <c r="E17" s="398"/>
      <c r="F17" s="398"/>
      <c r="G17" s="398"/>
      <c r="H17" s="398"/>
      <c r="I17" s="235" t="s">
        <v>280</v>
      </c>
      <c r="J17" s="255">
        <v>2398</v>
      </c>
      <c r="K17" s="255">
        <v>1634</v>
      </c>
      <c r="L17" s="255">
        <v>1612</v>
      </c>
      <c r="M17" s="255">
        <v>1667</v>
      </c>
      <c r="N17" s="252">
        <v>3759</v>
      </c>
      <c r="O17" s="255">
        <v>5174</v>
      </c>
      <c r="P17" s="255">
        <v>1778</v>
      </c>
      <c r="Q17" s="255">
        <v>4677</v>
      </c>
      <c r="R17" s="255">
        <v>4613</v>
      </c>
      <c r="S17" s="255">
        <v>4541</v>
      </c>
      <c r="T17" s="255">
        <v>2218</v>
      </c>
      <c r="U17" s="255">
        <v>4266</v>
      </c>
      <c r="V17" s="255">
        <v>4764</v>
      </c>
      <c r="W17" s="255">
        <v>1136</v>
      </c>
      <c r="X17" s="252">
        <v>3798</v>
      </c>
      <c r="Y17" s="255">
        <v>1575</v>
      </c>
      <c r="Z17" s="255">
        <v>2565</v>
      </c>
      <c r="AA17" s="255">
        <v>2408</v>
      </c>
      <c r="AB17" s="255">
        <v>1707</v>
      </c>
      <c r="AC17" s="255">
        <v>9311</v>
      </c>
      <c r="AE17" s="236"/>
      <c r="AF17" s="239"/>
      <c r="AG17" s="398" t="s">
        <v>279</v>
      </c>
      <c r="AH17" s="398"/>
      <c r="AI17" s="398"/>
      <c r="AJ17" s="398"/>
      <c r="AK17" s="398"/>
      <c r="AL17" s="398"/>
      <c r="AM17" s="235" t="s">
        <v>307</v>
      </c>
      <c r="AN17" s="255">
        <v>6726</v>
      </c>
      <c r="AO17" s="255">
        <v>8903</v>
      </c>
      <c r="AP17" s="255">
        <v>8938</v>
      </c>
      <c r="AQ17" s="255">
        <v>9662</v>
      </c>
      <c r="AR17" s="252">
        <v>18960</v>
      </c>
      <c r="AS17" s="255">
        <v>8090</v>
      </c>
      <c r="AT17" s="255">
        <v>11487</v>
      </c>
    </row>
    <row r="18" spans="1:46" ht="15" customHeight="1">
      <c r="A18" s="236"/>
      <c r="B18" s="239"/>
      <c r="C18" s="238"/>
      <c r="D18" s="398" t="s">
        <v>281</v>
      </c>
      <c r="E18" s="401"/>
      <c r="F18" s="401"/>
      <c r="G18" s="401"/>
      <c r="H18" s="401"/>
      <c r="I18" s="235" t="s">
        <v>180</v>
      </c>
      <c r="J18" s="251">
        <v>2321</v>
      </c>
      <c r="K18" s="255">
        <v>1619</v>
      </c>
      <c r="L18" s="255">
        <v>1595</v>
      </c>
      <c r="M18" s="255">
        <v>1567</v>
      </c>
      <c r="N18" s="255">
        <v>3728</v>
      </c>
      <c r="O18" s="255">
        <v>4868</v>
      </c>
      <c r="P18" s="255">
        <v>1770</v>
      </c>
      <c r="Q18" s="255">
        <v>4270</v>
      </c>
      <c r="R18" s="255">
        <v>4468</v>
      </c>
      <c r="S18" s="255">
        <v>4457</v>
      </c>
      <c r="T18" s="251">
        <v>2197</v>
      </c>
      <c r="U18" s="255">
        <v>4221</v>
      </c>
      <c r="V18" s="255">
        <v>4654</v>
      </c>
      <c r="W18" s="255">
        <v>1119</v>
      </c>
      <c r="X18" s="255">
        <v>3743</v>
      </c>
      <c r="Y18" s="255">
        <v>1565</v>
      </c>
      <c r="Z18" s="255">
        <v>2516</v>
      </c>
      <c r="AA18" s="255">
        <v>2357</v>
      </c>
      <c r="AB18" s="255">
        <v>1666</v>
      </c>
      <c r="AC18" s="255">
        <v>9284</v>
      </c>
      <c r="AE18" s="236"/>
      <c r="AF18" s="239"/>
      <c r="AG18" s="238"/>
      <c r="AH18" s="398" t="s">
        <v>308</v>
      </c>
      <c r="AI18" s="401"/>
      <c r="AJ18" s="401"/>
      <c r="AK18" s="401"/>
      <c r="AL18" s="401"/>
      <c r="AM18" s="235" t="s">
        <v>180</v>
      </c>
      <c r="AN18" s="251">
        <v>6508</v>
      </c>
      <c r="AO18" s="255">
        <v>8698</v>
      </c>
      <c r="AP18" s="255">
        <v>8639</v>
      </c>
      <c r="AQ18" s="255">
        <v>9559</v>
      </c>
      <c r="AR18" s="255">
        <v>18509</v>
      </c>
      <c r="AS18" s="255">
        <v>8001</v>
      </c>
      <c r="AT18" s="255">
        <v>11423</v>
      </c>
    </row>
    <row r="19" spans="1:46" ht="15" customHeight="1">
      <c r="A19" s="236"/>
      <c r="B19" s="239"/>
      <c r="C19" s="240"/>
      <c r="D19" s="398" t="s">
        <v>282</v>
      </c>
      <c r="E19" s="398"/>
      <c r="F19" s="398"/>
      <c r="G19" s="398"/>
      <c r="H19" s="398"/>
      <c r="I19" s="235" t="s">
        <v>280</v>
      </c>
      <c r="J19" s="255">
        <v>77</v>
      </c>
      <c r="K19" s="255">
        <v>15</v>
      </c>
      <c r="L19" s="255">
        <v>17</v>
      </c>
      <c r="M19" s="255">
        <v>100</v>
      </c>
      <c r="N19" s="252">
        <v>31</v>
      </c>
      <c r="O19" s="255">
        <v>306</v>
      </c>
      <c r="P19" s="255">
        <v>8</v>
      </c>
      <c r="Q19" s="255">
        <v>407</v>
      </c>
      <c r="R19" s="255">
        <v>145</v>
      </c>
      <c r="S19" s="255">
        <v>84</v>
      </c>
      <c r="T19" s="255">
        <v>21</v>
      </c>
      <c r="U19" s="255">
        <v>45</v>
      </c>
      <c r="V19" s="255">
        <v>110</v>
      </c>
      <c r="W19" s="255">
        <v>17</v>
      </c>
      <c r="X19" s="252">
        <v>55</v>
      </c>
      <c r="Y19" s="255">
        <v>10</v>
      </c>
      <c r="Z19" s="255">
        <v>49</v>
      </c>
      <c r="AA19" s="255">
        <v>51</v>
      </c>
      <c r="AB19" s="255">
        <v>41</v>
      </c>
      <c r="AC19" s="255">
        <v>27</v>
      </c>
      <c r="AE19" s="236"/>
      <c r="AF19" s="239"/>
      <c r="AG19" s="240"/>
      <c r="AH19" s="398" t="s">
        <v>309</v>
      </c>
      <c r="AI19" s="398"/>
      <c r="AJ19" s="398"/>
      <c r="AK19" s="398"/>
      <c r="AL19" s="398"/>
      <c r="AM19" s="235" t="s">
        <v>180</v>
      </c>
      <c r="AN19" s="255">
        <v>218</v>
      </c>
      <c r="AO19" s="255">
        <v>205</v>
      </c>
      <c r="AP19" s="255">
        <v>299</v>
      </c>
      <c r="AQ19" s="255">
        <v>103</v>
      </c>
      <c r="AR19" s="252">
        <v>451</v>
      </c>
      <c r="AS19" s="255">
        <v>89</v>
      </c>
      <c r="AT19" s="255">
        <v>64</v>
      </c>
    </row>
    <row r="20" spans="1:46" ht="15" customHeight="1">
      <c r="A20" s="236"/>
      <c r="B20" s="239"/>
      <c r="C20" s="398" t="s">
        <v>283</v>
      </c>
      <c r="D20" s="398"/>
      <c r="E20" s="398"/>
      <c r="F20" s="398"/>
      <c r="G20" s="398"/>
      <c r="H20" s="398"/>
      <c r="I20" s="235" t="s">
        <v>280</v>
      </c>
      <c r="J20" s="255">
        <v>1098</v>
      </c>
      <c r="K20" s="255">
        <v>835</v>
      </c>
      <c r="L20" s="255">
        <v>910</v>
      </c>
      <c r="M20" s="255">
        <v>810</v>
      </c>
      <c r="N20" s="252">
        <v>1796</v>
      </c>
      <c r="O20" s="255">
        <v>2948</v>
      </c>
      <c r="P20" s="255">
        <v>854</v>
      </c>
      <c r="Q20" s="255">
        <v>3162</v>
      </c>
      <c r="R20" s="255">
        <v>2308</v>
      </c>
      <c r="S20" s="255">
        <v>2151</v>
      </c>
      <c r="T20" s="255">
        <v>1137</v>
      </c>
      <c r="U20" s="255">
        <v>2534</v>
      </c>
      <c r="V20" s="255">
        <v>2570</v>
      </c>
      <c r="W20" s="255">
        <v>575</v>
      </c>
      <c r="X20" s="252">
        <v>2240</v>
      </c>
      <c r="Y20" s="255">
        <v>633</v>
      </c>
      <c r="Z20" s="255">
        <v>1495</v>
      </c>
      <c r="AA20" s="255">
        <v>1278</v>
      </c>
      <c r="AB20" s="255">
        <v>1247</v>
      </c>
      <c r="AC20" s="255">
        <v>4123</v>
      </c>
      <c r="AE20" s="236"/>
      <c r="AF20" s="239"/>
      <c r="AG20" s="398" t="s">
        <v>283</v>
      </c>
      <c r="AH20" s="398"/>
      <c r="AI20" s="398"/>
      <c r="AJ20" s="398"/>
      <c r="AK20" s="398"/>
      <c r="AL20" s="398"/>
      <c r="AM20" s="235" t="s">
        <v>180</v>
      </c>
      <c r="AN20" s="255">
        <v>3178</v>
      </c>
      <c r="AO20" s="255">
        <v>5426</v>
      </c>
      <c r="AP20" s="255">
        <v>5223</v>
      </c>
      <c r="AQ20" s="255">
        <v>4306</v>
      </c>
      <c r="AR20" s="252">
        <v>9747</v>
      </c>
      <c r="AS20" s="255">
        <v>4315</v>
      </c>
      <c r="AT20" s="255">
        <v>6093</v>
      </c>
    </row>
    <row r="21" spans="1:46" ht="15" customHeight="1">
      <c r="A21" s="236"/>
      <c r="B21" s="239"/>
      <c r="C21" s="238"/>
      <c r="D21" s="398" t="s">
        <v>236</v>
      </c>
      <c r="E21" s="398"/>
      <c r="F21" s="398"/>
      <c r="G21" s="398"/>
      <c r="H21" s="398"/>
      <c r="I21" s="235" t="s">
        <v>280</v>
      </c>
      <c r="J21" s="251">
        <v>42</v>
      </c>
      <c r="K21" s="255">
        <v>79</v>
      </c>
      <c r="L21" s="255">
        <v>45</v>
      </c>
      <c r="M21" s="255">
        <v>28</v>
      </c>
      <c r="N21" s="255">
        <v>105</v>
      </c>
      <c r="O21" s="255">
        <v>125</v>
      </c>
      <c r="P21" s="255">
        <v>87</v>
      </c>
      <c r="Q21" s="255">
        <v>171</v>
      </c>
      <c r="R21" s="255">
        <v>226</v>
      </c>
      <c r="S21" s="255">
        <v>254</v>
      </c>
      <c r="T21" s="251">
        <v>65</v>
      </c>
      <c r="U21" s="255">
        <v>143</v>
      </c>
      <c r="V21" s="255">
        <v>294</v>
      </c>
      <c r="W21" s="255">
        <v>22</v>
      </c>
      <c r="X21" s="255">
        <v>448</v>
      </c>
      <c r="Y21" s="255">
        <v>22</v>
      </c>
      <c r="Z21" s="255">
        <v>110</v>
      </c>
      <c r="AA21" s="255">
        <v>80</v>
      </c>
      <c r="AB21" s="255">
        <v>102</v>
      </c>
      <c r="AC21" s="255">
        <v>613</v>
      </c>
      <c r="AE21" s="236"/>
      <c r="AF21" s="239"/>
      <c r="AG21" s="238"/>
      <c r="AH21" s="398" t="s">
        <v>236</v>
      </c>
      <c r="AI21" s="398"/>
      <c r="AJ21" s="398"/>
      <c r="AK21" s="398"/>
      <c r="AL21" s="398"/>
      <c r="AM21" s="235" t="s">
        <v>180</v>
      </c>
      <c r="AN21" s="251">
        <v>251</v>
      </c>
      <c r="AO21" s="255">
        <v>756</v>
      </c>
      <c r="AP21" s="255">
        <v>1028</v>
      </c>
      <c r="AQ21" s="255">
        <v>245</v>
      </c>
      <c r="AR21" s="255">
        <v>945</v>
      </c>
      <c r="AS21" s="255">
        <v>334</v>
      </c>
      <c r="AT21" s="255">
        <v>600</v>
      </c>
    </row>
    <row r="22" spans="1:46" ht="15" customHeight="1">
      <c r="A22" s="236"/>
      <c r="B22" s="239"/>
      <c r="C22" s="238"/>
      <c r="D22" s="398" t="s">
        <v>237</v>
      </c>
      <c r="E22" s="398"/>
      <c r="F22" s="398"/>
      <c r="G22" s="398"/>
      <c r="H22" s="398"/>
      <c r="I22" s="235" t="s">
        <v>284</v>
      </c>
      <c r="J22" s="251">
        <v>148</v>
      </c>
      <c r="K22" s="255">
        <v>122</v>
      </c>
      <c r="L22" s="255">
        <v>84</v>
      </c>
      <c r="M22" s="255">
        <v>67</v>
      </c>
      <c r="N22" s="255">
        <v>183</v>
      </c>
      <c r="O22" s="255">
        <v>177</v>
      </c>
      <c r="P22" s="255">
        <v>51</v>
      </c>
      <c r="Q22" s="255">
        <v>343</v>
      </c>
      <c r="R22" s="255">
        <v>135</v>
      </c>
      <c r="S22" s="255">
        <v>89</v>
      </c>
      <c r="T22" s="251">
        <v>108</v>
      </c>
      <c r="U22" s="255">
        <v>180</v>
      </c>
      <c r="V22" s="255">
        <v>264</v>
      </c>
      <c r="W22" s="256">
        <v>40</v>
      </c>
      <c r="X22" s="255">
        <v>180</v>
      </c>
      <c r="Y22" s="255">
        <v>40</v>
      </c>
      <c r="Z22" s="255">
        <v>148</v>
      </c>
      <c r="AA22" s="255">
        <v>107</v>
      </c>
      <c r="AB22" s="255">
        <v>95</v>
      </c>
      <c r="AC22" s="255">
        <v>115</v>
      </c>
      <c r="AE22" s="236"/>
      <c r="AF22" s="239"/>
      <c r="AG22" s="238"/>
      <c r="AH22" s="398" t="s">
        <v>237</v>
      </c>
      <c r="AI22" s="398"/>
      <c r="AJ22" s="398"/>
      <c r="AK22" s="398"/>
      <c r="AL22" s="398"/>
      <c r="AM22" s="235" t="s">
        <v>180</v>
      </c>
      <c r="AN22" s="251">
        <v>299</v>
      </c>
      <c r="AO22" s="255">
        <v>447</v>
      </c>
      <c r="AP22" s="255">
        <v>364</v>
      </c>
      <c r="AQ22" s="255">
        <v>271</v>
      </c>
      <c r="AR22" s="255">
        <v>198</v>
      </c>
      <c r="AS22" s="255">
        <v>95</v>
      </c>
      <c r="AT22" s="255">
        <v>431</v>
      </c>
    </row>
    <row r="23" spans="1:46" ht="15" customHeight="1">
      <c r="A23" s="236"/>
      <c r="B23" s="239"/>
      <c r="C23" s="238"/>
      <c r="D23" s="398" t="s">
        <v>241</v>
      </c>
      <c r="E23" s="398"/>
      <c r="F23" s="398"/>
      <c r="G23" s="398"/>
      <c r="H23" s="398"/>
      <c r="I23" s="235" t="s">
        <v>284</v>
      </c>
      <c r="J23" s="251">
        <v>176</v>
      </c>
      <c r="K23" s="255">
        <v>56</v>
      </c>
      <c r="L23" s="255">
        <v>87</v>
      </c>
      <c r="M23" s="255">
        <v>83</v>
      </c>
      <c r="N23" s="255">
        <v>160</v>
      </c>
      <c r="O23" s="255">
        <v>357</v>
      </c>
      <c r="P23" s="255">
        <v>120</v>
      </c>
      <c r="Q23" s="255">
        <v>465</v>
      </c>
      <c r="R23" s="255">
        <v>252</v>
      </c>
      <c r="S23" s="255">
        <v>196</v>
      </c>
      <c r="T23" s="251">
        <v>150</v>
      </c>
      <c r="U23" s="255">
        <v>260</v>
      </c>
      <c r="V23" s="255">
        <v>312</v>
      </c>
      <c r="W23" s="255">
        <v>128</v>
      </c>
      <c r="X23" s="255">
        <v>380</v>
      </c>
      <c r="Y23" s="255">
        <v>83</v>
      </c>
      <c r="Z23" s="255">
        <v>209</v>
      </c>
      <c r="AA23" s="255">
        <v>204</v>
      </c>
      <c r="AB23" s="255">
        <v>193</v>
      </c>
      <c r="AC23" s="255">
        <v>705</v>
      </c>
      <c r="AE23" s="236"/>
      <c r="AF23" s="239"/>
      <c r="AG23" s="238"/>
      <c r="AH23" s="398" t="s">
        <v>241</v>
      </c>
      <c r="AI23" s="398"/>
      <c r="AJ23" s="398"/>
      <c r="AK23" s="398"/>
      <c r="AL23" s="398"/>
      <c r="AM23" s="235" t="s">
        <v>180</v>
      </c>
      <c r="AN23" s="251">
        <v>305</v>
      </c>
      <c r="AO23" s="255">
        <v>345</v>
      </c>
      <c r="AP23" s="255">
        <v>325</v>
      </c>
      <c r="AQ23" s="255">
        <v>598</v>
      </c>
      <c r="AR23" s="255">
        <v>1032</v>
      </c>
      <c r="AS23" s="255">
        <v>359</v>
      </c>
      <c r="AT23" s="255">
        <v>494</v>
      </c>
    </row>
    <row r="24" spans="1:46" ht="15" customHeight="1">
      <c r="A24" s="236"/>
      <c r="B24" s="239"/>
      <c r="C24" s="238"/>
      <c r="D24" s="398" t="s">
        <v>243</v>
      </c>
      <c r="E24" s="398"/>
      <c r="F24" s="398"/>
      <c r="G24" s="398"/>
      <c r="H24" s="398"/>
      <c r="I24" s="235" t="s">
        <v>284</v>
      </c>
      <c r="J24" s="251">
        <v>160</v>
      </c>
      <c r="K24" s="255">
        <v>31</v>
      </c>
      <c r="L24" s="255">
        <v>67</v>
      </c>
      <c r="M24" s="255">
        <v>49</v>
      </c>
      <c r="N24" s="255">
        <v>132</v>
      </c>
      <c r="O24" s="255">
        <v>336</v>
      </c>
      <c r="P24" s="255">
        <v>60</v>
      </c>
      <c r="Q24" s="255">
        <v>315</v>
      </c>
      <c r="R24" s="255">
        <v>211</v>
      </c>
      <c r="S24" s="255">
        <v>302</v>
      </c>
      <c r="T24" s="251">
        <v>126</v>
      </c>
      <c r="U24" s="255">
        <v>237</v>
      </c>
      <c r="V24" s="255">
        <v>174</v>
      </c>
      <c r="W24" s="255">
        <v>44</v>
      </c>
      <c r="X24" s="255">
        <v>217</v>
      </c>
      <c r="Y24" s="255">
        <v>40</v>
      </c>
      <c r="Z24" s="255">
        <v>125</v>
      </c>
      <c r="AA24" s="255">
        <v>45</v>
      </c>
      <c r="AB24" s="255">
        <v>94</v>
      </c>
      <c r="AC24" s="255">
        <v>512</v>
      </c>
      <c r="AE24" s="236"/>
      <c r="AF24" s="239"/>
      <c r="AG24" s="238"/>
      <c r="AH24" s="398" t="s">
        <v>243</v>
      </c>
      <c r="AI24" s="398"/>
      <c r="AJ24" s="398"/>
      <c r="AK24" s="398"/>
      <c r="AL24" s="398"/>
      <c r="AM24" s="235" t="s">
        <v>180</v>
      </c>
      <c r="AN24" s="251">
        <v>183</v>
      </c>
      <c r="AO24" s="255">
        <v>198</v>
      </c>
      <c r="AP24" s="255">
        <v>235</v>
      </c>
      <c r="AQ24" s="255">
        <v>282</v>
      </c>
      <c r="AR24" s="255">
        <v>437</v>
      </c>
      <c r="AS24" s="255">
        <v>308</v>
      </c>
      <c r="AT24" s="255">
        <v>263</v>
      </c>
    </row>
    <row r="25" spans="1:46" ht="15" customHeight="1">
      <c r="A25" s="236"/>
      <c r="B25" s="239"/>
      <c r="C25" s="238"/>
      <c r="D25" s="398" t="s">
        <v>244</v>
      </c>
      <c r="E25" s="398"/>
      <c r="F25" s="398"/>
      <c r="G25" s="398"/>
      <c r="H25" s="398"/>
      <c r="I25" s="235" t="s">
        <v>284</v>
      </c>
      <c r="J25" s="251">
        <v>60</v>
      </c>
      <c r="K25" s="255">
        <v>14</v>
      </c>
      <c r="L25" s="255">
        <v>21</v>
      </c>
      <c r="M25" s="255">
        <v>41</v>
      </c>
      <c r="N25" s="255">
        <v>138</v>
      </c>
      <c r="O25" s="255">
        <v>58</v>
      </c>
      <c r="P25" s="255">
        <v>25</v>
      </c>
      <c r="Q25" s="255">
        <v>116</v>
      </c>
      <c r="R25" s="255">
        <v>178</v>
      </c>
      <c r="S25" s="255">
        <v>135</v>
      </c>
      <c r="T25" s="251">
        <v>44</v>
      </c>
      <c r="U25" s="255">
        <v>135</v>
      </c>
      <c r="V25" s="255">
        <v>86</v>
      </c>
      <c r="W25" s="255">
        <v>31</v>
      </c>
      <c r="X25" s="255">
        <v>46</v>
      </c>
      <c r="Y25" s="255">
        <v>20</v>
      </c>
      <c r="Z25" s="255">
        <v>60</v>
      </c>
      <c r="AA25" s="255">
        <v>71</v>
      </c>
      <c r="AB25" s="255">
        <v>93</v>
      </c>
      <c r="AC25" s="255">
        <v>200</v>
      </c>
      <c r="AE25" s="236"/>
      <c r="AF25" s="239"/>
      <c r="AG25" s="238"/>
      <c r="AH25" s="398" t="s">
        <v>244</v>
      </c>
      <c r="AI25" s="398"/>
      <c r="AJ25" s="398"/>
      <c r="AK25" s="398"/>
      <c r="AL25" s="398"/>
      <c r="AM25" s="235" t="s">
        <v>180</v>
      </c>
      <c r="AN25" s="251">
        <v>114</v>
      </c>
      <c r="AO25" s="255">
        <v>282</v>
      </c>
      <c r="AP25" s="255">
        <v>304</v>
      </c>
      <c r="AQ25" s="255">
        <v>273</v>
      </c>
      <c r="AR25" s="255">
        <v>233</v>
      </c>
      <c r="AS25" s="255">
        <v>273</v>
      </c>
      <c r="AT25" s="255">
        <v>212</v>
      </c>
    </row>
    <row r="26" spans="1:46" ht="15" customHeight="1">
      <c r="A26" s="236"/>
      <c r="B26" s="239"/>
      <c r="C26" s="238"/>
      <c r="D26" s="398" t="s">
        <v>245</v>
      </c>
      <c r="E26" s="398"/>
      <c r="F26" s="398"/>
      <c r="G26" s="398"/>
      <c r="H26" s="398"/>
      <c r="I26" s="235" t="s">
        <v>284</v>
      </c>
      <c r="J26" s="251">
        <v>76</v>
      </c>
      <c r="K26" s="255">
        <v>31</v>
      </c>
      <c r="L26" s="255">
        <v>51</v>
      </c>
      <c r="M26" s="255">
        <v>35</v>
      </c>
      <c r="N26" s="255">
        <v>71</v>
      </c>
      <c r="O26" s="255">
        <v>138</v>
      </c>
      <c r="P26" s="255">
        <v>59</v>
      </c>
      <c r="Q26" s="255">
        <v>114</v>
      </c>
      <c r="R26" s="255">
        <v>115</v>
      </c>
      <c r="S26" s="255">
        <v>89</v>
      </c>
      <c r="T26" s="251">
        <v>92</v>
      </c>
      <c r="U26" s="255">
        <v>158</v>
      </c>
      <c r="V26" s="255">
        <v>126</v>
      </c>
      <c r="W26" s="255">
        <v>60</v>
      </c>
      <c r="X26" s="255">
        <v>130</v>
      </c>
      <c r="Y26" s="255">
        <v>43</v>
      </c>
      <c r="Z26" s="255">
        <v>67</v>
      </c>
      <c r="AA26" s="255">
        <v>75</v>
      </c>
      <c r="AB26" s="255">
        <v>85</v>
      </c>
      <c r="AC26" s="255">
        <v>229</v>
      </c>
      <c r="AE26" s="236"/>
      <c r="AF26" s="239"/>
      <c r="AG26" s="238"/>
      <c r="AH26" s="398" t="s">
        <v>245</v>
      </c>
      <c r="AI26" s="398"/>
      <c r="AJ26" s="398"/>
      <c r="AK26" s="398"/>
      <c r="AL26" s="398"/>
      <c r="AM26" s="235" t="s">
        <v>180</v>
      </c>
      <c r="AN26" s="251">
        <v>541</v>
      </c>
      <c r="AO26" s="255">
        <v>742</v>
      </c>
      <c r="AP26" s="255">
        <v>646</v>
      </c>
      <c r="AQ26" s="255">
        <v>787</v>
      </c>
      <c r="AR26" s="255">
        <v>2195</v>
      </c>
      <c r="AS26" s="255">
        <v>588</v>
      </c>
      <c r="AT26" s="255">
        <v>1028</v>
      </c>
    </row>
    <row r="27" spans="1:46" ht="15" customHeight="1">
      <c r="A27" s="236"/>
      <c r="B27" s="239"/>
      <c r="C27" s="238"/>
      <c r="D27" s="398" t="s">
        <v>246</v>
      </c>
      <c r="E27" s="398"/>
      <c r="F27" s="398"/>
      <c r="G27" s="398"/>
      <c r="H27" s="398"/>
      <c r="I27" s="235" t="s">
        <v>284</v>
      </c>
      <c r="J27" s="251">
        <v>55</v>
      </c>
      <c r="K27" s="255">
        <v>106</v>
      </c>
      <c r="L27" s="255">
        <v>98</v>
      </c>
      <c r="M27" s="255">
        <v>42</v>
      </c>
      <c r="N27" s="255">
        <v>96</v>
      </c>
      <c r="O27" s="255">
        <v>134</v>
      </c>
      <c r="P27" s="255">
        <v>69</v>
      </c>
      <c r="Q27" s="255">
        <v>95</v>
      </c>
      <c r="R27" s="255">
        <v>116</v>
      </c>
      <c r="S27" s="255">
        <v>73</v>
      </c>
      <c r="T27" s="251">
        <v>68</v>
      </c>
      <c r="U27" s="255">
        <v>145</v>
      </c>
      <c r="V27" s="255">
        <v>104</v>
      </c>
      <c r="W27" s="255">
        <v>36</v>
      </c>
      <c r="X27" s="255">
        <v>73</v>
      </c>
      <c r="Y27" s="255">
        <v>63</v>
      </c>
      <c r="Z27" s="255">
        <v>93</v>
      </c>
      <c r="AA27" s="255">
        <v>100</v>
      </c>
      <c r="AB27" s="255">
        <v>92</v>
      </c>
      <c r="AC27" s="255">
        <v>112</v>
      </c>
      <c r="AE27" s="236"/>
      <c r="AF27" s="239"/>
      <c r="AG27" s="238"/>
      <c r="AH27" s="398" t="s">
        <v>246</v>
      </c>
      <c r="AI27" s="398"/>
      <c r="AJ27" s="398"/>
      <c r="AK27" s="398"/>
      <c r="AL27" s="398"/>
      <c r="AM27" s="235" t="s">
        <v>180</v>
      </c>
      <c r="AN27" s="251">
        <v>162</v>
      </c>
      <c r="AO27" s="255">
        <v>293</v>
      </c>
      <c r="AP27" s="255">
        <v>187</v>
      </c>
      <c r="AQ27" s="255">
        <v>184</v>
      </c>
      <c r="AR27" s="255">
        <v>184</v>
      </c>
      <c r="AS27" s="255">
        <v>212</v>
      </c>
      <c r="AT27" s="255">
        <v>226</v>
      </c>
    </row>
    <row r="28" spans="1:46" ht="15" customHeight="1">
      <c r="A28" s="236"/>
      <c r="B28" s="239"/>
      <c r="C28" s="238"/>
      <c r="D28" s="398" t="s">
        <v>247</v>
      </c>
      <c r="E28" s="398"/>
      <c r="F28" s="398"/>
      <c r="G28" s="398"/>
      <c r="H28" s="398"/>
      <c r="I28" s="235" t="s">
        <v>284</v>
      </c>
      <c r="J28" s="251">
        <v>119</v>
      </c>
      <c r="K28" s="255">
        <v>57</v>
      </c>
      <c r="L28" s="255">
        <v>90</v>
      </c>
      <c r="M28" s="255">
        <v>64</v>
      </c>
      <c r="N28" s="255">
        <v>141</v>
      </c>
      <c r="O28" s="255">
        <v>375</v>
      </c>
      <c r="P28" s="255">
        <v>94</v>
      </c>
      <c r="Q28" s="255">
        <v>533</v>
      </c>
      <c r="R28" s="255">
        <v>245</v>
      </c>
      <c r="S28" s="255">
        <v>200</v>
      </c>
      <c r="T28" s="251">
        <v>166</v>
      </c>
      <c r="U28" s="255">
        <v>255</v>
      </c>
      <c r="V28" s="255">
        <v>404</v>
      </c>
      <c r="W28" s="255">
        <v>75</v>
      </c>
      <c r="X28" s="255">
        <v>347</v>
      </c>
      <c r="Y28" s="255">
        <v>52</v>
      </c>
      <c r="Z28" s="255">
        <v>235</v>
      </c>
      <c r="AA28" s="255">
        <v>180</v>
      </c>
      <c r="AB28" s="255">
        <v>147</v>
      </c>
      <c r="AC28" s="255">
        <v>628</v>
      </c>
      <c r="AE28" s="236"/>
      <c r="AF28" s="239"/>
      <c r="AG28" s="238"/>
      <c r="AH28" s="398" t="s">
        <v>247</v>
      </c>
      <c r="AI28" s="398"/>
      <c r="AJ28" s="398"/>
      <c r="AK28" s="398"/>
      <c r="AL28" s="398"/>
      <c r="AM28" s="235" t="s">
        <v>180</v>
      </c>
      <c r="AN28" s="251">
        <v>223</v>
      </c>
      <c r="AO28" s="255">
        <v>421</v>
      </c>
      <c r="AP28" s="255">
        <v>305</v>
      </c>
      <c r="AQ28" s="255">
        <v>310</v>
      </c>
      <c r="AR28" s="255">
        <v>791</v>
      </c>
      <c r="AS28" s="255">
        <v>357</v>
      </c>
      <c r="AT28" s="255">
        <v>459</v>
      </c>
    </row>
    <row r="29" spans="1:46" ht="15" customHeight="1">
      <c r="A29" s="236"/>
      <c r="B29" s="239"/>
      <c r="C29" s="238"/>
      <c r="D29" s="398" t="s">
        <v>248</v>
      </c>
      <c r="E29" s="398"/>
      <c r="F29" s="398"/>
      <c r="G29" s="398"/>
      <c r="H29" s="398"/>
      <c r="I29" s="235" t="s">
        <v>284</v>
      </c>
      <c r="J29" s="251">
        <v>30</v>
      </c>
      <c r="K29" s="255">
        <v>68</v>
      </c>
      <c r="L29" s="255">
        <v>164</v>
      </c>
      <c r="M29" s="255">
        <v>12</v>
      </c>
      <c r="N29" s="255">
        <v>44</v>
      </c>
      <c r="O29" s="255">
        <v>106</v>
      </c>
      <c r="P29" s="255">
        <v>43</v>
      </c>
      <c r="Q29" s="255">
        <v>138</v>
      </c>
      <c r="R29" s="255">
        <v>95</v>
      </c>
      <c r="S29" s="255">
        <v>46</v>
      </c>
      <c r="T29" s="251">
        <v>47</v>
      </c>
      <c r="U29" s="255">
        <v>99</v>
      </c>
      <c r="V29" s="255">
        <v>90</v>
      </c>
      <c r="W29" s="255">
        <v>60</v>
      </c>
      <c r="X29" s="255">
        <v>59</v>
      </c>
      <c r="Y29" s="255">
        <v>60</v>
      </c>
      <c r="Z29" s="255">
        <v>96</v>
      </c>
      <c r="AA29" s="255">
        <v>42</v>
      </c>
      <c r="AB29" s="255">
        <v>37</v>
      </c>
      <c r="AC29" s="255">
        <v>94</v>
      </c>
      <c r="AE29" s="236"/>
      <c r="AF29" s="239"/>
      <c r="AG29" s="238"/>
      <c r="AH29" s="398" t="s">
        <v>248</v>
      </c>
      <c r="AI29" s="398"/>
      <c r="AJ29" s="398"/>
      <c r="AK29" s="398"/>
      <c r="AL29" s="398"/>
      <c r="AM29" s="235" t="s">
        <v>180</v>
      </c>
      <c r="AN29" s="251">
        <v>371</v>
      </c>
      <c r="AO29" s="255">
        <v>609</v>
      </c>
      <c r="AP29" s="255">
        <v>534</v>
      </c>
      <c r="AQ29" s="255">
        <v>536</v>
      </c>
      <c r="AR29" s="255">
        <v>1136</v>
      </c>
      <c r="AS29" s="255">
        <v>680</v>
      </c>
      <c r="AT29" s="255">
        <v>903</v>
      </c>
    </row>
    <row r="30" spans="1:46" ht="15" customHeight="1">
      <c r="A30" s="236"/>
      <c r="B30" s="239"/>
      <c r="C30" s="238"/>
      <c r="D30" s="398" t="s">
        <v>249</v>
      </c>
      <c r="E30" s="398"/>
      <c r="F30" s="398"/>
      <c r="G30" s="398"/>
      <c r="H30" s="398"/>
      <c r="I30" s="235" t="s">
        <v>284</v>
      </c>
      <c r="J30" s="251">
        <v>42</v>
      </c>
      <c r="K30" s="255">
        <v>162</v>
      </c>
      <c r="L30" s="255">
        <v>13</v>
      </c>
      <c r="M30" s="255">
        <v>279</v>
      </c>
      <c r="N30" s="255">
        <v>196</v>
      </c>
      <c r="O30" s="255">
        <v>21</v>
      </c>
      <c r="P30" s="255">
        <v>11</v>
      </c>
      <c r="Q30" s="255">
        <v>296</v>
      </c>
      <c r="R30" s="255">
        <v>51</v>
      </c>
      <c r="S30" s="255">
        <v>24</v>
      </c>
      <c r="T30" s="251">
        <v>58</v>
      </c>
      <c r="U30" s="255">
        <v>282</v>
      </c>
      <c r="V30" s="255">
        <v>159</v>
      </c>
      <c r="W30" s="255">
        <v>3</v>
      </c>
      <c r="X30" s="255">
        <v>131</v>
      </c>
      <c r="Y30" s="255">
        <v>65</v>
      </c>
      <c r="Z30" s="255">
        <v>37</v>
      </c>
      <c r="AA30" s="255">
        <v>85</v>
      </c>
      <c r="AB30" s="255">
        <v>46</v>
      </c>
      <c r="AC30" s="255">
        <v>277</v>
      </c>
      <c r="AE30" s="236"/>
      <c r="AF30" s="239"/>
      <c r="AG30" s="238"/>
      <c r="AH30" s="398" t="s">
        <v>249</v>
      </c>
      <c r="AI30" s="398"/>
      <c r="AJ30" s="398"/>
      <c r="AK30" s="398"/>
      <c r="AL30" s="398"/>
      <c r="AM30" s="235" t="s">
        <v>180</v>
      </c>
      <c r="AN30" s="251">
        <v>187</v>
      </c>
      <c r="AO30" s="255">
        <v>322</v>
      </c>
      <c r="AP30" s="255">
        <v>382</v>
      </c>
      <c r="AQ30" s="255">
        <v>113</v>
      </c>
      <c r="AR30" s="255">
        <v>208</v>
      </c>
      <c r="AS30" s="255">
        <v>144</v>
      </c>
      <c r="AT30" s="255">
        <v>272</v>
      </c>
    </row>
    <row r="31" spans="1:46" ht="15" customHeight="1">
      <c r="A31" s="236"/>
      <c r="B31" s="239"/>
      <c r="C31" s="238"/>
      <c r="D31" s="398" t="s">
        <v>250</v>
      </c>
      <c r="E31" s="398"/>
      <c r="F31" s="398"/>
      <c r="G31" s="398"/>
      <c r="H31" s="398"/>
      <c r="I31" s="235" t="s">
        <v>284</v>
      </c>
      <c r="J31" s="251" t="s">
        <v>240</v>
      </c>
      <c r="K31" s="255" t="s">
        <v>240</v>
      </c>
      <c r="L31" s="255">
        <v>0</v>
      </c>
      <c r="M31" s="255">
        <v>23</v>
      </c>
      <c r="N31" s="255">
        <v>1</v>
      </c>
      <c r="O31" s="255">
        <v>7</v>
      </c>
      <c r="P31" s="255">
        <v>0</v>
      </c>
      <c r="Q31" s="255">
        <v>5</v>
      </c>
      <c r="R31" s="255">
        <v>1</v>
      </c>
      <c r="S31" s="255">
        <v>10</v>
      </c>
      <c r="T31" s="251">
        <v>7</v>
      </c>
      <c r="U31" s="255">
        <v>1</v>
      </c>
      <c r="V31" s="255">
        <v>36</v>
      </c>
      <c r="W31" s="255">
        <v>4</v>
      </c>
      <c r="X31" s="255" t="s">
        <v>240</v>
      </c>
      <c r="Y31" s="255">
        <v>22</v>
      </c>
      <c r="Z31" s="255">
        <v>2</v>
      </c>
      <c r="AA31" s="255">
        <v>2</v>
      </c>
      <c r="AB31" s="255">
        <v>4</v>
      </c>
      <c r="AC31" s="255">
        <v>0</v>
      </c>
      <c r="AE31" s="236"/>
      <c r="AF31" s="239"/>
      <c r="AG31" s="238"/>
      <c r="AH31" s="398" t="s">
        <v>250</v>
      </c>
      <c r="AI31" s="398"/>
      <c r="AJ31" s="398"/>
      <c r="AK31" s="398"/>
      <c r="AL31" s="398"/>
      <c r="AM31" s="235" t="s">
        <v>180</v>
      </c>
      <c r="AN31" s="251">
        <v>1</v>
      </c>
      <c r="AO31" s="255">
        <v>10</v>
      </c>
      <c r="AP31" s="255">
        <v>1</v>
      </c>
      <c r="AQ31" s="255">
        <v>2</v>
      </c>
      <c r="AR31" s="255">
        <v>0</v>
      </c>
      <c r="AS31" s="255">
        <v>7</v>
      </c>
      <c r="AT31" s="255">
        <v>0</v>
      </c>
    </row>
    <row r="32" spans="1:46" ht="15" customHeight="1">
      <c r="A32" s="236"/>
      <c r="B32" s="239"/>
      <c r="C32" s="238"/>
      <c r="D32" s="398" t="s">
        <v>251</v>
      </c>
      <c r="E32" s="398"/>
      <c r="F32" s="398"/>
      <c r="G32" s="398"/>
      <c r="H32" s="398"/>
      <c r="I32" s="235" t="s">
        <v>285</v>
      </c>
      <c r="J32" s="251">
        <v>2</v>
      </c>
      <c r="K32" s="255">
        <v>0</v>
      </c>
      <c r="L32" s="255">
        <v>3</v>
      </c>
      <c r="M32" s="255">
        <v>1</v>
      </c>
      <c r="N32" s="255">
        <v>14</v>
      </c>
      <c r="O32" s="255">
        <v>20</v>
      </c>
      <c r="P32" s="255">
        <v>11</v>
      </c>
      <c r="Q32" s="255">
        <v>40</v>
      </c>
      <c r="R32" s="255">
        <v>14</v>
      </c>
      <c r="S32" s="255">
        <v>12</v>
      </c>
      <c r="T32" s="251">
        <v>4</v>
      </c>
      <c r="U32" s="255">
        <v>15</v>
      </c>
      <c r="V32" s="255">
        <v>17</v>
      </c>
      <c r="W32" s="255">
        <v>5</v>
      </c>
      <c r="X32" s="255">
        <v>20</v>
      </c>
      <c r="Y32" s="255">
        <v>2</v>
      </c>
      <c r="Z32" s="255">
        <v>8</v>
      </c>
      <c r="AA32" s="255">
        <v>1</v>
      </c>
      <c r="AB32" s="255">
        <v>8</v>
      </c>
      <c r="AC32" s="255">
        <v>5</v>
      </c>
      <c r="AE32" s="236"/>
      <c r="AF32" s="239"/>
      <c r="AG32" s="238"/>
      <c r="AH32" s="398" t="s">
        <v>251</v>
      </c>
      <c r="AI32" s="398"/>
      <c r="AJ32" s="398"/>
      <c r="AK32" s="398"/>
      <c r="AL32" s="398"/>
      <c r="AM32" s="235" t="s">
        <v>180</v>
      </c>
      <c r="AN32" s="251">
        <v>9</v>
      </c>
      <c r="AO32" s="255">
        <v>13</v>
      </c>
      <c r="AP32" s="255">
        <v>6</v>
      </c>
      <c r="AQ32" s="255">
        <v>39</v>
      </c>
      <c r="AR32" s="255">
        <v>52</v>
      </c>
      <c r="AS32" s="255">
        <v>14</v>
      </c>
      <c r="AT32" s="255">
        <v>9</v>
      </c>
    </row>
    <row r="33" spans="1:46" ht="15" customHeight="1">
      <c r="A33" s="236"/>
      <c r="B33" s="239"/>
      <c r="C33" s="238"/>
      <c r="D33" s="398" t="s">
        <v>252</v>
      </c>
      <c r="E33" s="398"/>
      <c r="F33" s="398"/>
      <c r="G33" s="398"/>
      <c r="H33" s="398"/>
      <c r="I33" s="235" t="s">
        <v>285</v>
      </c>
      <c r="J33" s="251">
        <v>5</v>
      </c>
      <c r="K33" s="255">
        <v>2</v>
      </c>
      <c r="L33" s="255">
        <v>3</v>
      </c>
      <c r="M33" s="255" t="s">
        <v>240</v>
      </c>
      <c r="N33" s="255">
        <v>24</v>
      </c>
      <c r="O33" s="255">
        <v>61</v>
      </c>
      <c r="P33" s="255">
        <v>16</v>
      </c>
      <c r="Q33" s="255">
        <v>39</v>
      </c>
      <c r="R33" s="255">
        <v>37</v>
      </c>
      <c r="S33" s="255">
        <v>28</v>
      </c>
      <c r="T33" s="251">
        <v>16</v>
      </c>
      <c r="U33" s="255">
        <v>54</v>
      </c>
      <c r="V33" s="255">
        <v>49</v>
      </c>
      <c r="W33" s="255">
        <v>2</v>
      </c>
      <c r="X33" s="255">
        <v>32</v>
      </c>
      <c r="Y33" s="255">
        <v>10</v>
      </c>
      <c r="Z33" s="255">
        <v>32</v>
      </c>
      <c r="AA33" s="255">
        <v>20</v>
      </c>
      <c r="AB33" s="255">
        <v>21</v>
      </c>
      <c r="AC33" s="255">
        <v>162</v>
      </c>
      <c r="AE33" s="236"/>
      <c r="AF33" s="239"/>
      <c r="AG33" s="238"/>
      <c r="AH33" s="398" t="s">
        <v>252</v>
      </c>
      <c r="AI33" s="398"/>
      <c r="AJ33" s="398"/>
      <c r="AK33" s="398"/>
      <c r="AL33" s="398"/>
      <c r="AM33" s="235" t="s">
        <v>180</v>
      </c>
      <c r="AN33" s="251">
        <v>17</v>
      </c>
      <c r="AO33" s="255">
        <v>14</v>
      </c>
      <c r="AP33" s="255">
        <v>9</v>
      </c>
      <c r="AQ33" s="255">
        <v>24</v>
      </c>
      <c r="AR33" s="255">
        <v>45</v>
      </c>
      <c r="AS33" s="255">
        <v>17</v>
      </c>
      <c r="AT33" s="255">
        <v>14</v>
      </c>
    </row>
    <row r="34" spans="1:46" ht="15" customHeight="1">
      <c r="A34" s="236"/>
      <c r="B34" s="239"/>
      <c r="C34" s="238"/>
      <c r="D34" s="398" t="s">
        <v>286</v>
      </c>
      <c r="E34" s="398"/>
      <c r="F34" s="398"/>
      <c r="G34" s="398"/>
      <c r="H34" s="398"/>
      <c r="I34" s="235" t="s">
        <v>285</v>
      </c>
      <c r="J34" s="251">
        <v>52</v>
      </c>
      <c r="K34" s="255">
        <v>62</v>
      </c>
      <c r="L34" s="255">
        <v>40</v>
      </c>
      <c r="M34" s="255">
        <v>15</v>
      </c>
      <c r="N34" s="255">
        <v>100</v>
      </c>
      <c r="O34" s="255">
        <v>174</v>
      </c>
      <c r="P34" s="255">
        <v>58</v>
      </c>
      <c r="Q34" s="255">
        <v>138</v>
      </c>
      <c r="R34" s="255">
        <v>115</v>
      </c>
      <c r="S34" s="255">
        <v>137</v>
      </c>
      <c r="T34" s="251">
        <v>63</v>
      </c>
      <c r="U34" s="255">
        <v>125</v>
      </c>
      <c r="V34" s="255">
        <v>99</v>
      </c>
      <c r="W34" s="255">
        <v>37</v>
      </c>
      <c r="X34" s="255">
        <v>84</v>
      </c>
      <c r="Y34" s="255">
        <v>33</v>
      </c>
      <c r="Z34" s="255">
        <v>76</v>
      </c>
      <c r="AA34" s="255">
        <v>59</v>
      </c>
      <c r="AB34" s="255">
        <v>91</v>
      </c>
      <c r="AC34" s="255">
        <v>177</v>
      </c>
      <c r="AE34" s="236"/>
      <c r="AF34" s="239"/>
      <c r="AG34" s="238"/>
      <c r="AH34" s="398" t="s">
        <v>286</v>
      </c>
      <c r="AI34" s="398"/>
      <c r="AJ34" s="398"/>
      <c r="AK34" s="398"/>
      <c r="AL34" s="398"/>
      <c r="AM34" s="235" t="s">
        <v>180</v>
      </c>
      <c r="AN34" s="251">
        <v>156</v>
      </c>
      <c r="AO34" s="255">
        <v>241</v>
      </c>
      <c r="AP34" s="255">
        <v>166</v>
      </c>
      <c r="AQ34" s="255">
        <v>227</v>
      </c>
      <c r="AR34" s="255">
        <v>499</v>
      </c>
      <c r="AS34" s="255">
        <v>228</v>
      </c>
      <c r="AT34" s="255">
        <v>338</v>
      </c>
    </row>
    <row r="35" spans="1:46" ht="15" customHeight="1">
      <c r="A35" s="236"/>
      <c r="B35" s="239"/>
      <c r="C35" s="238"/>
      <c r="D35" s="398" t="s">
        <v>254</v>
      </c>
      <c r="E35" s="398"/>
      <c r="F35" s="398"/>
      <c r="G35" s="398"/>
      <c r="H35" s="398"/>
      <c r="I35" s="235" t="s">
        <v>285</v>
      </c>
      <c r="J35" s="251">
        <v>2</v>
      </c>
      <c r="K35" s="255" t="s">
        <v>240</v>
      </c>
      <c r="L35" s="255">
        <v>0</v>
      </c>
      <c r="M35" s="255">
        <v>0</v>
      </c>
      <c r="N35" s="255">
        <v>2</v>
      </c>
      <c r="O35" s="255">
        <v>2</v>
      </c>
      <c r="P35" s="255">
        <v>1</v>
      </c>
      <c r="Q35" s="255">
        <v>29</v>
      </c>
      <c r="R35" s="255">
        <v>1</v>
      </c>
      <c r="S35" s="255">
        <v>3</v>
      </c>
      <c r="T35" s="251">
        <v>1</v>
      </c>
      <c r="U35" s="255">
        <v>18</v>
      </c>
      <c r="V35" s="255">
        <v>4</v>
      </c>
      <c r="W35" s="255">
        <v>2</v>
      </c>
      <c r="X35" s="255">
        <v>4</v>
      </c>
      <c r="Y35" s="255">
        <v>0</v>
      </c>
      <c r="Z35" s="255">
        <v>4</v>
      </c>
      <c r="AA35" s="255">
        <v>3</v>
      </c>
      <c r="AB35" s="255">
        <v>3</v>
      </c>
      <c r="AC35" s="255">
        <v>4</v>
      </c>
      <c r="AE35" s="236"/>
      <c r="AF35" s="239"/>
      <c r="AG35" s="238"/>
      <c r="AH35" s="398" t="s">
        <v>254</v>
      </c>
      <c r="AI35" s="398"/>
      <c r="AJ35" s="398"/>
      <c r="AK35" s="398"/>
      <c r="AL35" s="398"/>
      <c r="AM35" s="235" t="s">
        <v>180</v>
      </c>
      <c r="AN35" s="251">
        <v>5</v>
      </c>
      <c r="AO35" s="255">
        <v>23</v>
      </c>
      <c r="AP35" s="255">
        <v>38</v>
      </c>
      <c r="AQ35" s="255">
        <v>11</v>
      </c>
      <c r="AR35" s="255">
        <v>5</v>
      </c>
      <c r="AS35" s="255">
        <v>19</v>
      </c>
      <c r="AT35" s="255">
        <v>10</v>
      </c>
    </row>
    <row r="36" spans="1:46" ht="15" customHeight="1">
      <c r="A36" s="236"/>
      <c r="B36" s="239"/>
      <c r="C36" s="238"/>
      <c r="D36" s="398" t="s">
        <v>255</v>
      </c>
      <c r="E36" s="398"/>
      <c r="F36" s="398"/>
      <c r="G36" s="398"/>
      <c r="H36" s="398"/>
      <c r="I36" s="235" t="s">
        <v>287</v>
      </c>
      <c r="J36" s="251">
        <v>17</v>
      </c>
      <c r="K36" s="255">
        <v>23</v>
      </c>
      <c r="L36" s="255">
        <v>18</v>
      </c>
      <c r="M36" s="255">
        <v>6</v>
      </c>
      <c r="N36" s="255">
        <v>60</v>
      </c>
      <c r="O36" s="255">
        <v>61</v>
      </c>
      <c r="P36" s="255">
        <v>19</v>
      </c>
      <c r="Q36" s="255">
        <v>32</v>
      </c>
      <c r="R36" s="255">
        <v>34</v>
      </c>
      <c r="S36" s="255">
        <v>25</v>
      </c>
      <c r="T36" s="251">
        <v>16</v>
      </c>
      <c r="U36" s="255">
        <v>35</v>
      </c>
      <c r="V36" s="255">
        <v>33</v>
      </c>
      <c r="W36" s="255">
        <v>7</v>
      </c>
      <c r="X36" s="255">
        <v>15</v>
      </c>
      <c r="Y36" s="255">
        <v>11</v>
      </c>
      <c r="Z36" s="255">
        <v>25</v>
      </c>
      <c r="AA36" s="255">
        <v>16</v>
      </c>
      <c r="AB36" s="255">
        <v>17</v>
      </c>
      <c r="AC36" s="255">
        <v>47</v>
      </c>
      <c r="AE36" s="236"/>
      <c r="AF36" s="239"/>
      <c r="AG36" s="238"/>
      <c r="AH36" s="398" t="s">
        <v>255</v>
      </c>
      <c r="AI36" s="398"/>
      <c r="AJ36" s="398"/>
      <c r="AK36" s="398"/>
      <c r="AL36" s="398"/>
      <c r="AM36" s="235" t="s">
        <v>180</v>
      </c>
      <c r="AN36" s="251">
        <v>64</v>
      </c>
      <c r="AO36" s="255">
        <v>85</v>
      </c>
      <c r="AP36" s="255">
        <v>87</v>
      </c>
      <c r="AQ36" s="255">
        <v>100</v>
      </c>
      <c r="AR36" s="255">
        <v>173</v>
      </c>
      <c r="AS36" s="255">
        <v>102</v>
      </c>
      <c r="AT36" s="255">
        <v>143</v>
      </c>
    </row>
    <row r="37" spans="1:46" ht="15" customHeight="1">
      <c r="A37" s="236"/>
      <c r="B37" s="239"/>
      <c r="C37" s="238"/>
      <c r="D37" s="398" t="s">
        <v>256</v>
      </c>
      <c r="E37" s="398"/>
      <c r="F37" s="398"/>
      <c r="G37" s="398"/>
      <c r="H37" s="398"/>
      <c r="I37" s="235" t="s">
        <v>287</v>
      </c>
      <c r="J37" s="251">
        <v>108</v>
      </c>
      <c r="K37" s="255">
        <v>18</v>
      </c>
      <c r="L37" s="255">
        <v>111</v>
      </c>
      <c r="M37" s="255">
        <v>64</v>
      </c>
      <c r="N37" s="255">
        <v>327</v>
      </c>
      <c r="O37" s="255">
        <v>687</v>
      </c>
      <c r="P37" s="255">
        <v>123</v>
      </c>
      <c r="Q37" s="255">
        <v>194</v>
      </c>
      <c r="R37" s="255">
        <v>428</v>
      </c>
      <c r="S37" s="255">
        <v>508</v>
      </c>
      <c r="T37" s="251">
        <v>103</v>
      </c>
      <c r="U37" s="255">
        <v>376</v>
      </c>
      <c r="V37" s="255">
        <v>282</v>
      </c>
      <c r="W37" s="255">
        <v>19</v>
      </c>
      <c r="X37" s="255">
        <v>73</v>
      </c>
      <c r="Y37" s="255">
        <v>60</v>
      </c>
      <c r="Z37" s="255">
        <v>163</v>
      </c>
      <c r="AA37" s="255">
        <v>177</v>
      </c>
      <c r="AB37" s="255">
        <v>111</v>
      </c>
      <c r="AC37" s="255">
        <v>239</v>
      </c>
      <c r="AE37" s="236"/>
      <c r="AF37" s="239"/>
      <c r="AG37" s="238"/>
      <c r="AH37" s="398" t="s">
        <v>256</v>
      </c>
      <c r="AI37" s="398"/>
      <c r="AJ37" s="398"/>
      <c r="AK37" s="398"/>
      <c r="AL37" s="398"/>
      <c r="AM37" s="235" t="s">
        <v>180</v>
      </c>
      <c r="AN37" s="251">
        <v>213</v>
      </c>
      <c r="AO37" s="255">
        <v>571</v>
      </c>
      <c r="AP37" s="255">
        <v>558</v>
      </c>
      <c r="AQ37" s="255">
        <v>291</v>
      </c>
      <c r="AR37" s="255">
        <v>1441</v>
      </c>
      <c r="AS37" s="255">
        <v>556</v>
      </c>
      <c r="AT37" s="255">
        <v>649</v>
      </c>
    </row>
    <row r="38" spans="1:46" ht="15" customHeight="1">
      <c r="A38" s="236"/>
      <c r="B38" s="239"/>
      <c r="C38" s="238"/>
      <c r="D38" s="398" t="s">
        <v>288</v>
      </c>
      <c r="E38" s="398"/>
      <c r="F38" s="398"/>
      <c r="G38" s="398"/>
      <c r="H38" s="398"/>
      <c r="I38" s="235" t="s">
        <v>287</v>
      </c>
      <c r="J38" s="255">
        <v>4</v>
      </c>
      <c r="K38" s="255">
        <v>4</v>
      </c>
      <c r="L38" s="255">
        <v>15</v>
      </c>
      <c r="M38" s="255">
        <v>1</v>
      </c>
      <c r="N38" s="255">
        <v>2</v>
      </c>
      <c r="O38" s="255">
        <v>109</v>
      </c>
      <c r="P38" s="255">
        <v>7</v>
      </c>
      <c r="Q38" s="255">
        <v>99</v>
      </c>
      <c r="R38" s="255">
        <v>54</v>
      </c>
      <c r="S38" s="255">
        <v>20</v>
      </c>
      <c r="T38" s="255">
        <v>3</v>
      </c>
      <c r="U38" s="255">
        <v>16</v>
      </c>
      <c r="V38" s="255">
        <v>37</v>
      </c>
      <c r="W38" s="255">
        <v>0</v>
      </c>
      <c r="X38" s="255">
        <v>1</v>
      </c>
      <c r="Y38" s="255">
        <v>7</v>
      </c>
      <c r="Z38" s="255">
        <v>5</v>
      </c>
      <c r="AA38" s="255">
        <v>11</v>
      </c>
      <c r="AB38" s="255">
        <v>8</v>
      </c>
      <c r="AC38" s="255">
        <v>4</v>
      </c>
      <c r="AE38" s="236"/>
      <c r="AF38" s="239"/>
      <c r="AG38" s="238"/>
      <c r="AH38" s="398" t="s">
        <v>310</v>
      </c>
      <c r="AI38" s="398"/>
      <c r="AJ38" s="398"/>
      <c r="AK38" s="398"/>
      <c r="AL38" s="398"/>
      <c r="AM38" s="235" t="s">
        <v>180</v>
      </c>
      <c r="AN38" s="255">
        <v>77</v>
      </c>
      <c r="AO38" s="255">
        <v>54</v>
      </c>
      <c r="AP38" s="255">
        <v>48</v>
      </c>
      <c r="AQ38" s="255">
        <v>13</v>
      </c>
      <c r="AR38" s="255">
        <v>173</v>
      </c>
      <c r="AS38" s="255">
        <v>22</v>
      </c>
      <c r="AT38" s="255">
        <v>42</v>
      </c>
    </row>
    <row r="39" spans="1:46" ht="15" customHeight="1">
      <c r="A39" s="234"/>
      <c r="B39" s="220"/>
      <c r="C39" s="240"/>
      <c r="D39" s="398" t="s">
        <v>289</v>
      </c>
      <c r="E39" s="398"/>
      <c r="F39" s="398"/>
      <c r="G39" s="398"/>
      <c r="H39" s="398"/>
      <c r="I39" s="235" t="s">
        <v>287</v>
      </c>
      <c r="J39" s="255">
        <v>4</v>
      </c>
      <c r="K39" s="255">
        <v>4</v>
      </c>
      <c r="L39" s="255">
        <v>15</v>
      </c>
      <c r="M39" s="255">
        <v>1</v>
      </c>
      <c r="N39" s="252">
        <v>0</v>
      </c>
      <c r="O39" s="255">
        <v>107</v>
      </c>
      <c r="P39" s="255">
        <v>3</v>
      </c>
      <c r="Q39" s="255">
        <v>96</v>
      </c>
      <c r="R39" s="255">
        <v>54</v>
      </c>
      <c r="S39" s="255">
        <v>19</v>
      </c>
      <c r="T39" s="255">
        <v>3</v>
      </c>
      <c r="U39" s="255">
        <v>15</v>
      </c>
      <c r="V39" s="255">
        <v>33</v>
      </c>
      <c r="W39" s="255">
        <v>0</v>
      </c>
      <c r="X39" s="252">
        <v>1</v>
      </c>
      <c r="Y39" s="255">
        <v>7</v>
      </c>
      <c r="Z39" s="255">
        <v>4</v>
      </c>
      <c r="AA39" s="255">
        <v>10</v>
      </c>
      <c r="AB39" s="255">
        <v>7</v>
      </c>
      <c r="AC39" s="255">
        <v>4</v>
      </c>
      <c r="AE39" s="234"/>
      <c r="AF39" s="220"/>
      <c r="AG39" s="240"/>
      <c r="AH39" s="400" t="s">
        <v>311</v>
      </c>
      <c r="AI39" s="404"/>
      <c r="AJ39" s="404"/>
      <c r="AK39" s="404"/>
      <c r="AL39" s="404"/>
      <c r="AM39" s="235" t="s">
        <v>307</v>
      </c>
      <c r="AN39" s="255">
        <v>58</v>
      </c>
      <c r="AO39" s="255">
        <v>36</v>
      </c>
      <c r="AP39" s="255">
        <v>39</v>
      </c>
      <c r="AQ39" s="255">
        <v>13</v>
      </c>
      <c r="AR39" s="252">
        <v>170</v>
      </c>
      <c r="AS39" s="255">
        <v>19</v>
      </c>
      <c r="AT39" s="255">
        <v>34</v>
      </c>
    </row>
    <row r="40" spans="1:46" ht="15" customHeight="1">
      <c r="A40" s="234"/>
      <c r="B40" s="220"/>
      <c r="C40" s="240"/>
      <c r="D40" s="238"/>
      <c r="E40" s="238"/>
      <c r="F40" s="238"/>
      <c r="G40" s="238"/>
      <c r="H40" s="238"/>
      <c r="I40" s="235"/>
      <c r="J40" s="255"/>
      <c r="K40" s="255"/>
      <c r="L40" s="255"/>
      <c r="M40" s="255"/>
      <c r="N40" s="252"/>
      <c r="O40" s="255"/>
      <c r="P40" s="255"/>
      <c r="Q40" s="255"/>
      <c r="R40" s="255"/>
      <c r="S40" s="255"/>
      <c r="T40" s="255"/>
      <c r="U40" s="255"/>
      <c r="V40" s="255"/>
      <c r="W40" s="255"/>
      <c r="X40" s="252"/>
      <c r="Y40" s="255"/>
      <c r="Z40" s="255"/>
      <c r="AA40" s="255"/>
      <c r="AB40" s="255"/>
      <c r="AC40" s="255"/>
      <c r="AE40" s="234"/>
      <c r="AF40" s="220"/>
      <c r="AG40" s="220"/>
      <c r="AH40" s="220"/>
      <c r="AI40" s="220"/>
      <c r="AJ40" s="220"/>
      <c r="AK40" s="220"/>
      <c r="AL40" s="220"/>
      <c r="AM40" s="241"/>
      <c r="AN40" s="257"/>
      <c r="AO40" s="257"/>
      <c r="AP40" s="257"/>
      <c r="AQ40" s="257"/>
      <c r="AR40" s="258"/>
      <c r="AS40" s="257"/>
      <c r="AT40" s="257"/>
    </row>
    <row r="41" spans="1:46" ht="15" customHeight="1">
      <c r="A41" s="397" t="s">
        <v>197</v>
      </c>
      <c r="B41" s="398"/>
      <c r="C41" s="398"/>
      <c r="D41" s="398"/>
      <c r="E41" s="398"/>
      <c r="F41" s="398"/>
      <c r="G41" s="398"/>
      <c r="H41" s="398"/>
      <c r="I41" s="241"/>
      <c r="J41" s="257"/>
      <c r="K41" s="257"/>
      <c r="L41" s="257"/>
      <c r="M41" s="257"/>
      <c r="N41" s="258"/>
      <c r="O41" s="257"/>
      <c r="P41" s="257"/>
      <c r="Q41" s="257"/>
      <c r="R41" s="257"/>
      <c r="S41" s="257"/>
      <c r="T41" s="257"/>
      <c r="U41" s="257"/>
      <c r="V41" s="257"/>
      <c r="W41" s="257"/>
      <c r="X41" s="258"/>
      <c r="Y41" s="257"/>
      <c r="Z41" s="257"/>
      <c r="AA41" s="257"/>
      <c r="AB41" s="257"/>
      <c r="AC41" s="257"/>
      <c r="AE41" s="397" t="s">
        <v>197</v>
      </c>
      <c r="AF41" s="398"/>
      <c r="AG41" s="398"/>
      <c r="AH41" s="398"/>
      <c r="AI41" s="398"/>
      <c r="AJ41" s="398"/>
      <c r="AK41" s="398"/>
      <c r="AL41" s="398"/>
      <c r="AM41" s="241"/>
      <c r="AN41" s="257"/>
      <c r="AO41" s="257"/>
      <c r="AP41" s="257"/>
      <c r="AQ41" s="257"/>
      <c r="AR41" s="258"/>
      <c r="AS41" s="257"/>
      <c r="AT41" s="257"/>
    </row>
    <row r="42" spans="1:46" ht="15" customHeight="1">
      <c r="A42" s="242"/>
      <c r="B42" s="402" t="s">
        <v>290</v>
      </c>
      <c r="C42" s="402"/>
      <c r="D42" s="402"/>
      <c r="E42" s="402"/>
      <c r="F42" s="402"/>
      <c r="G42" s="402"/>
      <c r="H42" s="402"/>
      <c r="I42" s="243" t="s">
        <v>291</v>
      </c>
      <c r="J42" s="259">
        <v>54.2</v>
      </c>
      <c r="K42" s="259">
        <v>48.9</v>
      </c>
      <c r="L42" s="259">
        <v>43.5</v>
      </c>
      <c r="M42" s="259">
        <v>51.4</v>
      </c>
      <c r="N42" s="254">
        <v>52.2</v>
      </c>
      <c r="O42" s="259">
        <v>43</v>
      </c>
      <c r="P42" s="259">
        <v>52</v>
      </c>
      <c r="Q42" s="259">
        <v>32.4</v>
      </c>
      <c r="R42" s="259">
        <v>50</v>
      </c>
      <c r="S42" s="259">
        <v>52.6</v>
      </c>
      <c r="T42" s="259">
        <v>48.7</v>
      </c>
      <c r="U42" s="259">
        <v>40.6</v>
      </c>
      <c r="V42" s="259">
        <v>46.1</v>
      </c>
      <c r="W42" s="259">
        <v>49.4</v>
      </c>
      <c r="X42" s="254">
        <v>41</v>
      </c>
      <c r="Y42" s="259">
        <v>59.8</v>
      </c>
      <c r="Z42" s="259">
        <v>41.7</v>
      </c>
      <c r="AA42" s="259">
        <v>46.9</v>
      </c>
      <c r="AB42" s="259">
        <v>26.9</v>
      </c>
      <c r="AC42" s="259">
        <v>55.7</v>
      </c>
      <c r="AE42" s="242"/>
      <c r="AF42" s="402" t="s">
        <v>290</v>
      </c>
      <c r="AG42" s="402"/>
      <c r="AH42" s="402"/>
      <c r="AI42" s="402"/>
      <c r="AJ42" s="402"/>
      <c r="AK42" s="402"/>
      <c r="AL42" s="402"/>
      <c r="AM42" s="243" t="s">
        <v>312</v>
      </c>
      <c r="AN42" s="259">
        <v>52.8</v>
      </c>
      <c r="AO42" s="259">
        <v>39.1</v>
      </c>
      <c r="AP42" s="259">
        <v>41.6</v>
      </c>
      <c r="AQ42" s="259">
        <v>55.4</v>
      </c>
      <c r="AR42" s="254">
        <v>48.6</v>
      </c>
      <c r="AS42" s="259">
        <v>46.7</v>
      </c>
      <c r="AT42" s="259">
        <v>47</v>
      </c>
    </row>
    <row r="43" spans="1:46" ht="15" customHeight="1">
      <c r="A43" s="234"/>
      <c r="B43" s="398" t="s">
        <v>292</v>
      </c>
      <c r="C43" s="398"/>
      <c r="D43" s="398"/>
      <c r="E43" s="398"/>
      <c r="F43" s="398"/>
      <c r="G43" s="398"/>
      <c r="H43" s="398"/>
      <c r="I43" s="235" t="s">
        <v>293</v>
      </c>
      <c r="J43" s="255">
        <v>1349</v>
      </c>
      <c r="K43" s="255">
        <v>880</v>
      </c>
      <c r="L43" s="255">
        <v>750</v>
      </c>
      <c r="M43" s="255">
        <v>885</v>
      </c>
      <c r="N43" s="252">
        <v>2094</v>
      </c>
      <c r="O43" s="255">
        <v>2414</v>
      </c>
      <c r="P43" s="255">
        <v>1028</v>
      </c>
      <c r="Q43" s="255">
        <v>1754</v>
      </c>
      <c r="R43" s="255">
        <v>2569</v>
      </c>
      <c r="S43" s="255">
        <v>2675</v>
      </c>
      <c r="T43" s="255">
        <v>1163</v>
      </c>
      <c r="U43" s="255">
        <v>1947</v>
      </c>
      <c r="V43" s="255">
        <v>2541</v>
      </c>
      <c r="W43" s="255">
        <v>587</v>
      </c>
      <c r="X43" s="252">
        <v>2042</v>
      </c>
      <c r="Y43" s="255">
        <v>974</v>
      </c>
      <c r="Z43" s="255">
        <v>1216</v>
      </c>
      <c r="AA43" s="255">
        <v>1233</v>
      </c>
      <c r="AB43" s="255">
        <v>586</v>
      </c>
      <c r="AC43" s="255">
        <v>5967</v>
      </c>
      <c r="AE43" s="234"/>
      <c r="AF43" s="398" t="s">
        <v>292</v>
      </c>
      <c r="AG43" s="398"/>
      <c r="AH43" s="398"/>
      <c r="AI43" s="398"/>
      <c r="AJ43" s="398"/>
      <c r="AK43" s="398"/>
      <c r="AL43" s="398"/>
      <c r="AM43" s="235" t="s">
        <v>293</v>
      </c>
      <c r="AN43" s="255">
        <v>3821</v>
      </c>
      <c r="AO43" s="255">
        <v>4270</v>
      </c>
      <c r="AP43" s="255">
        <v>4790</v>
      </c>
      <c r="AQ43" s="255">
        <v>5636</v>
      </c>
      <c r="AR43" s="252">
        <v>10208</v>
      </c>
      <c r="AS43" s="255">
        <v>4145</v>
      </c>
      <c r="AT43" s="255">
        <v>6018</v>
      </c>
    </row>
    <row r="44" spans="1:46" ht="15" customHeight="1">
      <c r="A44" s="242"/>
      <c r="B44" s="402" t="s">
        <v>202</v>
      </c>
      <c r="C44" s="402"/>
      <c r="D44" s="402"/>
      <c r="E44" s="402"/>
      <c r="F44" s="402"/>
      <c r="G44" s="402"/>
      <c r="H44" s="402"/>
      <c r="I44" s="243" t="s">
        <v>291</v>
      </c>
      <c r="J44" s="259">
        <v>56.3</v>
      </c>
      <c r="K44" s="259">
        <v>53.9</v>
      </c>
      <c r="L44" s="259">
        <v>46.5</v>
      </c>
      <c r="M44" s="259">
        <v>53.1</v>
      </c>
      <c r="N44" s="254">
        <v>55.7</v>
      </c>
      <c r="O44" s="259">
        <v>46.7</v>
      </c>
      <c r="P44" s="259">
        <v>57.8</v>
      </c>
      <c r="Q44" s="259">
        <v>37.5</v>
      </c>
      <c r="R44" s="259">
        <v>55.7</v>
      </c>
      <c r="S44" s="259">
        <v>58.9</v>
      </c>
      <c r="T44" s="259">
        <v>52.4</v>
      </c>
      <c r="U44" s="259">
        <v>45.6</v>
      </c>
      <c r="V44" s="259">
        <v>53.3</v>
      </c>
      <c r="W44" s="259">
        <v>51.7</v>
      </c>
      <c r="X44" s="254">
        <v>53.8</v>
      </c>
      <c r="Y44" s="259">
        <v>61.8</v>
      </c>
      <c r="Z44" s="259">
        <v>47.4</v>
      </c>
      <c r="AA44" s="259">
        <v>51.2</v>
      </c>
      <c r="AB44" s="259">
        <v>34.299999999999997</v>
      </c>
      <c r="AC44" s="259">
        <v>64.099999999999994</v>
      </c>
      <c r="AE44" s="242"/>
      <c r="AF44" s="402" t="s">
        <v>202</v>
      </c>
      <c r="AG44" s="402"/>
      <c r="AH44" s="402"/>
      <c r="AI44" s="402"/>
      <c r="AJ44" s="402"/>
      <c r="AK44" s="402"/>
      <c r="AL44" s="402"/>
      <c r="AM44" s="243" t="s">
        <v>312</v>
      </c>
      <c r="AN44" s="259">
        <v>56.8</v>
      </c>
      <c r="AO44" s="259">
        <v>48</v>
      </c>
      <c r="AP44" s="259">
        <v>53.6</v>
      </c>
      <c r="AQ44" s="259">
        <v>58.3</v>
      </c>
      <c r="AR44" s="254">
        <v>53.8</v>
      </c>
      <c r="AS44" s="259">
        <v>51.2</v>
      </c>
      <c r="AT44" s="259">
        <v>52.4</v>
      </c>
    </row>
    <row r="45" spans="1:46" ht="15" customHeight="1">
      <c r="A45" s="234"/>
      <c r="B45" s="398" t="s">
        <v>294</v>
      </c>
      <c r="C45" s="398"/>
      <c r="D45" s="398"/>
      <c r="E45" s="398"/>
      <c r="F45" s="398"/>
      <c r="G45" s="398"/>
      <c r="H45" s="398"/>
      <c r="I45" s="235" t="s">
        <v>205</v>
      </c>
      <c r="J45" s="255">
        <v>199</v>
      </c>
      <c r="K45" s="255">
        <v>423</v>
      </c>
      <c r="L45" s="255">
        <v>695</v>
      </c>
      <c r="M45" s="255">
        <v>135</v>
      </c>
      <c r="N45" s="252">
        <v>684</v>
      </c>
      <c r="O45" s="255">
        <v>1082</v>
      </c>
      <c r="P45" s="255">
        <v>414</v>
      </c>
      <c r="Q45" s="255">
        <v>1250</v>
      </c>
      <c r="R45" s="255">
        <v>867</v>
      </c>
      <c r="S45" s="255">
        <v>554</v>
      </c>
      <c r="T45" s="255">
        <v>461</v>
      </c>
      <c r="U45" s="255">
        <v>854</v>
      </c>
      <c r="V45" s="255">
        <v>686</v>
      </c>
      <c r="W45" s="255">
        <v>562</v>
      </c>
      <c r="X45" s="252">
        <v>691</v>
      </c>
      <c r="Y45" s="255">
        <v>391</v>
      </c>
      <c r="Z45" s="255">
        <v>1491</v>
      </c>
      <c r="AA45" s="255">
        <v>308</v>
      </c>
      <c r="AB45" s="255">
        <v>737</v>
      </c>
      <c r="AC45" s="255">
        <v>710</v>
      </c>
      <c r="AE45" s="234"/>
      <c r="AF45" s="398" t="s">
        <v>294</v>
      </c>
      <c r="AG45" s="398"/>
      <c r="AH45" s="398"/>
      <c r="AI45" s="398"/>
      <c r="AJ45" s="398"/>
      <c r="AK45" s="398"/>
      <c r="AL45" s="398"/>
      <c r="AM45" s="235" t="s">
        <v>205</v>
      </c>
      <c r="AN45" s="255">
        <v>454</v>
      </c>
      <c r="AO45" s="255">
        <v>751</v>
      </c>
      <c r="AP45" s="255">
        <v>536</v>
      </c>
      <c r="AQ45" s="255">
        <v>488</v>
      </c>
      <c r="AR45" s="252">
        <v>681</v>
      </c>
      <c r="AS45" s="255">
        <v>649</v>
      </c>
      <c r="AT45" s="255">
        <v>602</v>
      </c>
    </row>
    <row r="46" spans="1:46" ht="15" customHeight="1">
      <c r="A46" s="242"/>
      <c r="B46" s="402" t="s">
        <v>295</v>
      </c>
      <c r="C46" s="402"/>
      <c r="D46" s="402"/>
      <c r="E46" s="402"/>
      <c r="F46" s="402"/>
      <c r="G46" s="402"/>
      <c r="H46" s="402"/>
      <c r="I46" s="243" t="s">
        <v>291</v>
      </c>
      <c r="J46" s="259">
        <v>58.9</v>
      </c>
      <c r="K46" s="259">
        <v>40</v>
      </c>
      <c r="L46" s="259">
        <v>36</v>
      </c>
      <c r="M46" s="259">
        <v>93.9</v>
      </c>
      <c r="N46" s="254">
        <v>48.3</v>
      </c>
      <c r="O46" s="259">
        <v>49.8</v>
      </c>
      <c r="P46" s="259">
        <v>52.3</v>
      </c>
      <c r="Q46" s="259">
        <v>55.3</v>
      </c>
      <c r="R46" s="259">
        <v>39.4</v>
      </c>
      <c r="S46" s="259">
        <v>66.7</v>
      </c>
      <c r="T46" s="259">
        <v>52</v>
      </c>
      <c r="U46" s="259">
        <v>41.3</v>
      </c>
      <c r="V46" s="259">
        <v>69.099999999999994</v>
      </c>
      <c r="W46" s="259">
        <v>8.8000000000000007</v>
      </c>
      <c r="X46" s="254">
        <v>67.8</v>
      </c>
      <c r="Y46" s="259">
        <v>15</v>
      </c>
      <c r="Z46" s="259">
        <v>37.799999999999997</v>
      </c>
      <c r="AA46" s="259">
        <v>75.900000000000006</v>
      </c>
      <c r="AB46" s="259">
        <v>39.1</v>
      </c>
      <c r="AC46" s="259">
        <v>60.8</v>
      </c>
      <c r="AE46" s="242"/>
      <c r="AF46" s="402" t="s">
        <v>295</v>
      </c>
      <c r="AG46" s="402"/>
      <c r="AH46" s="402"/>
      <c r="AI46" s="402"/>
      <c r="AJ46" s="402"/>
      <c r="AK46" s="402"/>
      <c r="AL46" s="402"/>
      <c r="AM46" s="243" t="s">
        <v>312</v>
      </c>
      <c r="AN46" s="259">
        <v>32.6</v>
      </c>
      <c r="AO46" s="259">
        <v>28.9</v>
      </c>
      <c r="AP46" s="259">
        <v>15.9</v>
      </c>
      <c r="AQ46" s="259">
        <v>31.3</v>
      </c>
      <c r="AR46" s="254">
        <v>34.200000000000003</v>
      </c>
      <c r="AS46" s="259">
        <v>17.2</v>
      </c>
      <c r="AT46" s="259">
        <v>27.7</v>
      </c>
    </row>
    <row r="47" spans="1:46" ht="15" customHeight="1">
      <c r="A47" s="244"/>
      <c r="B47" s="403" t="s">
        <v>296</v>
      </c>
      <c r="C47" s="403"/>
      <c r="D47" s="403"/>
      <c r="E47" s="403"/>
      <c r="F47" s="403"/>
      <c r="G47" s="403"/>
      <c r="H47" s="403"/>
      <c r="I47" s="245" t="s">
        <v>208</v>
      </c>
      <c r="J47" s="260">
        <v>8.56</v>
      </c>
      <c r="K47" s="260">
        <v>5.27</v>
      </c>
      <c r="L47" s="260">
        <v>2.3199999999999998</v>
      </c>
      <c r="M47" s="260">
        <v>17.010000000000002</v>
      </c>
      <c r="N47" s="261">
        <v>5.46</v>
      </c>
      <c r="O47" s="260">
        <v>4.0199999999999996</v>
      </c>
      <c r="P47" s="260">
        <v>4.1500000000000004</v>
      </c>
      <c r="Q47" s="260">
        <v>2.63</v>
      </c>
      <c r="R47" s="260">
        <v>3.91</v>
      </c>
      <c r="S47" s="260">
        <v>6.94</v>
      </c>
      <c r="T47" s="260">
        <v>3.82</v>
      </c>
      <c r="U47" s="260">
        <v>3.65</v>
      </c>
      <c r="V47" s="260">
        <v>4.55</v>
      </c>
      <c r="W47" s="260">
        <v>2.33</v>
      </c>
      <c r="X47" s="261">
        <v>3.69</v>
      </c>
      <c r="Y47" s="260">
        <v>2.46</v>
      </c>
      <c r="Z47" s="260">
        <v>2.09</v>
      </c>
      <c r="AA47" s="260">
        <v>5.64</v>
      </c>
      <c r="AB47" s="260">
        <v>3.24</v>
      </c>
      <c r="AC47" s="260">
        <v>5.76</v>
      </c>
      <c r="AE47" s="244"/>
      <c r="AF47" s="403" t="s">
        <v>296</v>
      </c>
      <c r="AG47" s="403"/>
      <c r="AH47" s="403"/>
      <c r="AI47" s="403"/>
      <c r="AJ47" s="403"/>
      <c r="AK47" s="403"/>
      <c r="AL47" s="403"/>
      <c r="AM47" s="245" t="s">
        <v>208</v>
      </c>
      <c r="AN47" s="260">
        <v>5.33</v>
      </c>
      <c r="AO47" s="260">
        <v>3.63</v>
      </c>
      <c r="AP47" s="260">
        <v>4.28</v>
      </c>
      <c r="AQ47" s="260">
        <v>4.87</v>
      </c>
      <c r="AR47" s="261">
        <v>5.7</v>
      </c>
      <c r="AS47" s="260">
        <v>2.89</v>
      </c>
      <c r="AT47" s="260">
        <v>5.2</v>
      </c>
    </row>
    <row r="48" spans="1:46" ht="15" customHeight="1">
      <c r="A48" s="234"/>
      <c r="B48" s="398" t="s">
        <v>297</v>
      </c>
      <c r="C48" s="398"/>
      <c r="D48" s="398"/>
      <c r="E48" s="398"/>
      <c r="F48" s="398"/>
      <c r="G48" s="398"/>
      <c r="H48" s="398"/>
      <c r="I48" s="235" t="s">
        <v>205</v>
      </c>
      <c r="J48" s="255">
        <v>1708</v>
      </c>
      <c r="K48" s="255">
        <v>2229</v>
      </c>
      <c r="L48" s="255">
        <v>1615</v>
      </c>
      <c r="M48" s="255">
        <v>2290</v>
      </c>
      <c r="N48" s="252">
        <v>3733</v>
      </c>
      <c r="O48" s="255">
        <v>4348</v>
      </c>
      <c r="P48" s="255">
        <v>1720</v>
      </c>
      <c r="Q48" s="255">
        <v>3294</v>
      </c>
      <c r="R48" s="255">
        <v>3389</v>
      </c>
      <c r="S48" s="255">
        <v>3848</v>
      </c>
      <c r="T48" s="255">
        <v>1759</v>
      </c>
      <c r="U48" s="255">
        <v>3118</v>
      </c>
      <c r="V48" s="255">
        <v>3120</v>
      </c>
      <c r="W48" s="255">
        <v>1312</v>
      </c>
      <c r="X48" s="252">
        <v>2549</v>
      </c>
      <c r="Y48" s="255">
        <v>960</v>
      </c>
      <c r="Z48" s="255">
        <v>3117</v>
      </c>
      <c r="AA48" s="255">
        <v>1735</v>
      </c>
      <c r="AB48" s="255">
        <v>2387</v>
      </c>
      <c r="AC48" s="255">
        <v>4089</v>
      </c>
      <c r="AE48" s="234"/>
      <c r="AF48" s="398" t="s">
        <v>297</v>
      </c>
      <c r="AG48" s="398"/>
      <c r="AH48" s="398"/>
      <c r="AI48" s="398"/>
      <c r="AJ48" s="398"/>
      <c r="AK48" s="398"/>
      <c r="AL48" s="398"/>
      <c r="AM48" s="235" t="s">
        <v>205</v>
      </c>
      <c r="AN48" s="255">
        <v>2420</v>
      </c>
      <c r="AO48" s="255">
        <v>2728</v>
      </c>
      <c r="AP48" s="255">
        <v>2296</v>
      </c>
      <c r="AQ48" s="255">
        <v>2377</v>
      </c>
      <c r="AR48" s="252">
        <v>3884</v>
      </c>
      <c r="AS48" s="255">
        <v>1877</v>
      </c>
      <c r="AT48" s="255">
        <v>3129</v>
      </c>
    </row>
    <row r="49" spans="1:46" ht="15" customHeight="1">
      <c r="A49" s="234"/>
      <c r="B49" s="398" t="s">
        <v>298</v>
      </c>
      <c r="C49" s="398"/>
      <c r="D49" s="398"/>
      <c r="E49" s="398"/>
      <c r="F49" s="398"/>
      <c r="G49" s="398"/>
      <c r="H49" s="398"/>
      <c r="I49" s="241"/>
      <c r="J49" s="251"/>
      <c r="K49" s="251"/>
      <c r="L49" s="251"/>
      <c r="M49" s="251"/>
      <c r="N49" s="252"/>
      <c r="O49" s="251"/>
      <c r="P49" s="251"/>
      <c r="Q49" s="251"/>
      <c r="R49" s="251"/>
      <c r="S49" s="251"/>
      <c r="T49" s="251"/>
      <c r="U49" s="251"/>
      <c r="V49" s="251"/>
      <c r="W49" s="251"/>
      <c r="X49" s="252"/>
      <c r="Y49" s="251"/>
      <c r="Z49" s="251"/>
      <c r="AA49" s="251"/>
      <c r="AB49" s="251"/>
      <c r="AC49" s="251"/>
      <c r="AE49" s="234"/>
      <c r="AF49" s="398" t="s">
        <v>298</v>
      </c>
      <c r="AG49" s="398"/>
      <c r="AH49" s="398"/>
      <c r="AI49" s="398"/>
      <c r="AJ49" s="398"/>
      <c r="AK49" s="398"/>
      <c r="AL49" s="398"/>
      <c r="AM49" s="241"/>
      <c r="AN49" s="251"/>
      <c r="AO49" s="251"/>
      <c r="AP49" s="251"/>
      <c r="AQ49" s="251"/>
      <c r="AR49" s="252"/>
      <c r="AS49" s="251"/>
      <c r="AT49" s="251"/>
    </row>
    <row r="50" spans="1:46" ht="15" customHeight="1">
      <c r="A50" s="234"/>
      <c r="B50" s="239"/>
      <c r="C50" s="398" t="s">
        <v>299</v>
      </c>
      <c r="D50" s="398"/>
      <c r="E50" s="398"/>
      <c r="F50" s="398"/>
      <c r="G50" s="398"/>
      <c r="H50" s="398"/>
      <c r="I50" s="235" t="s">
        <v>205</v>
      </c>
      <c r="J50" s="255">
        <v>957</v>
      </c>
      <c r="K50" s="255">
        <v>1214</v>
      </c>
      <c r="L50" s="255">
        <v>749</v>
      </c>
      <c r="M50" s="255">
        <v>1237</v>
      </c>
      <c r="N50" s="252">
        <v>2171</v>
      </c>
      <c r="O50" s="255">
        <v>2071</v>
      </c>
      <c r="P50" s="255">
        <v>990</v>
      </c>
      <c r="Q50" s="255">
        <v>1267</v>
      </c>
      <c r="R50" s="255">
        <v>2010</v>
      </c>
      <c r="S50" s="255">
        <v>2490</v>
      </c>
      <c r="T50" s="255">
        <v>912</v>
      </c>
      <c r="U50" s="255">
        <v>1424</v>
      </c>
      <c r="V50" s="255">
        <v>1795</v>
      </c>
      <c r="W50" s="255">
        <v>666</v>
      </c>
      <c r="X50" s="252">
        <v>1708</v>
      </c>
      <c r="Y50" s="255">
        <v>583</v>
      </c>
      <c r="Z50" s="255">
        <v>1501</v>
      </c>
      <c r="AA50" s="255">
        <v>911</v>
      </c>
      <c r="AB50" s="255">
        <v>753</v>
      </c>
      <c r="AC50" s="255">
        <v>3263</v>
      </c>
      <c r="AE50" s="234"/>
      <c r="AF50" s="239"/>
      <c r="AG50" s="398" t="s">
        <v>299</v>
      </c>
      <c r="AH50" s="398"/>
      <c r="AI50" s="398"/>
      <c r="AJ50" s="398"/>
      <c r="AK50" s="398"/>
      <c r="AL50" s="398"/>
      <c r="AM50" s="235" t="s">
        <v>205</v>
      </c>
      <c r="AN50" s="255">
        <v>1421</v>
      </c>
      <c r="AO50" s="255">
        <v>1404</v>
      </c>
      <c r="AP50" s="255">
        <v>1320</v>
      </c>
      <c r="AQ50" s="255">
        <v>1449</v>
      </c>
      <c r="AR50" s="252">
        <v>2330</v>
      </c>
      <c r="AS50" s="255">
        <v>968</v>
      </c>
      <c r="AT50" s="255">
        <v>1761</v>
      </c>
    </row>
    <row r="51" spans="1:46" ht="15" customHeight="1">
      <c r="A51" s="234"/>
      <c r="B51" s="239"/>
      <c r="C51" s="398" t="s">
        <v>300</v>
      </c>
      <c r="D51" s="398"/>
      <c r="E51" s="398"/>
      <c r="F51" s="398"/>
      <c r="G51" s="398"/>
      <c r="H51" s="398"/>
      <c r="I51" s="235" t="s">
        <v>284</v>
      </c>
      <c r="J51" s="255">
        <v>4643</v>
      </c>
      <c r="K51" s="255">
        <v>2577</v>
      </c>
      <c r="L51" s="255">
        <v>1012</v>
      </c>
      <c r="M51" s="255">
        <v>8745</v>
      </c>
      <c r="N51" s="252">
        <v>2849</v>
      </c>
      <c r="O51" s="255">
        <v>1728</v>
      </c>
      <c r="P51" s="255">
        <v>2159</v>
      </c>
      <c r="Q51" s="255">
        <v>854</v>
      </c>
      <c r="R51" s="255">
        <v>1953</v>
      </c>
      <c r="S51" s="255">
        <v>3654</v>
      </c>
      <c r="T51" s="255">
        <v>1861</v>
      </c>
      <c r="U51" s="255">
        <v>1483</v>
      </c>
      <c r="V51" s="255">
        <v>2096</v>
      </c>
      <c r="W51" s="255">
        <v>1152</v>
      </c>
      <c r="X51" s="252">
        <v>1514</v>
      </c>
      <c r="Y51" s="255">
        <v>1470</v>
      </c>
      <c r="Z51" s="255">
        <v>872</v>
      </c>
      <c r="AA51" s="255">
        <v>2646</v>
      </c>
      <c r="AB51" s="255">
        <v>873</v>
      </c>
      <c r="AC51" s="255">
        <v>3210</v>
      </c>
      <c r="AE51" s="234"/>
      <c r="AF51" s="239"/>
      <c r="AG51" s="398" t="s">
        <v>300</v>
      </c>
      <c r="AH51" s="398"/>
      <c r="AI51" s="398"/>
      <c r="AJ51" s="398"/>
      <c r="AK51" s="398"/>
      <c r="AL51" s="398"/>
      <c r="AM51" s="235" t="s">
        <v>307</v>
      </c>
      <c r="AN51" s="255">
        <v>2811</v>
      </c>
      <c r="AO51" s="255">
        <v>1419</v>
      </c>
      <c r="AP51" s="255">
        <v>1779</v>
      </c>
      <c r="AQ51" s="255">
        <v>2702</v>
      </c>
      <c r="AR51" s="252">
        <v>2772</v>
      </c>
      <c r="AS51" s="255">
        <v>1349</v>
      </c>
      <c r="AT51" s="255">
        <v>2441</v>
      </c>
    </row>
    <row r="52" spans="1:46" ht="15" customHeight="1">
      <c r="A52" s="234"/>
      <c r="B52" s="398" t="s">
        <v>301</v>
      </c>
      <c r="C52" s="398"/>
      <c r="D52" s="398"/>
      <c r="E52" s="398"/>
      <c r="F52" s="398"/>
      <c r="G52" s="398"/>
      <c r="H52" s="398"/>
      <c r="I52" s="241"/>
      <c r="J52" s="251"/>
      <c r="K52" s="251"/>
      <c r="L52" s="251"/>
      <c r="M52" s="251"/>
      <c r="N52" s="252"/>
      <c r="O52" s="251"/>
      <c r="P52" s="251"/>
      <c r="Q52" s="251"/>
      <c r="R52" s="251"/>
      <c r="S52" s="251"/>
      <c r="T52" s="251"/>
      <c r="U52" s="251"/>
      <c r="V52" s="251"/>
      <c r="W52" s="251"/>
      <c r="X52" s="252"/>
      <c r="Y52" s="251"/>
      <c r="Z52" s="251"/>
      <c r="AA52" s="251"/>
      <c r="AB52" s="251"/>
      <c r="AC52" s="251"/>
      <c r="AE52" s="234"/>
      <c r="AF52" s="398" t="s">
        <v>301</v>
      </c>
      <c r="AG52" s="398"/>
      <c r="AH52" s="398"/>
      <c r="AI52" s="398"/>
      <c r="AJ52" s="398"/>
      <c r="AK52" s="398"/>
      <c r="AL52" s="398"/>
      <c r="AM52" s="241"/>
      <c r="AN52" s="251"/>
      <c r="AO52" s="251"/>
      <c r="AP52" s="251"/>
      <c r="AQ52" s="251"/>
      <c r="AR52" s="252"/>
      <c r="AS52" s="251"/>
      <c r="AT52" s="251"/>
    </row>
    <row r="53" spans="1:46" ht="15" customHeight="1">
      <c r="A53" s="234"/>
      <c r="B53" s="239"/>
      <c r="C53" s="398" t="s">
        <v>302</v>
      </c>
      <c r="D53" s="398"/>
      <c r="E53" s="398"/>
      <c r="F53" s="398"/>
      <c r="G53" s="398"/>
      <c r="H53" s="398"/>
      <c r="I53" s="235" t="s">
        <v>205</v>
      </c>
      <c r="J53" s="255">
        <v>961</v>
      </c>
      <c r="K53" s="255">
        <v>1201</v>
      </c>
      <c r="L53" s="255">
        <v>752</v>
      </c>
      <c r="M53" s="255">
        <v>1216</v>
      </c>
      <c r="N53" s="252">
        <v>2079</v>
      </c>
      <c r="O53" s="255">
        <v>2029</v>
      </c>
      <c r="P53" s="255">
        <v>994</v>
      </c>
      <c r="Q53" s="255">
        <v>1235</v>
      </c>
      <c r="R53" s="255">
        <v>1888</v>
      </c>
      <c r="S53" s="255">
        <v>2267</v>
      </c>
      <c r="T53" s="255">
        <v>922</v>
      </c>
      <c r="U53" s="255">
        <v>1423</v>
      </c>
      <c r="V53" s="255">
        <v>1664</v>
      </c>
      <c r="W53" s="255">
        <v>678</v>
      </c>
      <c r="X53" s="252">
        <v>1370</v>
      </c>
      <c r="Y53" s="255">
        <v>594</v>
      </c>
      <c r="Z53" s="255">
        <v>1478</v>
      </c>
      <c r="AA53" s="255">
        <v>888</v>
      </c>
      <c r="AB53" s="255">
        <v>820</v>
      </c>
      <c r="AC53" s="255">
        <v>2621</v>
      </c>
      <c r="AE53" s="234"/>
      <c r="AF53" s="239"/>
      <c r="AG53" s="398" t="s">
        <v>302</v>
      </c>
      <c r="AH53" s="398"/>
      <c r="AI53" s="398"/>
      <c r="AJ53" s="398"/>
      <c r="AK53" s="398"/>
      <c r="AL53" s="398"/>
      <c r="AM53" s="235" t="s">
        <v>205</v>
      </c>
      <c r="AN53" s="255">
        <v>1375</v>
      </c>
      <c r="AO53" s="255">
        <v>1308</v>
      </c>
      <c r="AP53" s="255">
        <v>1230</v>
      </c>
      <c r="AQ53" s="255">
        <v>1386</v>
      </c>
      <c r="AR53" s="252">
        <v>2091</v>
      </c>
      <c r="AS53" s="255">
        <v>961</v>
      </c>
      <c r="AT53" s="255">
        <v>1639</v>
      </c>
    </row>
    <row r="54" spans="1:46" ht="15" customHeight="1">
      <c r="A54" s="234"/>
      <c r="B54" s="239"/>
      <c r="C54" s="398" t="s">
        <v>300</v>
      </c>
      <c r="D54" s="398"/>
      <c r="E54" s="398"/>
      <c r="F54" s="398"/>
      <c r="G54" s="398"/>
      <c r="H54" s="398"/>
      <c r="I54" s="235" t="s">
        <v>284</v>
      </c>
      <c r="J54" s="255">
        <v>4818</v>
      </c>
      <c r="K54" s="255">
        <v>2839</v>
      </c>
      <c r="L54" s="255">
        <v>1081</v>
      </c>
      <c r="M54" s="255">
        <v>9031</v>
      </c>
      <c r="N54" s="252">
        <v>3039</v>
      </c>
      <c r="O54" s="255">
        <v>1874</v>
      </c>
      <c r="P54" s="255">
        <v>2402</v>
      </c>
      <c r="Q54" s="255">
        <v>988</v>
      </c>
      <c r="R54" s="255">
        <v>2177</v>
      </c>
      <c r="S54" s="255">
        <v>4090</v>
      </c>
      <c r="T54" s="255">
        <v>2002</v>
      </c>
      <c r="U54" s="255">
        <v>1667</v>
      </c>
      <c r="V54" s="255">
        <v>2427</v>
      </c>
      <c r="W54" s="255">
        <v>1205</v>
      </c>
      <c r="X54" s="252">
        <v>1984</v>
      </c>
      <c r="Y54" s="255">
        <v>1520</v>
      </c>
      <c r="Z54" s="255">
        <v>991</v>
      </c>
      <c r="AA54" s="255">
        <v>2888</v>
      </c>
      <c r="AB54" s="255">
        <v>1112</v>
      </c>
      <c r="AC54" s="255">
        <v>3692</v>
      </c>
      <c r="AE54" s="234"/>
      <c r="AF54" s="239"/>
      <c r="AG54" s="398" t="s">
        <v>300</v>
      </c>
      <c r="AH54" s="398"/>
      <c r="AI54" s="398"/>
      <c r="AJ54" s="398"/>
      <c r="AK54" s="398"/>
      <c r="AL54" s="398"/>
      <c r="AM54" s="235" t="s">
        <v>307</v>
      </c>
      <c r="AN54" s="255">
        <v>3028</v>
      </c>
      <c r="AO54" s="255">
        <v>1742</v>
      </c>
      <c r="AP54" s="255">
        <v>2294</v>
      </c>
      <c r="AQ54" s="255">
        <v>2844</v>
      </c>
      <c r="AR54" s="252">
        <v>3071</v>
      </c>
      <c r="AS54" s="255">
        <v>1481</v>
      </c>
      <c r="AT54" s="255">
        <v>2723</v>
      </c>
    </row>
    <row r="55" spans="1:46" ht="15" customHeight="1">
      <c r="A55" s="234"/>
      <c r="B55" s="398" t="s">
        <v>303</v>
      </c>
      <c r="C55" s="398"/>
      <c r="D55" s="398"/>
      <c r="E55" s="398"/>
      <c r="F55" s="398"/>
      <c r="G55" s="398"/>
      <c r="H55" s="398"/>
      <c r="I55" s="241"/>
      <c r="J55" s="251"/>
      <c r="K55" s="251"/>
      <c r="L55" s="251"/>
      <c r="M55" s="251"/>
      <c r="N55" s="252"/>
      <c r="O55" s="251"/>
      <c r="P55" s="251"/>
      <c r="Q55" s="251"/>
      <c r="R55" s="251"/>
      <c r="S55" s="251"/>
      <c r="T55" s="251"/>
      <c r="U55" s="251"/>
      <c r="V55" s="251"/>
      <c r="W55" s="251"/>
      <c r="X55" s="252"/>
      <c r="Y55" s="251"/>
      <c r="Z55" s="251"/>
      <c r="AA55" s="251"/>
      <c r="AB55" s="251"/>
      <c r="AC55" s="251"/>
      <c r="AE55" s="234"/>
      <c r="AF55" s="398" t="s">
        <v>313</v>
      </c>
      <c r="AG55" s="398"/>
      <c r="AH55" s="398"/>
      <c r="AI55" s="398"/>
      <c r="AJ55" s="398"/>
      <c r="AK55" s="398"/>
      <c r="AL55" s="398"/>
      <c r="AM55" s="241"/>
      <c r="AN55" s="251"/>
      <c r="AO55" s="251"/>
      <c r="AP55" s="251"/>
      <c r="AQ55" s="251"/>
      <c r="AR55" s="252"/>
      <c r="AS55" s="251"/>
      <c r="AT55" s="251"/>
    </row>
    <row r="56" spans="1:46" ht="15" customHeight="1">
      <c r="A56" s="234"/>
      <c r="B56" s="220"/>
      <c r="C56" s="398" t="s">
        <v>274</v>
      </c>
      <c r="D56" s="398"/>
      <c r="E56" s="398"/>
      <c r="F56" s="398"/>
      <c r="G56" s="398"/>
      <c r="H56" s="398"/>
      <c r="I56" s="235" t="s">
        <v>211</v>
      </c>
      <c r="J56" s="255">
        <v>735</v>
      </c>
      <c r="K56" s="255">
        <v>535</v>
      </c>
      <c r="L56" s="255">
        <v>1073</v>
      </c>
      <c r="M56" s="255">
        <v>607</v>
      </c>
      <c r="N56" s="252">
        <v>243</v>
      </c>
      <c r="O56" s="255">
        <v>99</v>
      </c>
      <c r="P56" s="255">
        <v>253</v>
      </c>
      <c r="Q56" s="255">
        <v>99</v>
      </c>
      <c r="R56" s="255">
        <v>146</v>
      </c>
      <c r="S56" s="255">
        <v>127</v>
      </c>
      <c r="T56" s="255">
        <v>359</v>
      </c>
      <c r="U56" s="255">
        <v>134</v>
      </c>
      <c r="V56" s="255">
        <v>141</v>
      </c>
      <c r="W56" s="255">
        <v>297</v>
      </c>
      <c r="X56" s="252">
        <v>270</v>
      </c>
      <c r="Y56" s="255">
        <v>689</v>
      </c>
      <c r="Z56" s="255">
        <v>97</v>
      </c>
      <c r="AA56" s="255">
        <v>147</v>
      </c>
      <c r="AB56" s="255">
        <v>78</v>
      </c>
      <c r="AC56" s="255">
        <v>145</v>
      </c>
      <c r="AE56" s="234"/>
      <c r="AF56" s="220"/>
      <c r="AG56" s="398" t="s">
        <v>274</v>
      </c>
      <c r="AH56" s="398"/>
      <c r="AI56" s="398"/>
      <c r="AJ56" s="398"/>
      <c r="AK56" s="398"/>
      <c r="AL56" s="398"/>
      <c r="AM56" s="235" t="s">
        <v>211</v>
      </c>
      <c r="AN56" s="255">
        <v>1344</v>
      </c>
      <c r="AO56" s="255">
        <v>1154</v>
      </c>
      <c r="AP56" s="255">
        <v>1662</v>
      </c>
      <c r="AQ56" s="255">
        <v>1832</v>
      </c>
      <c r="AR56" s="252">
        <v>1425</v>
      </c>
      <c r="AS56" s="255">
        <v>2052</v>
      </c>
      <c r="AT56" s="255">
        <v>538</v>
      </c>
    </row>
    <row r="57" spans="1:46" ht="15" customHeight="1">
      <c r="A57" s="234"/>
      <c r="B57" s="220"/>
      <c r="C57" s="398" t="s">
        <v>304</v>
      </c>
      <c r="D57" s="398"/>
      <c r="E57" s="398"/>
      <c r="F57" s="398"/>
      <c r="G57" s="398"/>
      <c r="H57" s="398"/>
      <c r="I57" s="235" t="s">
        <v>178</v>
      </c>
      <c r="J57" s="255">
        <v>147</v>
      </c>
      <c r="K57" s="255">
        <v>226</v>
      </c>
      <c r="L57" s="255">
        <v>746</v>
      </c>
      <c r="M57" s="255">
        <v>82</v>
      </c>
      <c r="N57" s="252">
        <v>166</v>
      </c>
      <c r="O57" s="255">
        <v>107</v>
      </c>
      <c r="P57" s="255">
        <v>105</v>
      </c>
      <c r="Q57" s="255">
        <v>124</v>
      </c>
      <c r="R57" s="255">
        <v>127</v>
      </c>
      <c r="S57" s="255">
        <v>70</v>
      </c>
      <c r="T57" s="255">
        <v>166</v>
      </c>
      <c r="U57" s="255">
        <v>114</v>
      </c>
      <c r="V57" s="255">
        <v>97</v>
      </c>
      <c r="W57" s="255">
        <v>167</v>
      </c>
      <c r="X57" s="252">
        <v>187</v>
      </c>
      <c r="Y57" s="255">
        <v>269</v>
      </c>
      <c r="Z57" s="255">
        <v>145</v>
      </c>
      <c r="AA57" s="255">
        <v>45</v>
      </c>
      <c r="AB57" s="255">
        <v>58</v>
      </c>
      <c r="AC57" s="255">
        <v>103</v>
      </c>
      <c r="AE57" s="234"/>
      <c r="AF57" s="220"/>
      <c r="AG57" s="398" t="s">
        <v>304</v>
      </c>
      <c r="AH57" s="398"/>
      <c r="AI57" s="398"/>
      <c r="AJ57" s="398"/>
      <c r="AK57" s="398"/>
      <c r="AL57" s="398"/>
      <c r="AM57" s="235" t="s">
        <v>178</v>
      </c>
      <c r="AN57" s="255">
        <v>610</v>
      </c>
      <c r="AO57" s="255">
        <v>866</v>
      </c>
      <c r="AP57" s="255">
        <v>892</v>
      </c>
      <c r="AQ57" s="255">
        <v>893</v>
      </c>
      <c r="AR57" s="252">
        <v>971</v>
      </c>
      <c r="AS57" s="255">
        <v>1332</v>
      </c>
      <c r="AT57" s="255">
        <v>324</v>
      </c>
    </row>
    <row r="58" spans="1:46" ht="15" customHeight="1">
      <c r="A58" s="234"/>
      <c r="B58" s="220"/>
      <c r="C58" s="398" t="s">
        <v>278</v>
      </c>
      <c r="D58" s="398"/>
      <c r="E58" s="398"/>
      <c r="F58" s="398"/>
      <c r="G58" s="398"/>
      <c r="H58" s="398"/>
      <c r="I58" s="235" t="s">
        <v>284</v>
      </c>
      <c r="J58" s="255">
        <v>681</v>
      </c>
      <c r="K58" s="255">
        <v>583</v>
      </c>
      <c r="L58" s="255">
        <v>755</v>
      </c>
      <c r="M58" s="255">
        <v>714</v>
      </c>
      <c r="N58" s="252">
        <v>474</v>
      </c>
      <c r="O58" s="255">
        <v>185</v>
      </c>
      <c r="P58" s="255">
        <v>226</v>
      </c>
      <c r="Q58" s="255">
        <v>106</v>
      </c>
      <c r="R58" s="255">
        <v>248</v>
      </c>
      <c r="S58" s="255">
        <v>257</v>
      </c>
      <c r="T58" s="255">
        <v>308</v>
      </c>
      <c r="U58" s="255">
        <v>169</v>
      </c>
      <c r="V58" s="255">
        <v>203</v>
      </c>
      <c r="W58" s="255">
        <v>192</v>
      </c>
      <c r="X58" s="252">
        <v>283</v>
      </c>
      <c r="Y58" s="255">
        <v>396</v>
      </c>
      <c r="Z58" s="255">
        <v>126</v>
      </c>
      <c r="AA58" s="255">
        <v>120</v>
      </c>
      <c r="AB58" s="255">
        <v>50</v>
      </c>
      <c r="AC58" s="255">
        <v>331</v>
      </c>
      <c r="AE58" s="234"/>
      <c r="AF58" s="220"/>
      <c r="AG58" s="398" t="s">
        <v>278</v>
      </c>
      <c r="AH58" s="398"/>
      <c r="AI58" s="398"/>
      <c r="AJ58" s="398"/>
      <c r="AK58" s="398"/>
      <c r="AL58" s="398"/>
      <c r="AM58" s="235" t="s">
        <v>307</v>
      </c>
      <c r="AN58" s="255">
        <v>1716</v>
      </c>
      <c r="AO58" s="255">
        <v>1229</v>
      </c>
      <c r="AP58" s="255">
        <v>1586</v>
      </c>
      <c r="AQ58" s="255">
        <v>2414</v>
      </c>
      <c r="AR58" s="252">
        <v>2690</v>
      </c>
      <c r="AS58" s="255">
        <v>1797</v>
      </c>
      <c r="AT58" s="255">
        <v>790</v>
      </c>
    </row>
    <row r="59" spans="1:46" ht="15" customHeight="1">
      <c r="A59" s="234"/>
      <c r="B59" s="220"/>
      <c r="C59" s="220"/>
      <c r="D59" s="398" t="s">
        <v>279</v>
      </c>
      <c r="E59" s="398"/>
      <c r="F59" s="398"/>
      <c r="G59" s="398"/>
      <c r="H59" s="398"/>
      <c r="I59" s="235" t="s">
        <v>284</v>
      </c>
      <c r="J59" s="255">
        <v>1255</v>
      </c>
      <c r="K59" s="255">
        <v>1193</v>
      </c>
      <c r="L59" s="255">
        <v>1733</v>
      </c>
      <c r="M59" s="255">
        <v>1389</v>
      </c>
      <c r="N59" s="252">
        <v>908</v>
      </c>
      <c r="O59" s="255">
        <v>431</v>
      </c>
      <c r="P59" s="255">
        <v>436</v>
      </c>
      <c r="Q59" s="255">
        <v>327</v>
      </c>
      <c r="R59" s="255">
        <v>495</v>
      </c>
      <c r="S59" s="255">
        <v>488</v>
      </c>
      <c r="T59" s="255">
        <v>632</v>
      </c>
      <c r="U59" s="255">
        <v>417</v>
      </c>
      <c r="V59" s="255">
        <v>440</v>
      </c>
      <c r="W59" s="255">
        <v>389</v>
      </c>
      <c r="X59" s="252">
        <v>689</v>
      </c>
      <c r="Y59" s="255">
        <v>662</v>
      </c>
      <c r="Z59" s="255">
        <v>302</v>
      </c>
      <c r="AA59" s="255">
        <v>256</v>
      </c>
      <c r="AB59" s="255">
        <v>186</v>
      </c>
      <c r="AC59" s="255">
        <v>594</v>
      </c>
      <c r="AE59" s="234"/>
      <c r="AF59" s="220"/>
      <c r="AG59" s="220"/>
      <c r="AH59" s="398" t="s">
        <v>279</v>
      </c>
      <c r="AI59" s="398"/>
      <c r="AJ59" s="398"/>
      <c r="AK59" s="398"/>
      <c r="AL59" s="398"/>
      <c r="AM59" s="235" t="s">
        <v>307</v>
      </c>
      <c r="AN59" s="255">
        <v>3252</v>
      </c>
      <c r="AO59" s="255">
        <v>3147</v>
      </c>
      <c r="AP59" s="255">
        <v>3816</v>
      </c>
      <c r="AQ59" s="255">
        <v>4354</v>
      </c>
      <c r="AR59" s="252">
        <v>5536</v>
      </c>
      <c r="AS59" s="255">
        <v>3851</v>
      </c>
      <c r="AT59" s="255">
        <v>1683</v>
      </c>
    </row>
    <row r="60" spans="1:46" ht="15" customHeight="1">
      <c r="A60" s="234"/>
      <c r="B60" s="220"/>
      <c r="C60" s="220"/>
      <c r="D60" s="398" t="s">
        <v>283</v>
      </c>
      <c r="E60" s="398"/>
      <c r="F60" s="398"/>
      <c r="G60" s="398"/>
      <c r="H60" s="398"/>
      <c r="I60" s="235" t="s">
        <v>284</v>
      </c>
      <c r="J60" s="255">
        <v>575</v>
      </c>
      <c r="K60" s="255">
        <v>609</v>
      </c>
      <c r="L60" s="255">
        <v>978</v>
      </c>
      <c r="M60" s="255">
        <v>675</v>
      </c>
      <c r="N60" s="252">
        <v>434</v>
      </c>
      <c r="O60" s="255">
        <v>245</v>
      </c>
      <c r="P60" s="255">
        <v>209</v>
      </c>
      <c r="Q60" s="255">
        <v>221</v>
      </c>
      <c r="R60" s="255">
        <v>248</v>
      </c>
      <c r="S60" s="255">
        <v>231</v>
      </c>
      <c r="T60" s="255">
        <v>324</v>
      </c>
      <c r="U60" s="255">
        <v>248</v>
      </c>
      <c r="V60" s="255">
        <v>237</v>
      </c>
      <c r="W60" s="255">
        <v>197</v>
      </c>
      <c r="X60" s="252">
        <v>407</v>
      </c>
      <c r="Y60" s="255">
        <v>266</v>
      </c>
      <c r="Z60" s="255">
        <v>176</v>
      </c>
      <c r="AA60" s="255">
        <v>136</v>
      </c>
      <c r="AB60" s="255">
        <v>136</v>
      </c>
      <c r="AC60" s="255">
        <v>263</v>
      </c>
      <c r="AE60" s="234"/>
      <c r="AF60" s="220"/>
      <c r="AG60" s="220"/>
      <c r="AH60" s="398" t="s">
        <v>283</v>
      </c>
      <c r="AI60" s="398"/>
      <c r="AJ60" s="398"/>
      <c r="AK60" s="398"/>
      <c r="AL60" s="398"/>
      <c r="AM60" s="235" t="s">
        <v>307</v>
      </c>
      <c r="AN60" s="255">
        <v>1537</v>
      </c>
      <c r="AO60" s="255">
        <v>1918</v>
      </c>
      <c r="AP60" s="255">
        <v>2230</v>
      </c>
      <c r="AQ60" s="255">
        <v>1941</v>
      </c>
      <c r="AR60" s="252">
        <v>2846</v>
      </c>
      <c r="AS60" s="255">
        <v>2054</v>
      </c>
      <c r="AT60" s="255">
        <v>892</v>
      </c>
    </row>
    <row r="61" spans="1:46" ht="15" customHeight="1">
      <c r="A61" s="234"/>
      <c r="B61" s="220"/>
      <c r="C61" s="398" t="s">
        <v>292</v>
      </c>
      <c r="D61" s="398"/>
      <c r="E61" s="398"/>
      <c r="F61" s="398"/>
      <c r="G61" s="398"/>
      <c r="H61" s="398"/>
      <c r="I61" s="235" t="s">
        <v>284</v>
      </c>
      <c r="J61" s="255">
        <v>706</v>
      </c>
      <c r="K61" s="255">
        <v>642</v>
      </c>
      <c r="L61" s="255">
        <v>806</v>
      </c>
      <c r="M61" s="255">
        <v>738</v>
      </c>
      <c r="N61" s="252">
        <v>506</v>
      </c>
      <c r="O61" s="255">
        <v>201</v>
      </c>
      <c r="P61" s="255">
        <v>252</v>
      </c>
      <c r="Q61" s="255">
        <v>123</v>
      </c>
      <c r="R61" s="255">
        <v>276</v>
      </c>
      <c r="S61" s="255">
        <v>287</v>
      </c>
      <c r="T61" s="255">
        <v>331</v>
      </c>
      <c r="U61" s="255">
        <v>191</v>
      </c>
      <c r="V61" s="255">
        <v>235</v>
      </c>
      <c r="W61" s="255">
        <v>201</v>
      </c>
      <c r="X61" s="252">
        <v>371</v>
      </c>
      <c r="Y61" s="255">
        <v>409</v>
      </c>
      <c r="Z61" s="255">
        <v>143</v>
      </c>
      <c r="AA61" s="255">
        <v>131</v>
      </c>
      <c r="AB61" s="255">
        <v>64</v>
      </c>
      <c r="AC61" s="255">
        <v>381</v>
      </c>
      <c r="AE61" s="234"/>
      <c r="AF61" s="220"/>
      <c r="AG61" s="398" t="s">
        <v>292</v>
      </c>
      <c r="AH61" s="398"/>
      <c r="AI61" s="398"/>
      <c r="AJ61" s="398"/>
      <c r="AK61" s="398"/>
      <c r="AL61" s="398"/>
      <c r="AM61" s="235" t="s">
        <v>307</v>
      </c>
      <c r="AN61" s="255">
        <v>1848</v>
      </c>
      <c r="AO61" s="255">
        <v>1509</v>
      </c>
      <c r="AP61" s="255">
        <v>2045</v>
      </c>
      <c r="AQ61" s="255">
        <v>2540</v>
      </c>
      <c r="AR61" s="252">
        <v>2980</v>
      </c>
      <c r="AS61" s="255">
        <v>1973</v>
      </c>
      <c r="AT61" s="255">
        <v>881</v>
      </c>
    </row>
    <row r="62" spans="1:46" ht="8.25" customHeight="1">
      <c r="A62" s="246"/>
      <c r="B62" s="247"/>
      <c r="C62" s="247"/>
      <c r="D62" s="247"/>
      <c r="E62" s="247"/>
      <c r="F62" s="247"/>
      <c r="G62" s="247"/>
      <c r="H62" s="247"/>
      <c r="I62" s="248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E62" s="246"/>
      <c r="AF62" s="247"/>
      <c r="AG62" s="247"/>
      <c r="AH62" s="247"/>
      <c r="AI62" s="247"/>
      <c r="AJ62" s="247"/>
      <c r="AK62" s="247"/>
      <c r="AL62" s="247"/>
      <c r="AM62" s="248"/>
      <c r="AN62" s="262"/>
      <c r="AO62" s="262"/>
      <c r="AP62" s="262"/>
      <c r="AQ62" s="262"/>
      <c r="AR62" s="262"/>
      <c r="AS62" s="262"/>
      <c r="AT62" s="262"/>
    </row>
    <row r="63" spans="1:46" ht="15" customHeight="1">
      <c r="A63" s="341" t="s">
        <v>232</v>
      </c>
      <c r="B63" s="220"/>
      <c r="C63" s="220"/>
      <c r="D63" s="220"/>
      <c r="E63" s="220"/>
      <c r="F63" s="220"/>
      <c r="G63" s="220"/>
      <c r="H63" s="220"/>
      <c r="I63" s="239"/>
      <c r="J63" s="220"/>
      <c r="K63" s="220"/>
      <c r="L63" s="220"/>
      <c r="M63" s="220"/>
      <c r="O63" s="220"/>
      <c r="P63" s="220"/>
      <c r="Q63" s="220"/>
      <c r="R63" s="220"/>
      <c r="S63" s="220"/>
      <c r="T63" s="220"/>
      <c r="U63" s="220"/>
      <c r="V63" s="220"/>
      <c r="W63" s="220"/>
      <c r="Y63" s="220"/>
      <c r="Z63" s="220"/>
      <c r="AA63" s="220"/>
      <c r="AB63" s="220"/>
      <c r="AC63" s="220"/>
      <c r="AE63" s="341" t="s">
        <v>232</v>
      </c>
      <c r="AF63" s="220"/>
      <c r="AG63" s="220"/>
      <c r="AH63" s="220"/>
      <c r="AI63" s="220"/>
      <c r="AJ63" s="220"/>
      <c r="AK63" s="220"/>
      <c r="AL63" s="220"/>
      <c r="AM63" s="239"/>
      <c r="AN63" s="220"/>
      <c r="AO63" s="220"/>
      <c r="AP63" s="220"/>
      <c r="AQ63" s="220"/>
      <c r="AS63" s="220"/>
      <c r="AT63" s="220"/>
    </row>
    <row r="64" spans="1:46" ht="15" customHeight="1">
      <c r="A64" s="341"/>
      <c r="B64" s="220"/>
      <c r="C64" s="220"/>
      <c r="D64" s="220"/>
      <c r="E64" s="220"/>
      <c r="F64" s="220"/>
      <c r="G64" s="220"/>
      <c r="H64" s="220"/>
      <c r="I64" s="239"/>
      <c r="J64" s="220"/>
      <c r="K64" s="220"/>
      <c r="L64" s="220"/>
      <c r="M64" s="220"/>
      <c r="O64" s="220"/>
      <c r="P64" s="220"/>
      <c r="Q64" s="220"/>
      <c r="R64" s="220"/>
      <c r="S64" s="220"/>
      <c r="T64" s="220"/>
      <c r="U64" s="220"/>
      <c r="V64" s="220"/>
      <c r="W64" s="220"/>
      <c r="Y64" s="220"/>
      <c r="Z64" s="220"/>
      <c r="AA64" s="220"/>
      <c r="AB64" s="220"/>
      <c r="AC64" s="220"/>
      <c r="AE64" s="341"/>
      <c r="AF64" s="220"/>
      <c r="AG64" s="220"/>
      <c r="AH64" s="220"/>
      <c r="AI64" s="220"/>
      <c r="AJ64" s="220"/>
      <c r="AK64" s="220"/>
      <c r="AL64" s="220"/>
      <c r="AM64" s="239"/>
      <c r="AN64" s="220"/>
      <c r="AO64" s="220"/>
      <c r="AP64" s="220"/>
      <c r="AQ64" s="220"/>
      <c r="AS64" s="220"/>
      <c r="AT64" s="220"/>
    </row>
    <row r="65" spans="1:46" ht="15" customHeight="1">
      <c r="A65" s="341"/>
      <c r="B65" s="220"/>
      <c r="C65" s="220"/>
      <c r="D65" s="220"/>
      <c r="E65" s="220"/>
      <c r="F65" s="220"/>
      <c r="G65" s="220"/>
      <c r="H65" s="220"/>
      <c r="I65" s="239"/>
      <c r="J65" s="220"/>
      <c r="K65" s="220"/>
      <c r="L65" s="220"/>
      <c r="M65" s="220"/>
      <c r="O65" s="220"/>
      <c r="P65" s="220"/>
      <c r="Q65" s="220"/>
      <c r="R65" s="220"/>
      <c r="S65" s="220"/>
      <c r="T65" s="220"/>
      <c r="U65" s="220"/>
      <c r="V65" s="220"/>
      <c r="W65" s="220"/>
      <c r="Y65" s="220"/>
      <c r="Z65" s="220"/>
      <c r="AA65" s="220"/>
      <c r="AB65" s="220"/>
      <c r="AC65" s="220"/>
      <c r="AE65" s="341"/>
      <c r="AF65" s="220"/>
      <c r="AG65" s="220"/>
      <c r="AH65" s="220"/>
      <c r="AI65" s="220"/>
      <c r="AJ65" s="220"/>
      <c r="AK65" s="220"/>
      <c r="AL65" s="220"/>
      <c r="AM65" s="239"/>
      <c r="AN65" s="220"/>
      <c r="AO65" s="220"/>
      <c r="AP65" s="220"/>
      <c r="AQ65" s="220"/>
      <c r="AS65" s="220"/>
      <c r="AT65" s="220"/>
    </row>
    <row r="66" spans="1:46" ht="15" customHeight="1">
      <c r="A66" s="220"/>
      <c r="B66" s="220"/>
      <c r="C66" s="220"/>
      <c r="D66" s="220"/>
      <c r="E66" s="220"/>
      <c r="F66" s="220"/>
      <c r="G66" s="220"/>
      <c r="H66" s="220"/>
      <c r="I66" s="239"/>
      <c r="J66" s="220"/>
      <c r="K66" s="220"/>
      <c r="L66" s="220"/>
      <c r="M66" s="220"/>
      <c r="O66" s="220"/>
      <c r="P66" s="220"/>
      <c r="Q66" s="220"/>
      <c r="R66" s="220"/>
      <c r="S66" s="220"/>
      <c r="T66" s="220"/>
      <c r="U66" s="220"/>
      <c r="V66" s="220"/>
      <c r="W66" s="220"/>
      <c r="Y66" s="220"/>
      <c r="Z66" s="220"/>
      <c r="AA66" s="220"/>
      <c r="AB66" s="220"/>
      <c r="AC66" s="220"/>
      <c r="AE66" s="220"/>
      <c r="AF66" s="220"/>
      <c r="AG66" s="220"/>
      <c r="AH66" s="220"/>
      <c r="AI66" s="220"/>
      <c r="AJ66" s="220"/>
      <c r="AK66" s="220"/>
      <c r="AL66" s="220"/>
      <c r="AM66" s="239"/>
      <c r="AN66" s="220"/>
      <c r="AO66" s="220"/>
      <c r="AP66" s="220"/>
      <c r="AQ66" s="220"/>
      <c r="AS66" s="220"/>
      <c r="AT66" s="220"/>
    </row>
  </sheetData>
  <mergeCells count="108">
    <mergeCell ref="AG56:AL56"/>
    <mergeCell ref="AG57:AL57"/>
    <mergeCell ref="AG58:AL58"/>
    <mergeCell ref="AH59:AL59"/>
    <mergeCell ref="AH60:AL60"/>
    <mergeCell ref="AG61:AL61"/>
    <mergeCell ref="AG50:AL50"/>
    <mergeCell ref="AG51:AL51"/>
    <mergeCell ref="AF52:AL52"/>
    <mergeCell ref="AG53:AL53"/>
    <mergeCell ref="AG54:AL54"/>
    <mergeCell ref="AF55:AL55"/>
    <mergeCell ref="AF44:AL44"/>
    <mergeCell ref="AF45:AL45"/>
    <mergeCell ref="AF46:AL46"/>
    <mergeCell ref="AF47:AL47"/>
    <mergeCell ref="AF48:AL48"/>
    <mergeCell ref="AF49:AL49"/>
    <mergeCell ref="AH37:AL37"/>
    <mergeCell ref="AH38:AL38"/>
    <mergeCell ref="AH39:AL39"/>
    <mergeCell ref="AE41:AL41"/>
    <mergeCell ref="AF42:AL42"/>
    <mergeCell ref="AF43:AL43"/>
    <mergeCell ref="AH31:AL31"/>
    <mergeCell ref="AH32:AL32"/>
    <mergeCell ref="AH33:AL33"/>
    <mergeCell ref="AH34:AL34"/>
    <mergeCell ref="AH35:AL35"/>
    <mergeCell ref="AH36:AL36"/>
    <mergeCell ref="AH25:AL25"/>
    <mergeCell ref="AH26:AL26"/>
    <mergeCell ref="AH27:AL27"/>
    <mergeCell ref="AH28:AL28"/>
    <mergeCell ref="AH29:AL29"/>
    <mergeCell ref="AH30:AL30"/>
    <mergeCell ref="AH19:AL19"/>
    <mergeCell ref="AG20:AL20"/>
    <mergeCell ref="AH21:AL21"/>
    <mergeCell ref="AH22:AL22"/>
    <mergeCell ref="AH23:AL23"/>
    <mergeCell ref="AH24:AL24"/>
    <mergeCell ref="AF13:AG13"/>
    <mergeCell ref="AH13:AL13"/>
    <mergeCell ref="AH14:AL14"/>
    <mergeCell ref="AF16:AL16"/>
    <mergeCell ref="AG17:AL17"/>
    <mergeCell ref="AH18:AL18"/>
    <mergeCell ref="AE5:AL5"/>
    <mergeCell ref="AE7:AL7"/>
    <mergeCell ref="AE9:AL9"/>
    <mergeCell ref="AF10:AL10"/>
    <mergeCell ref="AF11:AL11"/>
    <mergeCell ref="AF12:AL12"/>
    <mergeCell ref="C56:H56"/>
    <mergeCell ref="C57:H57"/>
    <mergeCell ref="C58:H58"/>
    <mergeCell ref="B44:H44"/>
    <mergeCell ref="B45:H45"/>
    <mergeCell ref="B46:H46"/>
    <mergeCell ref="B47:H47"/>
    <mergeCell ref="B48:H48"/>
    <mergeCell ref="B49:H49"/>
    <mergeCell ref="D37:H37"/>
    <mergeCell ref="D38:H38"/>
    <mergeCell ref="D39:H39"/>
    <mergeCell ref="A41:H41"/>
    <mergeCell ref="B42:H42"/>
    <mergeCell ref="B43:H43"/>
    <mergeCell ref="D31:H31"/>
    <mergeCell ref="D32:H32"/>
    <mergeCell ref="D33:H33"/>
    <mergeCell ref="D59:H59"/>
    <mergeCell ref="D60:H60"/>
    <mergeCell ref="C61:H61"/>
    <mergeCell ref="C50:H50"/>
    <mergeCell ref="C51:H51"/>
    <mergeCell ref="B52:H52"/>
    <mergeCell ref="C53:H53"/>
    <mergeCell ref="C54:H54"/>
    <mergeCell ref="B55:H55"/>
    <mergeCell ref="D34:H34"/>
    <mergeCell ref="D35:H35"/>
    <mergeCell ref="D36:H36"/>
    <mergeCell ref="D25:H25"/>
    <mergeCell ref="D26:H26"/>
    <mergeCell ref="D27:H27"/>
    <mergeCell ref="D28:H28"/>
    <mergeCell ref="D29:H29"/>
    <mergeCell ref="D30:H30"/>
    <mergeCell ref="D22:H22"/>
    <mergeCell ref="D23:H23"/>
    <mergeCell ref="D24:H24"/>
    <mergeCell ref="B13:C13"/>
    <mergeCell ref="D13:H13"/>
    <mergeCell ref="D14:H14"/>
    <mergeCell ref="B16:H16"/>
    <mergeCell ref="C17:H17"/>
    <mergeCell ref="D18:H18"/>
    <mergeCell ref="A5:H5"/>
    <mergeCell ref="A7:H7"/>
    <mergeCell ref="A9:H9"/>
    <mergeCell ref="B10:H10"/>
    <mergeCell ref="B11:H11"/>
    <mergeCell ref="B12:H12"/>
    <mergeCell ref="D19:H19"/>
    <mergeCell ref="C20:H20"/>
    <mergeCell ref="D21:H21"/>
  </mergeCells>
  <phoneticPr fontId="4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Ⅳ－１(野菜農家数)</vt:lpstr>
      <vt:lpstr>Ⅳ－2,3(規模年齢農家数)</vt:lpstr>
      <vt:lpstr>Ⅳ－４(1)農家経営</vt:lpstr>
      <vt:lpstr>Ⅳ－４(2)経営費</vt:lpstr>
      <vt:lpstr>Ⅳ－４(3)地域別経営</vt:lpstr>
      <vt:lpstr>Ⅳ－４(4)品目別経営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alic</cp:lastModifiedBy>
  <cp:lastPrinted>2018-08-02T07:50:51Z</cp:lastPrinted>
  <dcterms:created xsi:type="dcterms:W3CDTF">2018-06-04T07:42:15Z</dcterms:created>
  <dcterms:modified xsi:type="dcterms:W3CDTF">2018-08-21T04:13:21Z</dcterms:modified>
</cp:coreProperties>
</file>