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625" yWindow="60" windowWidth="22635" windowHeight="6030"/>
  </bookViews>
  <sheets>
    <sheet name="数量・シェア" sheetId="4" r:id="rId1"/>
    <sheet name="金額・シェア" sheetId="5" r:id="rId2"/>
  </sheets>
  <calcPr calcId="152511"/>
</workbook>
</file>

<file path=xl/calcChain.xml><?xml version="1.0" encoding="utf-8"?>
<calcChain xmlns="http://schemas.openxmlformats.org/spreadsheetml/2006/main">
  <c r="L33" i="5" l="1"/>
  <c r="L32" i="5"/>
  <c r="L31" i="5"/>
  <c r="L29" i="5"/>
  <c r="L28" i="5"/>
  <c r="L27" i="5"/>
  <c r="L26" i="5"/>
  <c r="L25" i="5"/>
  <c r="L24" i="5"/>
  <c r="L33" i="4"/>
  <c r="L32" i="4"/>
  <c r="L31" i="4"/>
  <c r="L29" i="4"/>
  <c r="L28" i="4"/>
  <c r="L27" i="4"/>
  <c r="L26" i="4"/>
  <c r="L25" i="4"/>
  <c r="L24" i="4"/>
</calcChain>
</file>

<file path=xl/sharedStrings.xml><?xml version="1.0" encoding="utf-8"?>
<sst xmlns="http://schemas.openxmlformats.org/spreadsheetml/2006/main" count="104" uniqueCount="31">
  <si>
    <t>第２表　類別輸入数量と金額</t>
  </si>
  <si>
    <t>（ア）数　量</t>
  </si>
  <si>
    <t>（単位：トン）</t>
  </si>
  <si>
    <t>年別シェア</t>
  </si>
  <si>
    <t>（単位：％）</t>
  </si>
  <si>
    <t>類　　　別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</si>
  <si>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</si>
  <si>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</si>
  <si>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</si>
  <si>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</si>
  <si>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</si>
  <si>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</si>
  <si>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</si>
  <si>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</si>
  <si>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生　鮮　野　菜</t>
  </si>
  <si>
    <t>冷　凍　野　菜</t>
  </si>
  <si>
    <t>塩 蔵 等 野 菜</t>
  </si>
  <si>
    <t>トマト 加 工 品</t>
  </si>
  <si>
    <t>その他 調製野菜</t>
  </si>
  <si>
    <t>そ　の　他</t>
  </si>
  <si>
    <t>（その他の内訳）</t>
  </si>
  <si>
    <t>乾　燥　野　菜</t>
  </si>
  <si>
    <t>酢 調 製 野 菜</t>
  </si>
  <si>
    <t>そ　  の  　 他</t>
  </si>
  <si>
    <t>合　　　計</t>
  </si>
  <si>
    <t>（イ）金　額</t>
  </si>
  <si>
    <t>（単位：百万円）</t>
  </si>
  <si>
    <t>2015年</t>
  </si>
  <si>
    <t>2016年</t>
  </si>
  <si>
    <t>2017年</t>
  </si>
  <si>
    <t>資料：　農畜産業振興機構「ベジ探」　、　原資料：　財務省「貿易統計」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</si>
</sst>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>
      <alignment vertical="center"/>
    </xf>
    <xf numFmtId="4" fontId="0" fillId="0" borderId="4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38" fontId="0" fillId="0" borderId="0" xfId="1" applyFont="1">
      <alignment vertical="center"/>
    </xf>
    <xf numFmtId="3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A17" sqref="A17"/>
    </sheetView>
  </sheetViews>
  <sheetFormatPr defaultRowHeight="13.5" x14ac:dyDescent="0.15"/>
  <cols>
    <col min="1" max="1" width="20.625" customWidth="1"/>
    <col min="2" max="2" width="9.25" customWidth="1"/>
    <col min="3" max="9" width="9.25" bestFit="1" customWidth="1"/>
  </cols>
  <sheetData>
    <row r="1" spans="1:14" ht="17.25" x14ac:dyDescent="0.15">
      <c r="A1" s="2" t="s">
        <v>0</v>
      </c>
    </row>
    <row r="2" spans="1:14" x14ac:dyDescent="0.15">
      <c r="A2" s="3" t="s">
        <v>1</v>
      </c>
      <c r="L2" s="4" t="s">
        <v>2</v>
      </c>
    </row>
    <row r="3" spans="1:14" x14ac:dyDescent="0.15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27</v>
      </c>
      <c r="K3" s="22" t="s">
        <v>28</v>
      </c>
      <c r="L3" s="22" t="s">
        <v>29</v>
      </c>
    </row>
    <row r="4" spans="1:14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4" x14ac:dyDescent="0.1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4" x14ac:dyDescent="0.15">
      <c r="A6" s="5" t="s">
        <v>14</v>
      </c>
      <c r="B6" s="8">
        <v>719467.50300000003</v>
      </c>
      <c r="C6" s="8">
        <v>603126.924</v>
      </c>
      <c r="D6" s="8">
        <v>615271.41399999999</v>
      </c>
      <c r="E6" s="8">
        <v>820593.67299999995</v>
      </c>
      <c r="F6" s="8">
        <v>914981.97199999995</v>
      </c>
      <c r="G6" s="8">
        <v>948111</v>
      </c>
      <c r="H6" s="8">
        <v>854420</v>
      </c>
      <c r="I6" s="8">
        <v>884735</v>
      </c>
      <c r="J6" s="8">
        <v>826845</v>
      </c>
      <c r="K6" s="8">
        <v>862416</v>
      </c>
      <c r="L6" s="8">
        <v>862073</v>
      </c>
      <c r="N6" s="20"/>
    </row>
    <row r="7" spans="1:14" x14ac:dyDescent="0.15">
      <c r="A7" s="5" t="s">
        <v>15</v>
      </c>
      <c r="B7" s="7">
        <v>850176.54399999999</v>
      </c>
      <c r="C7" s="7">
        <v>797208.02599999995</v>
      </c>
      <c r="D7" s="7">
        <v>784171.84100000001</v>
      </c>
      <c r="E7" s="7">
        <v>852546.84900000005</v>
      </c>
      <c r="F7" s="7">
        <v>922518.47699999996</v>
      </c>
      <c r="G7" s="7">
        <v>972324</v>
      </c>
      <c r="H7" s="7">
        <v>941618</v>
      </c>
      <c r="I7" s="7">
        <v>917723</v>
      </c>
      <c r="J7" s="7">
        <v>933569</v>
      </c>
      <c r="K7" s="7">
        <v>961570</v>
      </c>
      <c r="L7" s="7">
        <v>1025860</v>
      </c>
    </row>
    <row r="8" spans="1:14" x14ac:dyDescent="0.15">
      <c r="A8" s="5" t="s">
        <v>16</v>
      </c>
      <c r="B8" s="7">
        <v>143515.91800000001</v>
      </c>
      <c r="C8" s="7">
        <v>132843.261</v>
      </c>
      <c r="D8" s="7">
        <v>111266.05100000001</v>
      </c>
      <c r="E8" s="7">
        <v>111221.75</v>
      </c>
      <c r="F8" s="7">
        <v>107258.04300000001</v>
      </c>
      <c r="G8" s="7">
        <v>108891</v>
      </c>
      <c r="H8" s="7">
        <v>99776</v>
      </c>
      <c r="I8" s="7">
        <v>92510</v>
      </c>
      <c r="J8" s="7">
        <v>86171</v>
      </c>
      <c r="K8" s="7">
        <v>85715</v>
      </c>
      <c r="L8" s="7">
        <v>86383</v>
      </c>
    </row>
    <row r="9" spans="1:14" x14ac:dyDescent="0.15">
      <c r="A9" s="5" t="s">
        <v>17</v>
      </c>
      <c r="B9" s="7">
        <v>214695.77</v>
      </c>
      <c r="C9" s="7">
        <v>216973.951</v>
      </c>
      <c r="D9" s="7">
        <v>198810.416</v>
      </c>
      <c r="E9" s="7">
        <v>209552.663</v>
      </c>
      <c r="F9" s="7">
        <v>234085.533</v>
      </c>
      <c r="G9" s="7">
        <v>269954</v>
      </c>
      <c r="H9" s="7">
        <v>266861</v>
      </c>
      <c r="I9" s="7">
        <v>246221</v>
      </c>
      <c r="J9" s="7">
        <v>241336</v>
      </c>
      <c r="K9" s="7">
        <v>230311</v>
      </c>
      <c r="L9" s="7">
        <v>257364</v>
      </c>
    </row>
    <row r="10" spans="1:14" x14ac:dyDescent="0.15">
      <c r="A10" s="5" t="s">
        <v>18</v>
      </c>
      <c r="B10" s="7">
        <v>469918.21500000003</v>
      </c>
      <c r="C10" s="7">
        <v>416434.69</v>
      </c>
      <c r="D10" s="7">
        <v>382094.91800000001</v>
      </c>
      <c r="E10" s="7">
        <v>404240.88099999999</v>
      </c>
      <c r="F10" s="7">
        <v>434485.83</v>
      </c>
      <c r="G10" s="7">
        <v>449584</v>
      </c>
      <c r="H10" s="7">
        <v>440959</v>
      </c>
      <c r="I10" s="7">
        <v>427097</v>
      </c>
      <c r="J10" s="7">
        <v>394249</v>
      </c>
      <c r="K10" s="7">
        <v>392419</v>
      </c>
      <c r="L10" s="7">
        <v>417240</v>
      </c>
    </row>
    <row r="11" spans="1:14" x14ac:dyDescent="0.15">
      <c r="A11" s="1" t="s">
        <v>19</v>
      </c>
      <c r="B11" s="7">
        <v>108641.59600000001</v>
      </c>
      <c r="C11" s="7">
        <v>97202.731</v>
      </c>
      <c r="D11" s="7">
        <v>93283.615999999995</v>
      </c>
      <c r="E11" s="7">
        <v>100167.921</v>
      </c>
      <c r="F11" s="7">
        <v>105160.087</v>
      </c>
      <c r="G11" s="7">
        <v>110708</v>
      </c>
      <c r="H11" s="7">
        <v>107067</v>
      </c>
      <c r="I11" s="7">
        <v>103103</v>
      </c>
      <c r="J11" s="7">
        <v>98219</v>
      </c>
      <c r="K11" s="7">
        <v>98878</v>
      </c>
      <c r="L11" s="7">
        <v>103192.103</v>
      </c>
      <c r="M11" s="21"/>
    </row>
    <row r="12" spans="1:14" x14ac:dyDescent="0.15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4" x14ac:dyDescent="0.15">
      <c r="A13" s="5" t="s">
        <v>21</v>
      </c>
      <c r="B13" s="7">
        <v>50827.197</v>
      </c>
      <c r="C13" s="7">
        <v>48678.608999999997</v>
      </c>
      <c r="D13" s="7">
        <v>45351.627999999997</v>
      </c>
      <c r="E13" s="7">
        <v>46016.591</v>
      </c>
      <c r="F13" s="7">
        <v>46103.159</v>
      </c>
      <c r="G13" s="7">
        <v>46376</v>
      </c>
      <c r="H13" s="7">
        <v>42486</v>
      </c>
      <c r="I13" s="7">
        <v>43467</v>
      </c>
      <c r="J13" s="7">
        <v>43529</v>
      </c>
      <c r="K13" s="7">
        <v>44081</v>
      </c>
      <c r="L13" s="7">
        <v>46248</v>
      </c>
    </row>
    <row r="14" spans="1:14" x14ac:dyDescent="0.15">
      <c r="A14" s="5" t="s">
        <v>22</v>
      </c>
      <c r="B14" s="7">
        <v>36025.4</v>
      </c>
      <c r="C14" s="7">
        <v>29908.855</v>
      </c>
      <c r="D14" s="7">
        <v>30240.164000000001</v>
      </c>
      <c r="E14" s="7">
        <v>33748.732000000004</v>
      </c>
      <c r="F14" s="7">
        <v>37465.743000000002</v>
      </c>
      <c r="G14" s="7">
        <v>40396</v>
      </c>
      <c r="H14" s="7">
        <v>39292</v>
      </c>
      <c r="I14" s="7">
        <v>38007</v>
      </c>
      <c r="J14" s="7">
        <v>35715</v>
      </c>
      <c r="K14" s="7">
        <v>35512</v>
      </c>
      <c r="L14" s="7">
        <v>35624</v>
      </c>
    </row>
    <row r="15" spans="1:14" x14ac:dyDescent="0.15">
      <c r="A15" s="5" t="s">
        <v>23</v>
      </c>
      <c r="B15" s="9">
        <v>21788.999</v>
      </c>
      <c r="C15" s="9">
        <v>18615.267</v>
      </c>
      <c r="D15" s="9">
        <v>17691.824000000001</v>
      </c>
      <c r="E15" s="9">
        <v>20402.598000000002</v>
      </c>
      <c r="F15" s="9">
        <v>21591.185000000001</v>
      </c>
      <c r="G15" s="9">
        <v>23936</v>
      </c>
      <c r="H15" s="9">
        <v>25288</v>
      </c>
      <c r="I15" s="9">
        <v>21630</v>
      </c>
      <c r="J15" s="9">
        <v>18975</v>
      </c>
      <c r="K15" s="9">
        <v>19285</v>
      </c>
      <c r="L15" s="9">
        <v>21320</v>
      </c>
    </row>
    <row r="16" spans="1:14" x14ac:dyDescent="0.15">
      <c r="A16" s="6" t="s">
        <v>24</v>
      </c>
      <c r="B16" s="10">
        <v>2506415.5460000001</v>
      </c>
      <c r="C16" s="10">
        <v>2263789.5830000001</v>
      </c>
      <c r="D16" s="10">
        <v>2184898.2560000001</v>
      </c>
      <c r="E16" s="10">
        <v>2498323.7370000002</v>
      </c>
      <c r="F16" s="10">
        <v>2718489.9419999998</v>
      </c>
      <c r="G16" s="10">
        <v>2859572</v>
      </c>
      <c r="H16" s="10">
        <v>2710701</v>
      </c>
      <c r="I16" s="10">
        <v>2671390</v>
      </c>
      <c r="J16" s="10">
        <v>2580390</v>
      </c>
      <c r="K16" s="10">
        <v>2631309</v>
      </c>
      <c r="L16" s="10">
        <v>2752112</v>
      </c>
    </row>
    <row r="17" spans="1:12" x14ac:dyDescent="0.15">
      <c r="A17" t="s">
        <v>30</v>
      </c>
    </row>
    <row r="20" spans="1:12" x14ac:dyDescent="0.15">
      <c r="A20" s="3" t="s">
        <v>3</v>
      </c>
      <c r="L20" s="4" t="s">
        <v>4</v>
      </c>
    </row>
    <row r="21" spans="1:12" x14ac:dyDescent="0.15">
      <c r="A21" s="22" t="s">
        <v>5</v>
      </c>
      <c r="B21" s="22" t="s">
        <v>6</v>
      </c>
      <c r="C21" s="22" t="s">
        <v>7</v>
      </c>
      <c r="D21" s="22" t="s">
        <v>8</v>
      </c>
      <c r="E21" s="22" t="s">
        <v>9</v>
      </c>
      <c r="F21" s="22" t="s">
        <v>10</v>
      </c>
      <c r="G21" s="22" t="s">
        <v>11</v>
      </c>
      <c r="H21" s="22" t="s">
        <v>12</v>
      </c>
      <c r="I21" s="22" t="s">
        <v>13</v>
      </c>
      <c r="J21" s="22" t="s">
        <v>27</v>
      </c>
      <c r="K21" s="22" t="s">
        <v>28</v>
      </c>
      <c r="L21" s="22" t="s">
        <v>29</v>
      </c>
    </row>
    <row r="22" spans="1:12" x14ac:dyDescent="0.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x14ac:dyDescent="0.15">
      <c r="A24" s="5" t="s">
        <v>14</v>
      </c>
      <c r="B24" s="12">
        <v>28.704999999999998</v>
      </c>
      <c r="C24" s="12">
        <v>26.641999999999999</v>
      </c>
      <c r="D24" s="12">
        <v>28.16</v>
      </c>
      <c r="E24" s="12">
        <v>32.845999999999997</v>
      </c>
      <c r="F24" s="12">
        <v>33.658000000000001</v>
      </c>
      <c r="G24" s="12">
        <v>33.159999999999997</v>
      </c>
      <c r="H24" s="12">
        <v>31.52</v>
      </c>
      <c r="I24" s="12">
        <v>33.119999999999997</v>
      </c>
      <c r="J24" s="15">
        <v>32.04</v>
      </c>
      <c r="K24" s="15">
        <v>32.78</v>
      </c>
      <c r="L24" s="15">
        <f>ROUND(L6/$L$16*100,2)</f>
        <v>31.32</v>
      </c>
    </row>
    <row r="25" spans="1:12" x14ac:dyDescent="0.15">
      <c r="A25" s="5" t="s">
        <v>15</v>
      </c>
      <c r="B25" s="11">
        <v>33.92</v>
      </c>
      <c r="C25" s="11">
        <v>35.216000000000001</v>
      </c>
      <c r="D25" s="11">
        <v>35.890999999999998</v>
      </c>
      <c r="E25" s="11">
        <v>34.125</v>
      </c>
      <c r="F25" s="11">
        <v>33.935000000000002</v>
      </c>
      <c r="G25" s="11">
        <v>34</v>
      </c>
      <c r="H25" s="11">
        <v>34.74</v>
      </c>
      <c r="I25" s="11">
        <v>34.35</v>
      </c>
      <c r="J25" s="16">
        <v>36.18</v>
      </c>
      <c r="K25" s="16">
        <v>36.54</v>
      </c>
      <c r="L25" s="16">
        <f t="shared" ref="L25:L29" si="0">ROUND(L7/$L$16*100,2)</f>
        <v>37.28</v>
      </c>
    </row>
    <row r="26" spans="1:12" x14ac:dyDescent="0.15">
      <c r="A26" s="5" t="s">
        <v>16</v>
      </c>
      <c r="B26" s="11">
        <v>5.726</v>
      </c>
      <c r="C26" s="11">
        <v>5.8680000000000003</v>
      </c>
      <c r="D26" s="11">
        <v>5.093</v>
      </c>
      <c r="E26" s="11">
        <v>4.452</v>
      </c>
      <c r="F26" s="11">
        <v>3.9460000000000002</v>
      </c>
      <c r="G26" s="11">
        <v>3.81</v>
      </c>
      <c r="H26" s="11">
        <v>3.68</v>
      </c>
      <c r="I26" s="11">
        <v>3.46</v>
      </c>
      <c r="J26" s="16">
        <v>3.34</v>
      </c>
      <c r="K26" s="16">
        <v>3.26</v>
      </c>
      <c r="L26" s="16">
        <f t="shared" si="0"/>
        <v>3.14</v>
      </c>
    </row>
    <row r="27" spans="1:12" x14ac:dyDescent="0.15">
      <c r="A27" s="5" t="s">
        <v>17</v>
      </c>
      <c r="B27" s="11">
        <v>8.5660000000000007</v>
      </c>
      <c r="C27" s="11">
        <v>9.5850000000000009</v>
      </c>
      <c r="D27" s="11">
        <v>9.0990000000000002</v>
      </c>
      <c r="E27" s="11">
        <v>8.3879999999999999</v>
      </c>
      <c r="F27" s="11">
        <v>8.6110000000000007</v>
      </c>
      <c r="G27" s="11">
        <v>9.44</v>
      </c>
      <c r="H27" s="11">
        <v>9.84</v>
      </c>
      <c r="I27" s="11">
        <v>9.2200000000000006</v>
      </c>
      <c r="J27" s="16">
        <v>9.35</v>
      </c>
      <c r="K27" s="16">
        <v>8.75</v>
      </c>
      <c r="L27" s="16">
        <f t="shared" si="0"/>
        <v>9.35</v>
      </c>
    </row>
    <row r="28" spans="1:12" x14ac:dyDescent="0.15">
      <c r="A28" s="5" t="s">
        <v>18</v>
      </c>
      <c r="B28" s="11">
        <v>18.748999999999999</v>
      </c>
      <c r="C28" s="11">
        <v>18.396000000000001</v>
      </c>
      <c r="D28" s="11">
        <v>17.488</v>
      </c>
      <c r="E28" s="11">
        <v>16.181000000000001</v>
      </c>
      <c r="F28" s="11">
        <v>15.983000000000001</v>
      </c>
      <c r="G28" s="11">
        <v>15.72</v>
      </c>
      <c r="H28" s="11">
        <v>16.27</v>
      </c>
      <c r="I28" s="11">
        <v>15.99</v>
      </c>
      <c r="J28" s="16">
        <v>15.28</v>
      </c>
      <c r="K28" s="16">
        <v>14.91</v>
      </c>
      <c r="L28" s="16">
        <f t="shared" si="0"/>
        <v>15.16</v>
      </c>
    </row>
    <row r="29" spans="1:12" x14ac:dyDescent="0.15">
      <c r="A29" s="1" t="s">
        <v>19</v>
      </c>
      <c r="B29" s="11">
        <v>4.335</v>
      </c>
      <c r="C29" s="11">
        <v>4.2939999999999996</v>
      </c>
      <c r="D29" s="11">
        <v>4.2699999999999996</v>
      </c>
      <c r="E29" s="11">
        <v>4.0090000000000003</v>
      </c>
      <c r="F29" s="11">
        <v>3.8679999999999999</v>
      </c>
      <c r="G29" s="11">
        <v>3.87</v>
      </c>
      <c r="H29" s="11">
        <v>3.95</v>
      </c>
      <c r="I29" s="11">
        <v>3.86</v>
      </c>
      <c r="J29" s="16">
        <v>3.81</v>
      </c>
      <c r="K29" s="16">
        <v>3.76</v>
      </c>
      <c r="L29" s="16">
        <f t="shared" si="0"/>
        <v>3.75</v>
      </c>
    </row>
    <row r="30" spans="1:12" x14ac:dyDescent="0.15">
      <c r="A30" s="1" t="s">
        <v>20</v>
      </c>
      <c r="B30" s="1"/>
      <c r="C30" s="1"/>
      <c r="D30" s="1"/>
      <c r="E30" s="1"/>
      <c r="F30" s="1"/>
      <c r="G30" s="1"/>
      <c r="H30" s="1"/>
      <c r="I30" s="1"/>
      <c r="J30" s="17"/>
      <c r="K30" s="17"/>
      <c r="L30" s="1"/>
    </row>
    <row r="31" spans="1:12" x14ac:dyDescent="0.15">
      <c r="A31" s="5" t="s">
        <v>21</v>
      </c>
      <c r="B31" s="11">
        <v>2.028</v>
      </c>
      <c r="C31" s="11">
        <v>2.15</v>
      </c>
      <c r="D31" s="11">
        <v>2.0760000000000001</v>
      </c>
      <c r="E31" s="11">
        <v>1.8420000000000001</v>
      </c>
      <c r="F31" s="11">
        <v>1.696</v>
      </c>
      <c r="G31" s="11">
        <v>1.62</v>
      </c>
      <c r="H31" s="11">
        <v>1.57</v>
      </c>
      <c r="I31" s="11">
        <v>1.63</v>
      </c>
      <c r="J31" s="16">
        <v>1.69</v>
      </c>
      <c r="K31" s="16">
        <v>1.68</v>
      </c>
      <c r="L31" s="16">
        <f t="shared" ref="L31:L33" si="1">ROUND(L13/$L$16*100,2)</f>
        <v>1.68</v>
      </c>
    </row>
    <row r="32" spans="1:12" x14ac:dyDescent="0.15">
      <c r="A32" s="5" t="s">
        <v>22</v>
      </c>
      <c r="B32" s="11">
        <v>1.4370000000000001</v>
      </c>
      <c r="C32" s="11">
        <v>1.321</v>
      </c>
      <c r="D32" s="11">
        <v>1.3839999999999999</v>
      </c>
      <c r="E32" s="11">
        <v>1.351</v>
      </c>
      <c r="F32" s="11">
        <v>1.3779999999999999</v>
      </c>
      <c r="G32" s="11">
        <v>1.41</v>
      </c>
      <c r="H32" s="11">
        <v>1.45</v>
      </c>
      <c r="I32" s="11">
        <v>1.42</v>
      </c>
      <c r="J32" s="16">
        <v>1.38</v>
      </c>
      <c r="K32" s="16">
        <v>1.35</v>
      </c>
      <c r="L32" s="16">
        <f t="shared" si="1"/>
        <v>1.29</v>
      </c>
    </row>
    <row r="33" spans="1:12" x14ac:dyDescent="0.15">
      <c r="A33" s="5" t="s">
        <v>23</v>
      </c>
      <c r="B33" s="13">
        <v>0.86899999999999999</v>
      </c>
      <c r="C33" s="13">
        <v>0.82199999999999995</v>
      </c>
      <c r="D33" s="13">
        <v>0.81</v>
      </c>
      <c r="E33" s="13">
        <v>0.81699999999999995</v>
      </c>
      <c r="F33" s="13">
        <v>0.79400000000000004</v>
      </c>
      <c r="G33" s="13">
        <v>0.84</v>
      </c>
      <c r="H33" s="13">
        <v>0.93</v>
      </c>
      <c r="I33" s="13">
        <v>0.81</v>
      </c>
      <c r="J33" s="18">
        <v>0.74</v>
      </c>
      <c r="K33" s="18">
        <v>0.73</v>
      </c>
      <c r="L33" s="18">
        <f t="shared" si="1"/>
        <v>0.77</v>
      </c>
    </row>
    <row r="34" spans="1:12" x14ac:dyDescent="0.15">
      <c r="A34" s="6" t="s">
        <v>24</v>
      </c>
      <c r="B34" s="14">
        <v>100</v>
      </c>
      <c r="C34" s="14">
        <v>100</v>
      </c>
      <c r="D34" s="14">
        <v>100</v>
      </c>
      <c r="E34" s="14">
        <v>100</v>
      </c>
      <c r="F34" s="14">
        <v>100</v>
      </c>
      <c r="G34" s="14">
        <v>100</v>
      </c>
      <c r="H34" s="14">
        <v>100</v>
      </c>
      <c r="I34" s="14">
        <v>100</v>
      </c>
      <c r="J34" s="19">
        <v>100</v>
      </c>
      <c r="K34" s="19">
        <v>100</v>
      </c>
      <c r="L34" s="19">
        <v>100</v>
      </c>
    </row>
  </sheetData>
  <mergeCells count="24">
    <mergeCell ref="L3:L5"/>
    <mergeCell ref="L21:L23"/>
    <mergeCell ref="D3:D5"/>
    <mergeCell ref="A3:A5"/>
    <mergeCell ref="B3:B5"/>
    <mergeCell ref="C3:C5"/>
    <mergeCell ref="E3:E5"/>
    <mergeCell ref="F21:F23"/>
    <mergeCell ref="G21:G23"/>
    <mergeCell ref="J3:J5"/>
    <mergeCell ref="K3:K5"/>
    <mergeCell ref="J21:J23"/>
    <mergeCell ref="K21:K23"/>
    <mergeCell ref="F3:F5"/>
    <mergeCell ref="A21:A23"/>
    <mergeCell ref="B21:B23"/>
    <mergeCell ref="G3:G5"/>
    <mergeCell ref="H3:H5"/>
    <mergeCell ref="I3:I5"/>
    <mergeCell ref="C21:C23"/>
    <mergeCell ref="D21:D23"/>
    <mergeCell ref="E21:E23"/>
    <mergeCell ref="H21:H23"/>
    <mergeCell ref="I21:I2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A19" sqref="A19"/>
    </sheetView>
  </sheetViews>
  <sheetFormatPr defaultRowHeight="13.5" x14ac:dyDescent="0.15"/>
  <cols>
    <col min="1" max="1" width="20.625" customWidth="1"/>
    <col min="2" max="2" width="9" customWidth="1"/>
  </cols>
  <sheetData>
    <row r="1" spans="1:13" ht="17.25" x14ac:dyDescent="0.15">
      <c r="A1" s="2" t="s">
        <v>0</v>
      </c>
    </row>
    <row r="2" spans="1:13" x14ac:dyDescent="0.15">
      <c r="A2" s="3" t="s">
        <v>25</v>
      </c>
      <c r="L2" s="4" t="s">
        <v>26</v>
      </c>
    </row>
    <row r="3" spans="1:13" x14ac:dyDescent="0.15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27</v>
      </c>
      <c r="K3" s="22" t="s">
        <v>28</v>
      </c>
      <c r="L3" s="22" t="s">
        <v>29</v>
      </c>
    </row>
    <row r="4" spans="1:13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x14ac:dyDescent="0.1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3" x14ac:dyDescent="0.15">
      <c r="A6" s="5" t="s">
        <v>14</v>
      </c>
      <c r="B6" s="8">
        <v>88311.047999999995</v>
      </c>
      <c r="C6" s="8">
        <v>72217.417000000001</v>
      </c>
      <c r="D6" s="8">
        <v>65896.206999999995</v>
      </c>
      <c r="E6" s="8">
        <v>85321.244999999995</v>
      </c>
      <c r="F6" s="8">
        <v>87166.544999999998</v>
      </c>
      <c r="G6" s="8">
        <v>97299</v>
      </c>
      <c r="H6" s="8">
        <v>105311</v>
      </c>
      <c r="I6" s="8">
        <v>105631</v>
      </c>
      <c r="J6" s="8">
        <v>109243</v>
      </c>
      <c r="K6" s="8">
        <v>109822</v>
      </c>
      <c r="L6" s="8">
        <v>106339</v>
      </c>
    </row>
    <row r="7" spans="1:13" x14ac:dyDescent="0.15">
      <c r="A7" s="5" t="s">
        <v>15</v>
      </c>
      <c r="B7" s="7">
        <v>131316.234</v>
      </c>
      <c r="C7" s="7">
        <v>116142.101</v>
      </c>
      <c r="D7" s="7">
        <v>108472.102</v>
      </c>
      <c r="E7" s="7">
        <v>115443.803</v>
      </c>
      <c r="F7" s="7">
        <v>124012.30899999999</v>
      </c>
      <c r="G7" s="7">
        <v>136834</v>
      </c>
      <c r="H7" s="7">
        <v>161903</v>
      </c>
      <c r="I7" s="7">
        <v>172588</v>
      </c>
      <c r="J7" s="7">
        <v>194261</v>
      </c>
      <c r="K7" s="7">
        <v>174499</v>
      </c>
      <c r="L7" s="7">
        <v>192526</v>
      </c>
    </row>
    <row r="8" spans="1:13" x14ac:dyDescent="0.15">
      <c r="A8" s="5" t="s">
        <v>16</v>
      </c>
      <c r="B8" s="7">
        <v>13240.807000000001</v>
      </c>
      <c r="C8" s="7">
        <v>11927.303</v>
      </c>
      <c r="D8" s="7">
        <v>9309.3880000000008</v>
      </c>
      <c r="E8" s="7">
        <v>9747.598</v>
      </c>
      <c r="F8" s="7">
        <v>10247.886</v>
      </c>
      <c r="G8" s="7">
        <v>10187</v>
      </c>
      <c r="H8" s="7">
        <v>11513</v>
      </c>
      <c r="I8" s="7">
        <v>12273</v>
      </c>
      <c r="J8" s="7">
        <v>12710</v>
      </c>
      <c r="K8" s="7">
        <v>10508</v>
      </c>
      <c r="L8" s="7">
        <v>10435</v>
      </c>
    </row>
    <row r="9" spans="1:13" x14ac:dyDescent="0.15">
      <c r="A9" s="5" t="s">
        <v>17</v>
      </c>
      <c r="B9" s="7">
        <v>24088.499</v>
      </c>
      <c r="C9" s="7">
        <v>25334.812999999998</v>
      </c>
      <c r="D9" s="7">
        <v>24528.169000000002</v>
      </c>
      <c r="E9" s="7">
        <v>21667.141</v>
      </c>
      <c r="F9" s="7">
        <v>21985.93</v>
      </c>
      <c r="G9" s="7">
        <v>25366</v>
      </c>
      <c r="H9" s="7">
        <v>31482</v>
      </c>
      <c r="I9" s="7">
        <v>32586</v>
      </c>
      <c r="J9" s="7">
        <v>33530</v>
      </c>
      <c r="K9" s="7">
        <v>27144</v>
      </c>
      <c r="L9" s="7">
        <v>30430</v>
      </c>
    </row>
    <row r="10" spans="1:13" x14ac:dyDescent="0.15">
      <c r="A10" s="5" t="s">
        <v>18</v>
      </c>
      <c r="B10" s="7">
        <v>91412.638000000006</v>
      </c>
      <c r="C10" s="7">
        <v>80963.376000000004</v>
      </c>
      <c r="D10" s="7">
        <v>68662.603000000003</v>
      </c>
      <c r="E10" s="7">
        <v>72174.126999999993</v>
      </c>
      <c r="F10" s="7">
        <v>79943.115999999995</v>
      </c>
      <c r="G10" s="7">
        <v>82006</v>
      </c>
      <c r="H10" s="7">
        <v>97117</v>
      </c>
      <c r="I10" s="7">
        <v>100675</v>
      </c>
      <c r="J10" s="7">
        <v>102841</v>
      </c>
      <c r="K10" s="7">
        <v>90139</v>
      </c>
      <c r="L10" s="7">
        <v>98598</v>
      </c>
    </row>
    <row r="11" spans="1:13" x14ac:dyDescent="0.15">
      <c r="A11" s="1" t="s">
        <v>19</v>
      </c>
      <c r="B11" s="7">
        <v>40204.572</v>
      </c>
      <c r="C11" s="7">
        <v>32526.163</v>
      </c>
      <c r="D11" s="7">
        <v>29408.307000000001</v>
      </c>
      <c r="E11" s="7">
        <v>34629.31</v>
      </c>
      <c r="F11" s="7">
        <v>35909.423999999999</v>
      </c>
      <c r="G11" s="7">
        <v>36871</v>
      </c>
      <c r="H11" s="7">
        <v>43106</v>
      </c>
      <c r="I11" s="7">
        <v>46954</v>
      </c>
      <c r="J11" s="7">
        <v>52522</v>
      </c>
      <c r="K11" s="7">
        <v>47286</v>
      </c>
      <c r="L11" s="7">
        <v>52119.23</v>
      </c>
      <c r="M11" s="21"/>
    </row>
    <row r="12" spans="1:13" x14ac:dyDescent="0.15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x14ac:dyDescent="0.15">
      <c r="A13" s="5" t="s">
        <v>21</v>
      </c>
      <c r="B13" s="7">
        <v>32397.588</v>
      </c>
      <c r="C13" s="7">
        <v>26378.544000000002</v>
      </c>
      <c r="D13" s="7">
        <v>23316.956999999999</v>
      </c>
      <c r="E13" s="7">
        <v>27377.705999999998</v>
      </c>
      <c r="F13" s="7">
        <v>27085.42</v>
      </c>
      <c r="G13" s="7">
        <v>27526</v>
      </c>
      <c r="H13" s="7">
        <v>31935</v>
      </c>
      <c r="I13" s="7">
        <v>34434</v>
      </c>
      <c r="J13" s="7">
        <v>38968</v>
      </c>
      <c r="K13" s="7">
        <v>36136</v>
      </c>
      <c r="L13" s="7">
        <v>39844</v>
      </c>
    </row>
    <row r="14" spans="1:13" x14ac:dyDescent="0.15">
      <c r="A14" s="5" t="s">
        <v>22</v>
      </c>
      <c r="B14" s="7">
        <v>5900.5870000000004</v>
      </c>
      <c r="C14" s="7">
        <v>4945.201</v>
      </c>
      <c r="D14" s="7">
        <v>4841.0510000000004</v>
      </c>
      <c r="E14" s="7">
        <v>5684.134</v>
      </c>
      <c r="F14" s="7">
        <v>6765.1409999999996</v>
      </c>
      <c r="G14" s="7">
        <v>6796</v>
      </c>
      <c r="H14" s="7">
        <v>8029</v>
      </c>
      <c r="I14" s="7">
        <v>9447</v>
      </c>
      <c r="J14" s="7">
        <v>10492</v>
      </c>
      <c r="K14" s="7">
        <v>8242</v>
      </c>
      <c r="L14" s="7">
        <v>8554</v>
      </c>
    </row>
    <row r="15" spans="1:13" x14ac:dyDescent="0.15">
      <c r="A15" s="5" t="s">
        <v>23</v>
      </c>
      <c r="B15" s="9">
        <v>1906.3969999999999</v>
      </c>
      <c r="C15" s="9">
        <v>1202.4179999999999</v>
      </c>
      <c r="D15" s="9">
        <v>1250.299</v>
      </c>
      <c r="E15" s="9">
        <v>1567.47</v>
      </c>
      <c r="F15" s="9">
        <v>2058.8629999999998</v>
      </c>
      <c r="G15" s="9">
        <v>2550</v>
      </c>
      <c r="H15" s="9">
        <v>3142</v>
      </c>
      <c r="I15" s="9">
        <v>3074</v>
      </c>
      <c r="J15" s="9">
        <v>3062</v>
      </c>
      <c r="K15" s="9">
        <v>2907</v>
      </c>
      <c r="L15" s="9">
        <v>3721</v>
      </c>
    </row>
    <row r="16" spans="1:13" x14ac:dyDescent="0.15">
      <c r="A16" s="6" t="s">
        <v>24</v>
      </c>
      <c r="B16" s="10">
        <v>388573.79800000001</v>
      </c>
      <c r="C16" s="10">
        <v>339111.17300000001</v>
      </c>
      <c r="D16" s="10">
        <v>306276.77600000001</v>
      </c>
      <c r="E16" s="10">
        <v>338983.22399999999</v>
      </c>
      <c r="F16" s="10">
        <v>359265.21</v>
      </c>
      <c r="G16" s="10">
        <v>388564</v>
      </c>
      <c r="H16" s="10">
        <v>450431</v>
      </c>
      <c r="I16" s="10">
        <v>470708</v>
      </c>
      <c r="J16" s="10">
        <v>505107</v>
      </c>
      <c r="K16" s="10">
        <v>459398</v>
      </c>
      <c r="L16" s="10">
        <v>490448</v>
      </c>
    </row>
    <row r="17" spans="1:12" x14ac:dyDescent="0.15">
      <c r="A17" t="s">
        <v>30</v>
      </c>
    </row>
    <row r="20" spans="1:12" x14ac:dyDescent="0.15">
      <c r="A20" s="3" t="s">
        <v>3</v>
      </c>
      <c r="K20" s="4"/>
      <c r="L20" s="4" t="s">
        <v>4</v>
      </c>
    </row>
    <row r="21" spans="1:12" x14ac:dyDescent="0.15">
      <c r="A21" s="22" t="s">
        <v>5</v>
      </c>
      <c r="B21" s="22" t="s">
        <v>6</v>
      </c>
      <c r="C21" s="22" t="s">
        <v>7</v>
      </c>
      <c r="D21" s="22" t="s">
        <v>8</v>
      </c>
      <c r="E21" s="22" t="s">
        <v>9</v>
      </c>
      <c r="F21" s="22" t="s">
        <v>10</v>
      </c>
      <c r="G21" s="22" t="s">
        <v>11</v>
      </c>
      <c r="H21" s="22" t="s">
        <v>12</v>
      </c>
      <c r="I21" s="22" t="s">
        <v>13</v>
      </c>
      <c r="J21" s="22" t="s">
        <v>27</v>
      </c>
      <c r="K21" s="22" t="s">
        <v>28</v>
      </c>
      <c r="L21" s="22" t="s">
        <v>29</v>
      </c>
    </row>
    <row r="22" spans="1:12" x14ac:dyDescent="0.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x14ac:dyDescent="0.15">
      <c r="A24" s="5" t="s">
        <v>14</v>
      </c>
      <c r="B24" s="12">
        <v>22.727</v>
      </c>
      <c r="C24" s="12">
        <v>21.295999999999999</v>
      </c>
      <c r="D24" s="12">
        <v>21.515000000000001</v>
      </c>
      <c r="E24" s="12">
        <v>25.17</v>
      </c>
      <c r="F24" s="12">
        <v>24.263000000000002</v>
      </c>
      <c r="G24" s="12">
        <v>25.04</v>
      </c>
      <c r="H24" s="12">
        <v>23.38</v>
      </c>
      <c r="I24" s="12">
        <v>22.44</v>
      </c>
      <c r="J24" s="15">
        <v>21.63</v>
      </c>
      <c r="K24" s="15">
        <v>23.91</v>
      </c>
      <c r="L24" s="15">
        <f>ROUND(L6/$L$16*100,2)</f>
        <v>21.68</v>
      </c>
    </row>
    <row r="25" spans="1:12" x14ac:dyDescent="0.15">
      <c r="A25" s="5" t="s">
        <v>15</v>
      </c>
      <c r="B25" s="11">
        <v>33.793999999999997</v>
      </c>
      <c r="C25" s="11">
        <v>34.249000000000002</v>
      </c>
      <c r="D25" s="11">
        <v>35.415999999999997</v>
      </c>
      <c r="E25" s="11">
        <v>34.055999999999997</v>
      </c>
      <c r="F25" s="11">
        <v>34.518000000000001</v>
      </c>
      <c r="G25" s="11">
        <v>35.22</v>
      </c>
      <c r="H25" s="11">
        <v>35.94</v>
      </c>
      <c r="I25" s="11">
        <v>36.67</v>
      </c>
      <c r="J25" s="16">
        <v>38.46</v>
      </c>
      <c r="K25" s="16">
        <v>37.979999999999997</v>
      </c>
      <c r="L25" s="16">
        <f t="shared" ref="L25:L29" si="0">ROUND(L7/$L$16*100,2)</f>
        <v>39.26</v>
      </c>
    </row>
    <row r="26" spans="1:12" x14ac:dyDescent="0.15">
      <c r="A26" s="5" t="s">
        <v>16</v>
      </c>
      <c r="B26" s="11">
        <v>3.4079999999999999</v>
      </c>
      <c r="C26" s="11">
        <v>3.5169999999999999</v>
      </c>
      <c r="D26" s="11">
        <v>3.04</v>
      </c>
      <c r="E26" s="11">
        <v>2.8759999999999999</v>
      </c>
      <c r="F26" s="11">
        <v>2.8530000000000002</v>
      </c>
      <c r="G26" s="11">
        <v>2.62</v>
      </c>
      <c r="H26" s="11">
        <v>2.56</v>
      </c>
      <c r="I26" s="11">
        <v>2.61</v>
      </c>
      <c r="J26" s="16">
        <v>2.52</v>
      </c>
      <c r="K26" s="16">
        <v>2.29</v>
      </c>
      <c r="L26" s="16">
        <f t="shared" si="0"/>
        <v>2.13</v>
      </c>
    </row>
    <row r="27" spans="1:12" x14ac:dyDescent="0.15">
      <c r="A27" s="5" t="s">
        <v>17</v>
      </c>
      <c r="B27" s="11">
        <v>6.1989999999999998</v>
      </c>
      <c r="C27" s="11">
        <v>7.4710000000000001</v>
      </c>
      <c r="D27" s="11">
        <v>8.0090000000000003</v>
      </c>
      <c r="E27" s="11">
        <v>6.3920000000000003</v>
      </c>
      <c r="F27" s="11">
        <v>6.12</v>
      </c>
      <c r="G27" s="11">
        <v>6.53</v>
      </c>
      <c r="H27" s="11">
        <v>6.99</v>
      </c>
      <c r="I27" s="11">
        <v>6.92</v>
      </c>
      <c r="J27" s="16">
        <v>6.64</v>
      </c>
      <c r="K27" s="16">
        <v>5.91</v>
      </c>
      <c r="L27" s="16">
        <f t="shared" si="0"/>
        <v>6.2</v>
      </c>
    </row>
    <row r="28" spans="1:12" x14ac:dyDescent="0.15">
      <c r="A28" s="5" t="s">
        <v>18</v>
      </c>
      <c r="B28" s="11">
        <v>23.524999999999999</v>
      </c>
      <c r="C28" s="11">
        <v>23.875</v>
      </c>
      <c r="D28" s="11">
        <v>22.419</v>
      </c>
      <c r="E28" s="11">
        <v>21.291</v>
      </c>
      <c r="F28" s="11">
        <v>22.251999999999999</v>
      </c>
      <c r="G28" s="11">
        <v>21.1</v>
      </c>
      <c r="H28" s="11">
        <v>21.56</v>
      </c>
      <c r="I28" s="11">
        <v>21.39</v>
      </c>
      <c r="J28" s="16">
        <v>20.36</v>
      </c>
      <c r="K28" s="16">
        <v>19.62</v>
      </c>
      <c r="L28" s="16">
        <f t="shared" si="0"/>
        <v>20.100000000000001</v>
      </c>
    </row>
    <row r="29" spans="1:12" x14ac:dyDescent="0.15">
      <c r="A29" s="1" t="s">
        <v>19</v>
      </c>
      <c r="B29" s="11">
        <v>10.347</v>
      </c>
      <c r="C29" s="11">
        <v>9.5920000000000005</v>
      </c>
      <c r="D29" s="11">
        <v>9.6020000000000003</v>
      </c>
      <c r="E29" s="11">
        <v>10.215999999999999</v>
      </c>
      <c r="F29" s="11">
        <v>9.9949999999999992</v>
      </c>
      <c r="G29" s="11">
        <v>9.49</v>
      </c>
      <c r="H29" s="11">
        <v>9.57</v>
      </c>
      <c r="I29" s="11">
        <v>9.98</v>
      </c>
      <c r="J29" s="16">
        <v>10.4</v>
      </c>
      <c r="K29" s="16">
        <v>10.29</v>
      </c>
      <c r="L29" s="16">
        <f t="shared" si="0"/>
        <v>10.63</v>
      </c>
    </row>
    <row r="30" spans="1:12" x14ac:dyDescent="0.15">
      <c r="A30" s="1" t="s">
        <v>20</v>
      </c>
      <c r="B30" s="1"/>
      <c r="C30" s="1"/>
      <c r="D30" s="1"/>
      <c r="E30" s="1"/>
      <c r="F30" s="1"/>
      <c r="G30" s="1"/>
      <c r="H30" s="1"/>
      <c r="I30" s="1"/>
      <c r="J30" s="17"/>
      <c r="K30" s="17"/>
      <c r="L30" s="1"/>
    </row>
    <row r="31" spans="1:12" x14ac:dyDescent="0.15">
      <c r="A31" s="5" t="s">
        <v>21</v>
      </c>
      <c r="B31" s="11">
        <v>8.3379999999999992</v>
      </c>
      <c r="C31" s="11">
        <v>7.7789999999999999</v>
      </c>
      <c r="D31" s="11">
        <v>7.6130000000000004</v>
      </c>
      <c r="E31" s="11">
        <v>8.0760000000000005</v>
      </c>
      <c r="F31" s="11">
        <v>7.5389999999999997</v>
      </c>
      <c r="G31" s="11">
        <v>7.08</v>
      </c>
      <c r="H31" s="11">
        <v>7.09</v>
      </c>
      <c r="I31" s="11">
        <v>7.32</v>
      </c>
      <c r="J31" s="16">
        <v>7.71</v>
      </c>
      <c r="K31" s="16">
        <v>7.87</v>
      </c>
      <c r="L31" s="16">
        <f t="shared" ref="L31:L33" si="1">ROUND(L13/$L$16*100,2)</f>
        <v>8.1199999999999992</v>
      </c>
    </row>
    <row r="32" spans="1:12" x14ac:dyDescent="0.15">
      <c r="A32" s="5" t="s">
        <v>22</v>
      </c>
      <c r="B32" s="11">
        <v>1.5189999999999999</v>
      </c>
      <c r="C32" s="11">
        <v>1.458</v>
      </c>
      <c r="D32" s="11">
        <v>1.581</v>
      </c>
      <c r="E32" s="11">
        <v>1.677</v>
      </c>
      <c r="F32" s="11">
        <v>1.883</v>
      </c>
      <c r="G32" s="11">
        <v>1.75</v>
      </c>
      <c r="H32" s="11">
        <v>1.78</v>
      </c>
      <c r="I32" s="11">
        <v>2.0099999999999998</v>
      </c>
      <c r="J32" s="16">
        <v>2.08</v>
      </c>
      <c r="K32" s="16">
        <v>1.79</v>
      </c>
      <c r="L32" s="16">
        <f t="shared" si="1"/>
        <v>1.74</v>
      </c>
    </row>
    <row r="33" spans="1:12" x14ac:dyDescent="0.15">
      <c r="A33" s="5" t="s">
        <v>23</v>
      </c>
      <c r="B33" s="13">
        <v>0.49099999999999999</v>
      </c>
      <c r="C33" s="13">
        <v>0.35499999999999998</v>
      </c>
      <c r="D33" s="13">
        <v>0.40799999999999997</v>
      </c>
      <c r="E33" s="13">
        <v>0.46200000000000002</v>
      </c>
      <c r="F33" s="13">
        <v>0.57299999999999995</v>
      </c>
      <c r="G33" s="13">
        <v>0.66</v>
      </c>
      <c r="H33" s="13">
        <v>0.7</v>
      </c>
      <c r="I33" s="13">
        <v>0.65</v>
      </c>
      <c r="J33" s="18">
        <v>0.61</v>
      </c>
      <c r="K33" s="18">
        <v>0.63</v>
      </c>
      <c r="L33" s="18">
        <f t="shared" si="1"/>
        <v>0.76</v>
      </c>
    </row>
    <row r="34" spans="1:12" x14ac:dyDescent="0.15">
      <c r="A34" s="6" t="s">
        <v>24</v>
      </c>
      <c r="B34" s="14">
        <v>100</v>
      </c>
      <c r="C34" s="14">
        <v>100</v>
      </c>
      <c r="D34" s="14">
        <v>100</v>
      </c>
      <c r="E34" s="14">
        <v>100</v>
      </c>
      <c r="F34" s="14">
        <v>100</v>
      </c>
      <c r="G34" s="14">
        <v>100</v>
      </c>
      <c r="H34" s="14">
        <v>100</v>
      </c>
      <c r="I34" s="14">
        <v>100</v>
      </c>
      <c r="J34" s="19">
        <v>100</v>
      </c>
      <c r="K34" s="19">
        <v>100</v>
      </c>
      <c r="L34" s="19">
        <v>100</v>
      </c>
    </row>
  </sheetData>
  <mergeCells count="24">
    <mergeCell ref="L3:L5"/>
    <mergeCell ref="L21:L23"/>
    <mergeCell ref="A3:A5"/>
    <mergeCell ref="B3:B5"/>
    <mergeCell ref="C3:C5"/>
    <mergeCell ref="J3:J5"/>
    <mergeCell ref="K3:K5"/>
    <mergeCell ref="J21:J23"/>
    <mergeCell ref="K21:K23"/>
    <mergeCell ref="D3:D5"/>
    <mergeCell ref="A21:A23"/>
    <mergeCell ref="B21:B23"/>
    <mergeCell ref="C21:C23"/>
    <mergeCell ref="I21:I23"/>
    <mergeCell ref="E3:E5"/>
    <mergeCell ref="F3:F5"/>
    <mergeCell ref="G3:G5"/>
    <mergeCell ref="H3:H5"/>
    <mergeCell ref="I3:I5"/>
    <mergeCell ref="D21:D23"/>
    <mergeCell ref="E21:E23"/>
    <mergeCell ref="F21:F23"/>
    <mergeCell ref="G21:G23"/>
    <mergeCell ref="H21:H2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数量・シェア</vt:lpstr>
      <vt:lpstr>金額・シェア</vt:lpstr>
    </vt:vector>
  </TitlesOfParts>
  <Company>alic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邦明</dc:creator>
  <cp:lastModifiedBy>alic</cp:lastModifiedBy>
  <dcterms:created xsi:type="dcterms:W3CDTF">2015-06-08T06:29:58Z</dcterms:created>
  <dcterms:modified xsi:type="dcterms:W3CDTF">2018-07-27T01:20:41Z</dcterms:modified>
</cp:coreProperties>
</file>