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2018yasaitoukeiyouran\"/>
    </mc:Choice>
  </mc:AlternateContent>
  <bookViews>
    <workbookView xWindow="0" yWindow="0" windowWidth="20490" windowHeight="7530" tabRatio="500"/>
  </bookViews>
  <sheets>
    <sheet name="（１）数量" sheetId="1" r:id="rId1"/>
    <sheet name="（２）金額" sheetId="2" r:id="rId2"/>
    <sheet name="（３）数量シェア" sheetId="3" r:id="rId3"/>
    <sheet name="（4）金額 シェア" sheetId="4" r:id="rId4"/>
  </sheets>
  <definedNames>
    <definedName name="_xlnm.Print_Area" localSheetId="0">'（１）数量'!$A$1:$Y$85</definedName>
    <definedName name="_xlnm.Print_Area" localSheetId="1">'（２）金額'!$A$1:$Y$86</definedName>
    <definedName name="_xlnm.Print_Area" localSheetId="2">'（３）数量シェア'!$A$1:$Y$85</definedName>
    <definedName name="_xlnm.Print_Area" localSheetId="3">'（4）金額 シェア'!$A$1:$Y$85</definedName>
  </definedNames>
  <calcPr calcId="162913"/>
</workbook>
</file>

<file path=xl/calcChain.xml><?xml version="1.0" encoding="utf-8"?>
<calcChain xmlns="http://schemas.openxmlformats.org/spreadsheetml/2006/main">
  <c r="Y82" i="4" l="1"/>
  <c r="X82" i="4"/>
  <c r="W82" i="4"/>
  <c r="V82" i="4"/>
  <c r="U82" i="4"/>
  <c r="T82" i="4"/>
  <c r="S82" i="4"/>
  <c r="R82" i="4"/>
  <c r="Q82" i="4"/>
  <c r="P82" i="4"/>
  <c r="O82" i="4"/>
  <c r="Y81" i="4"/>
  <c r="X81" i="4"/>
  <c r="W81" i="4"/>
  <c r="V81" i="4"/>
  <c r="U81" i="4"/>
  <c r="T81" i="4"/>
  <c r="S81" i="4"/>
  <c r="R81" i="4"/>
  <c r="Q81" i="4"/>
  <c r="P81" i="4"/>
  <c r="O81" i="4"/>
  <c r="Y80" i="4"/>
  <c r="X80" i="4"/>
  <c r="W80" i="4"/>
  <c r="V80" i="4"/>
  <c r="U80" i="4"/>
  <c r="T80" i="4"/>
  <c r="S80" i="4"/>
  <c r="R80" i="4"/>
  <c r="Q80" i="4"/>
  <c r="P80" i="4"/>
  <c r="O80" i="4"/>
  <c r="Y79" i="4"/>
  <c r="X79" i="4"/>
  <c r="W79" i="4"/>
  <c r="V79" i="4"/>
  <c r="U79" i="4"/>
  <c r="T79" i="4"/>
  <c r="S79" i="4"/>
  <c r="R79" i="4"/>
  <c r="Q79" i="4"/>
  <c r="P79" i="4"/>
  <c r="O79" i="4"/>
  <c r="Y78" i="4"/>
  <c r="X78" i="4"/>
  <c r="W78" i="4"/>
  <c r="V78" i="4"/>
  <c r="U78" i="4"/>
  <c r="T78" i="4"/>
  <c r="S78" i="4"/>
  <c r="R78" i="4"/>
  <c r="Q78" i="4"/>
  <c r="P78" i="4"/>
  <c r="O78" i="4"/>
  <c r="Y77" i="4"/>
  <c r="X77" i="4"/>
  <c r="W77" i="4"/>
  <c r="V77" i="4"/>
  <c r="U77" i="4"/>
  <c r="T77" i="4"/>
  <c r="S77" i="4"/>
  <c r="R77" i="4"/>
  <c r="Q77" i="4"/>
  <c r="P77" i="4"/>
  <c r="O77" i="4"/>
  <c r="Y76" i="4"/>
  <c r="X76" i="4"/>
  <c r="W76" i="4"/>
  <c r="V76" i="4"/>
  <c r="U76" i="4"/>
  <c r="T76" i="4"/>
  <c r="S76" i="4"/>
  <c r="R76" i="4"/>
  <c r="Q76" i="4"/>
  <c r="P76" i="4"/>
  <c r="O76" i="4"/>
  <c r="Y75" i="4"/>
  <c r="X75" i="4"/>
  <c r="W75" i="4"/>
  <c r="V75" i="4"/>
  <c r="U75" i="4"/>
  <c r="T75" i="4"/>
  <c r="S75" i="4"/>
  <c r="R75" i="4"/>
  <c r="Q75" i="4"/>
  <c r="P75" i="4"/>
  <c r="O75" i="4"/>
  <c r="Y74" i="4"/>
  <c r="X74" i="4"/>
  <c r="W74" i="4"/>
  <c r="V74" i="4"/>
  <c r="U74" i="4"/>
  <c r="T74" i="4"/>
  <c r="S74" i="4"/>
  <c r="R74" i="4"/>
  <c r="Q74" i="4"/>
  <c r="P74" i="4"/>
  <c r="O74" i="4"/>
  <c r="Y73" i="4"/>
  <c r="X73" i="4"/>
  <c r="W73" i="4"/>
  <c r="V73" i="4"/>
  <c r="U73" i="4"/>
  <c r="T73" i="4"/>
  <c r="S73" i="4"/>
  <c r="R73" i="4"/>
  <c r="Q73" i="4"/>
  <c r="P73" i="4"/>
  <c r="O73" i="4"/>
  <c r="Y72" i="4"/>
  <c r="X72" i="4"/>
  <c r="W72" i="4"/>
  <c r="V72" i="4"/>
  <c r="U72" i="4"/>
  <c r="T72" i="4"/>
  <c r="S72" i="4"/>
  <c r="R72" i="4"/>
  <c r="Q72" i="4"/>
  <c r="P72" i="4"/>
  <c r="O72" i="4"/>
  <c r="Y71" i="4"/>
  <c r="X71" i="4"/>
  <c r="W71" i="4"/>
  <c r="V71" i="4"/>
  <c r="U71" i="4"/>
  <c r="T71" i="4"/>
  <c r="S71" i="4"/>
  <c r="R71" i="4"/>
  <c r="Q71" i="4"/>
  <c r="P71" i="4"/>
  <c r="O71" i="4"/>
  <c r="Y70" i="4"/>
  <c r="X70" i="4"/>
  <c r="W70" i="4"/>
  <c r="V70" i="4"/>
  <c r="U70" i="4"/>
  <c r="T70" i="4"/>
  <c r="S70" i="4"/>
  <c r="R70" i="4"/>
  <c r="Q70" i="4"/>
  <c r="P70" i="4"/>
  <c r="O70" i="4"/>
  <c r="Y69" i="4"/>
  <c r="X69" i="4"/>
  <c r="W69" i="4"/>
  <c r="V69" i="4"/>
  <c r="U69" i="4"/>
  <c r="T69" i="4"/>
  <c r="S69" i="4"/>
  <c r="R69" i="4"/>
  <c r="Q69" i="4"/>
  <c r="P69" i="4"/>
  <c r="O69" i="4"/>
  <c r="Y68" i="4"/>
  <c r="X68" i="4"/>
  <c r="W68" i="4"/>
  <c r="V68" i="4"/>
  <c r="U68" i="4"/>
  <c r="T68" i="4"/>
  <c r="S68" i="4"/>
  <c r="R68" i="4"/>
  <c r="Q68" i="4"/>
  <c r="P68" i="4"/>
  <c r="O68" i="4"/>
  <c r="Y67" i="4"/>
  <c r="X67" i="4"/>
  <c r="W67" i="4"/>
  <c r="V67" i="4"/>
  <c r="U67" i="4"/>
  <c r="T67" i="4"/>
  <c r="S67" i="4"/>
  <c r="R67" i="4"/>
  <c r="Q67" i="4"/>
  <c r="P67" i="4"/>
  <c r="O67" i="4"/>
  <c r="Y66" i="4"/>
  <c r="X66" i="4"/>
  <c r="W66" i="4"/>
  <c r="V66" i="4"/>
  <c r="U66" i="4"/>
  <c r="T66" i="4"/>
  <c r="S66" i="4"/>
  <c r="R66" i="4"/>
  <c r="Q66" i="4"/>
  <c r="P66" i="4"/>
  <c r="O66" i="4"/>
  <c r="Y65" i="4"/>
  <c r="X65" i="4"/>
  <c r="W65" i="4"/>
  <c r="V65" i="4"/>
  <c r="U65" i="4"/>
  <c r="T65" i="4"/>
  <c r="S65" i="4"/>
  <c r="R65" i="4"/>
  <c r="Q65" i="4"/>
  <c r="P65" i="4"/>
  <c r="O65" i="4"/>
  <c r="Y64" i="4"/>
  <c r="X64" i="4"/>
  <c r="W64" i="4"/>
  <c r="V64" i="4"/>
  <c r="U64" i="4"/>
  <c r="T64" i="4"/>
  <c r="S64" i="4"/>
  <c r="R64" i="4"/>
  <c r="Q64" i="4"/>
  <c r="P64" i="4"/>
  <c r="O64" i="4"/>
  <c r="Y63" i="4"/>
  <c r="X63" i="4"/>
  <c r="W63" i="4"/>
  <c r="V63" i="4"/>
  <c r="U63" i="4"/>
  <c r="T63" i="4"/>
  <c r="S63" i="4"/>
  <c r="R63" i="4"/>
  <c r="Q63" i="4"/>
  <c r="P63" i="4"/>
  <c r="O63" i="4"/>
  <c r="Y62" i="4"/>
  <c r="X62" i="4"/>
  <c r="W62" i="4"/>
  <c r="V62" i="4"/>
  <c r="U62" i="4"/>
  <c r="T62" i="4"/>
  <c r="S62" i="4"/>
  <c r="R62" i="4"/>
  <c r="Q62" i="4"/>
  <c r="P62" i="4"/>
  <c r="O62" i="4"/>
  <c r="Y61" i="4"/>
  <c r="X61" i="4"/>
  <c r="W61" i="4"/>
  <c r="V61" i="4"/>
  <c r="U61" i="4"/>
  <c r="T61" i="4"/>
  <c r="S61" i="4"/>
  <c r="R61" i="4"/>
  <c r="Q61" i="4"/>
  <c r="P61" i="4"/>
  <c r="O61" i="4"/>
  <c r="W59" i="4"/>
  <c r="R59" i="4"/>
  <c r="O58" i="4"/>
  <c r="X57" i="4"/>
  <c r="O57" i="4"/>
  <c r="V56" i="4"/>
  <c r="U56" i="4"/>
  <c r="T56" i="4"/>
  <c r="V55" i="4"/>
  <c r="U55" i="4"/>
  <c r="P55" i="4"/>
  <c r="O55" i="4"/>
  <c r="Y54" i="4"/>
  <c r="X54" i="4"/>
  <c r="Y53" i="4"/>
  <c r="X53" i="4"/>
  <c r="W53" i="4"/>
  <c r="V53" i="4"/>
  <c r="U53" i="4"/>
  <c r="T53" i="4"/>
  <c r="S53" i="4"/>
  <c r="R53" i="4"/>
  <c r="Q53" i="4"/>
  <c r="P53" i="4"/>
  <c r="O53" i="4"/>
  <c r="Y52" i="4"/>
  <c r="X52" i="4"/>
  <c r="W52" i="4"/>
  <c r="V52" i="4"/>
  <c r="U52" i="4"/>
  <c r="T52" i="4"/>
  <c r="S52" i="4"/>
  <c r="R52" i="4"/>
  <c r="Q52" i="4"/>
  <c r="P52" i="4"/>
  <c r="O52" i="4"/>
  <c r="Y51" i="4"/>
  <c r="X51" i="4"/>
  <c r="W51" i="4"/>
  <c r="V51" i="4"/>
  <c r="U51" i="4"/>
  <c r="T51" i="4"/>
  <c r="S51" i="4"/>
  <c r="R51" i="4"/>
  <c r="Q51" i="4"/>
  <c r="P51" i="4"/>
  <c r="O51" i="4"/>
  <c r="Y50" i="4"/>
  <c r="X50" i="4"/>
  <c r="W50" i="4"/>
  <c r="V50" i="4"/>
  <c r="U50" i="4"/>
  <c r="T50" i="4"/>
  <c r="S50" i="4"/>
  <c r="R50" i="4"/>
  <c r="Q50" i="4"/>
  <c r="P50" i="4"/>
  <c r="O50" i="4"/>
  <c r="Y48" i="4"/>
  <c r="X48" i="4"/>
  <c r="W48" i="4"/>
  <c r="V48" i="4"/>
  <c r="U48" i="4"/>
  <c r="T48" i="4"/>
  <c r="S48" i="4"/>
  <c r="R48" i="4"/>
  <c r="Q48" i="4"/>
  <c r="P48" i="4"/>
  <c r="O48" i="4"/>
  <c r="Y47" i="4"/>
  <c r="X47" i="4"/>
  <c r="W47" i="4"/>
  <c r="V47" i="4"/>
  <c r="U47" i="4"/>
  <c r="T47" i="4"/>
  <c r="S47" i="4"/>
  <c r="R47" i="4"/>
  <c r="Q47" i="4"/>
  <c r="P47" i="4"/>
  <c r="O47" i="4"/>
  <c r="Y46" i="4"/>
  <c r="X46" i="4"/>
  <c r="W46" i="4"/>
  <c r="V46" i="4"/>
  <c r="U46" i="4"/>
  <c r="T46" i="4"/>
  <c r="S46" i="4"/>
  <c r="R46" i="4"/>
  <c r="Q46" i="4"/>
  <c r="P46" i="4"/>
  <c r="O46" i="4"/>
  <c r="Y45" i="4"/>
  <c r="X45" i="4"/>
  <c r="W45" i="4"/>
  <c r="V45" i="4"/>
  <c r="U45" i="4"/>
  <c r="T45" i="4"/>
  <c r="S45" i="4"/>
  <c r="R45" i="4"/>
  <c r="Q45" i="4"/>
  <c r="P45" i="4"/>
  <c r="O45" i="4"/>
  <c r="Y44" i="4"/>
  <c r="X44" i="4"/>
  <c r="W44" i="4"/>
  <c r="V44" i="4"/>
  <c r="U44" i="4"/>
  <c r="T44" i="4"/>
  <c r="S44" i="4"/>
  <c r="R44" i="4"/>
  <c r="Q44" i="4"/>
  <c r="P44" i="4"/>
  <c r="O44" i="4"/>
  <c r="Y43" i="4"/>
  <c r="X43" i="4"/>
  <c r="W43" i="4"/>
  <c r="V43" i="4"/>
  <c r="U43" i="4"/>
  <c r="T43" i="4"/>
  <c r="S43" i="4"/>
  <c r="R43" i="4"/>
  <c r="Q43" i="4"/>
  <c r="P43" i="4"/>
  <c r="O43" i="4"/>
  <c r="Y42" i="4"/>
  <c r="X42" i="4"/>
  <c r="W42" i="4"/>
  <c r="V42" i="4"/>
  <c r="U42" i="4"/>
  <c r="T42" i="4"/>
  <c r="S42" i="4"/>
  <c r="R42" i="4"/>
  <c r="Q42" i="4"/>
  <c r="P42" i="4"/>
  <c r="O42" i="4"/>
  <c r="Y41" i="4"/>
  <c r="X41" i="4"/>
  <c r="W41" i="4"/>
  <c r="V41" i="4"/>
  <c r="U41" i="4"/>
  <c r="T41" i="4"/>
  <c r="S41" i="4"/>
  <c r="R41" i="4"/>
  <c r="Q41" i="4"/>
  <c r="P41" i="4"/>
  <c r="O41" i="4"/>
  <c r="Y40" i="4"/>
  <c r="X40" i="4"/>
  <c r="W40" i="4"/>
  <c r="V40" i="4"/>
  <c r="U40" i="4"/>
  <c r="T40" i="4"/>
  <c r="S40" i="4"/>
  <c r="R40" i="4"/>
  <c r="Q40" i="4"/>
  <c r="P40" i="4"/>
  <c r="O40" i="4"/>
  <c r="Y39" i="4"/>
  <c r="X39" i="4"/>
  <c r="W39" i="4"/>
  <c r="V39" i="4"/>
  <c r="U39" i="4"/>
  <c r="T39" i="4"/>
  <c r="S39" i="4"/>
  <c r="R39" i="4"/>
  <c r="Q39" i="4"/>
  <c r="P39" i="4"/>
  <c r="O39" i="4"/>
  <c r="Y38" i="4"/>
  <c r="X38" i="4"/>
  <c r="W38" i="4"/>
  <c r="V38" i="4"/>
  <c r="U38" i="4"/>
  <c r="T38" i="4"/>
  <c r="S38" i="4"/>
  <c r="R38" i="4"/>
  <c r="Q38" i="4"/>
  <c r="P38" i="4"/>
  <c r="O38" i="4"/>
  <c r="Y37" i="4"/>
  <c r="X37" i="4"/>
  <c r="W37" i="4"/>
  <c r="V37" i="4"/>
  <c r="U37" i="4"/>
  <c r="T37" i="4"/>
  <c r="S37" i="4"/>
  <c r="R37" i="4"/>
  <c r="Q37" i="4"/>
  <c r="P37" i="4"/>
  <c r="O37" i="4"/>
  <c r="Y36" i="4"/>
  <c r="X36" i="4"/>
  <c r="W36" i="4"/>
  <c r="V36" i="4"/>
  <c r="U36" i="4"/>
  <c r="T36" i="4"/>
  <c r="S36" i="4"/>
  <c r="R36" i="4"/>
  <c r="Q36" i="4"/>
  <c r="P36" i="4"/>
  <c r="O36" i="4"/>
  <c r="Y35" i="4"/>
  <c r="X35" i="4"/>
  <c r="W35" i="4"/>
  <c r="V35" i="4"/>
  <c r="U35" i="4"/>
  <c r="T35" i="4"/>
  <c r="S35" i="4"/>
  <c r="R35" i="4"/>
  <c r="Q35" i="4"/>
  <c r="P35" i="4"/>
  <c r="O35" i="4"/>
  <c r="Y34" i="4"/>
  <c r="X34" i="4"/>
  <c r="W34" i="4"/>
  <c r="V34" i="4"/>
  <c r="U34" i="4"/>
  <c r="T34" i="4"/>
  <c r="S34" i="4"/>
  <c r="R34" i="4"/>
  <c r="Q34" i="4"/>
  <c r="P34" i="4"/>
  <c r="O34" i="4"/>
  <c r="Y33" i="4"/>
  <c r="X33" i="4"/>
  <c r="W33" i="4"/>
  <c r="V33" i="4"/>
  <c r="U33" i="4"/>
  <c r="T33" i="4"/>
  <c r="S33" i="4"/>
  <c r="R33" i="4"/>
  <c r="Q33" i="4"/>
  <c r="P33" i="4"/>
  <c r="O33" i="4"/>
  <c r="Y31" i="4"/>
  <c r="X31" i="4"/>
  <c r="W31" i="4"/>
  <c r="V31" i="4"/>
  <c r="U31" i="4"/>
  <c r="T31" i="4"/>
  <c r="S31" i="4"/>
  <c r="R31" i="4"/>
  <c r="Q31" i="4"/>
  <c r="P31" i="4"/>
  <c r="O31" i="4"/>
  <c r="Y30" i="4"/>
  <c r="X30" i="4"/>
  <c r="W30" i="4"/>
  <c r="V30" i="4"/>
  <c r="U30" i="4"/>
  <c r="T30" i="4"/>
  <c r="S30" i="4"/>
  <c r="R30" i="4"/>
  <c r="Q30" i="4"/>
  <c r="P30" i="4"/>
  <c r="O30" i="4"/>
  <c r="Y29" i="4"/>
  <c r="X29" i="4"/>
  <c r="W29" i="4"/>
  <c r="V29" i="4"/>
  <c r="U29" i="4"/>
  <c r="T29" i="4"/>
  <c r="S29" i="4"/>
  <c r="R29" i="4"/>
  <c r="Q29" i="4"/>
  <c r="P29" i="4"/>
  <c r="O29" i="4"/>
  <c r="Y28" i="4"/>
  <c r="X28" i="4"/>
  <c r="W28" i="4"/>
  <c r="V28" i="4"/>
  <c r="U28" i="4"/>
  <c r="T28" i="4"/>
  <c r="S28" i="4"/>
  <c r="R28" i="4"/>
  <c r="Q28" i="4"/>
  <c r="P28" i="4"/>
  <c r="O28" i="4"/>
  <c r="Y27" i="4"/>
  <c r="X27" i="4"/>
  <c r="W27" i="4"/>
  <c r="V27" i="4"/>
  <c r="U27" i="4"/>
  <c r="T27" i="4"/>
  <c r="S27" i="4"/>
  <c r="R27" i="4"/>
  <c r="Q27" i="4"/>
  <c r="P27" i="4"/>
  <c r="O27" i="4"/>
  <c r="Y26" i="4"/>
  <c r="X26" i="4"/>
  <c r="W26" i="4"/>
  <c r="V26" i="4"/>
  <c r="U26" i="4"/>
  <c r="T26" i="4"/>
  <c r="S26" i="4"/>
  <c r="R26" i="4"/>
  <c r="Q26" i="4"/>
  <c r="P26" i="4"/>
  <c r="O26" i="4"/>
  <c r="Y25" i="4"/>
  <c r="X25" i="4"/>
  <c r="W25" i="4"/>
  <c r="V25" i="4"/>
  <c r="U25" i="4"/>
  <c r="T25" i="4"/>
  <c r="S25" i="4"/>
  <c r="R25" i="4"/>
  <c r="Q25" i="4"/>
  <c r="P25" i="4"/>
  <c r="O25" i="4"/>
  <c r="Y24" i="4"/>
  <c r="X24" i="4"/>
  <c r="W24" i="4"/>
  <c r="V24" i="4"/>
  <c r="U24" i="4"/>
  <c r="T24" i="4"/>
  <c r="S24" i="4"/>
  <c r="R24" i="4"/>
  <c r="Q24" i="4"/>
  <c r="P24" i="4"/>
  <c r="O24" i="4"/>
  <c r="Y23" i="4"/>
  <c r="X23" i="4"/>
  <c r="W23" i="4"/>
  <c r="V23" i="4"/>
  <c r="U23" i="4"/>
  <c r="T23" i="4"/>
  <c r="S23" i="4"/>
  <c r="R23" i="4"/>
  <c r="Q23" i="4"/>
  <c r="P23" i="4"/>
  <c r="O23" i="4"/>
  <c r="Y22" i="4"/>
  <c r="X22" i="4"/>
  <c r="W22" i="4"/>
  <c r="V22" i="4"/>
  <c r="U22" i="4"/>
  <c r="T22" i="4"/>
  <c r="S22" i="4"/>
  <c r="R22" i="4"/>
  <c r="Q22" i="4"/>
  <c r="P22" i="4"/>
  <c r="O22" i="4"/>
  <c r="Y21" i="4"/>
  <c r="X21" i="4"/>
  <c r="W21" i="4"/>
  <c r="V21" i="4"/>
  <c r="U21" i="4"/>
  <c r="T21" i="4"/>
  <c r="S21" i="4"/>
  <c r="R21" i="4"/>
  <c r="Q21" i="4"/>
  <c r="P21" i="4"/>
  <c r="O21" i="4"/>
  <c r="Y20" i="4"/>
  <c r="X20" i="4"/>
  <c r="W20" i="4"/>
  <c r="V20" i="4"/>
  <c r="U20" i="4"/>
  <c r="T20" i="4"/>
  <c r="S20" i="4"/>
  <c r="R20" i="4"/>
  <c r="Q20" i="4"/>
  <c r="P20" i="4"/>
  <c r="O20" i="4"/>
  <c r="Y19" i="4"/>
  <c r="X19" i="4"/>
  <c r="W19" i="4"/>
  <c r="V19" i="4"/>
  <c r="U19" i="4"/>
  <c r="T19" i="4"/>
  <c r="S19" i="4"/>
  <c r="R19" i="4"/>
  <c r="Q19" i="4"/>
  <c r="P19" i="4"/>
  <c r="O19" i="4"/>
  <c r="Y17" i="4"/>
  <c r="X17" i="4"/>
  <c r="W17" i="4"/>
  <c r="V17" i="4"/>
  <c r="U17" i="4"/>
  <c r="T17" i="4"/>
  <c r="S17" i="4"/>
  <c r="R17" i="4"/>
  <c r="Q17" i="4"/>
  <c r="P17" i="4"/>
  <c r="O17" i="4"/>
  <c r="Y16" i="4"/>
  <c r="X16" i="4"/>
  <c r="W16" i="4"/>
  <c r="V16" i="4"/>
  <c r="U16" i="4"/>
  <c r="T16" i="4"/>
  <c r="S16" i="4"/>
  <c r="R16" i="4"/>
  <c r="Q16" i="4"/>
  <c r="P16" i="4"/>
  <c r="O16" i="4"/>
  <c r="Y15" i="4"/>
  <c r="X15" i="4"/>
  <c r="W15" i="4"/>
  <c r="V15" i="4"/>
  <c r="U15" i="4"/>
  <c r="T15" i="4"/>
  <c r="S15" i="4"/>
  <c r="R15" i="4"/>
  <c r="Q15" i="4"/>
  <c r="P15" i="4"/>
  <c r="O15" i="4"/>
  <c r="Y14" i="4"/>
  <c r="X14" i="4"/>
  <c r="W14" i="4"/>
  <c r="V14" i="4"/>
  <c r="U14" i="4"/>
  <c r="T14" i="4"/>
  <c r="S14" i="4"/>
  <c r="R14" i="4"/>
  <c r="Q14" i="4"/>
  <c r="P14" i="4"/>
  <c r="O14" i="4"/>
  <c r="Y13" i="4"/>
  <c r="X13" i="4"/>
  <c r="W13" i="4"/>
  <c r="V13" i="4"/>
  <c r="U13" i="4"/>
  <c r="T13" i="4"/>
  <c r="S13" i="4"/>
  <c r="R13" i="4"/>
  <c r="Q13" i="4"/>
  <c r="P13" i="4"/>
  <c r="O13" i="4"/>
  <c r="Y12" i="4"/>
  <c r="X12" i="4"/>
  <c r="W12" i="4"/>
  <c r="V12" i="4"/>
  <c r="U12" i="4"/>
  <c r="T12" i="4"/>
  <c r="S12" i="4"/>
  <c r="R12" i="4"/>
  <c r="Q12" i="4"/>
  <c r="P12" i="4"/>
  <c r="O12" i="4"/>
  <c r="Y11" i="4"/>
  <c r="X11" i="4"/>
  <c r="W11" i="4"/>
  <c r="V11" i="4"/>
  <c r="U11" i="4"/>
  <c r="T11" i="4"/>
  <c r="S11" i="4"/>
  <c r="R11" i="4"/>
  <c r="Q11" i="4"/>
  <c r="P11" i="4"/>
  <c r="O11" i="4"/>
  <c r="Y10" i="4"/>
  <c r="X10" i="4"/>
  <c r="W10" i="4"/>
  <c r="V10" i="4"/>
  <c r="U10" i="4"/>
  <c r="T10" i="4"/>
  <c r="S10" i="4"/>
  <c r="R10" i="4"/>
  <c r="Q10" i="4"/>
  <c r="P10" i="4"/>
  <c r="O10" i="4"/>
  <c r="Y9" i="4"/>
  <c r="X9" i="4"/>
  <c r="W9" i="4"/>
  <c r="V9" i="4"/>
  <c r="U9" i="4"/>
  <c r="T9" i="4"/>
  <c r="S9" i="4"/>
  <c r="R9" i="4"/>
  <c r="Q9" i="4"/>
  <c r="P9" i="4"/>
  <c r="O9" i="4"/>
  <c r="Y8" i="4"/>
  <c r="X8" i="4"/>
  <c r="W8" i="4"/>
  <c r="V8" i="4"/>
  <c r="U8" i="4"/>
  <c r="T8" i="4"/>
  <c r="S8" i="4"/>
  <c r="R8" i="4"/>
  <c r="Q8" i="4"/>
  <c r="P8" i="4"/>
  <c r="O8" i="4"/>
  <c r="Y7" i="4"/>
  <c r="X7" i="4"/>
  <c r="W7" i="4"/>
  <c r="V7" i="4"/>
  <c r="U7" i="4"/>
  <c r="T7" i="4"/>
  <c r="S7" i="4"/>
  <c r="R7" i="4"/>
  <c r="Q7" i="4"/>
  <c r="P7" i="4"/>
  <c r="O7" i="4"/>
  <c r="Y6" i="4"/>
  <c r="X6" i="4"/>
  <c r="W6" i="4"/>
  <c r="V6" i="4"/>
  <c r="U6" i="4"/>
  <c r="T6" i="4"/>
  <c r="S6" i="4"/>
  <c r="R6" i="4"/>
  <c r="Q6" i="4"/>
  <c r="P6" i="4"/>
  <c r="O6" i="4"/>
  <c r="L85" i="4"/>
  <c r="K85" i="4"/>
  <c r="J85" i="4"/>
  <c r="I85" i="4"/>
  <c r="H85" i="4"/>
  <c r="G85" i="4"/>
  <c r="F85" i="4"/>
  <c r="E85" i="4"/>
  <c r="D85" i="4"/>
  <c r="C85" i="4"/>
  <c r="B85" i="4"/>
  <c r="L84" i="4"/>
  <c r="K84" i="4"/>
  <c r="J84" i="4"/>
  <c r="I84" i="4"/>
  <c r="H84" i="4"/>
  <c r="G84" i="4"/>
  <c r="F84" i="4"/>
  <c r="E84" i="4"/>
  <c r="B84" i="4"/>
  <c r="L83" i="4"/>
  <c r="K83" i="4"/>
  <c r="J83" i="4"/>
  <c r="I83" i="4"/>
  <c r="H83" i="4"/>
  <c r="G83" i="4"/>
  <c r="F83" i="4"/>
  <c r="E83" i="4"/>
  <c r="D83" i="4"/>
  <c r="C83" i="4"/>
  <c r="B83" i="4"/>
  <c r="L82" i="4"/>
  <c r="K82" i="4"/>
  <c r="J82" i="4"/>
  <c r="I82" i="4"/>
  <c r="H82" i="4"/>
  <c r="G82" i="4"/>
  <c r="F82" i="4"/>
  <c r="E82" i="4"/>
  <c r="D82" i="4"/>
  <c r="C82" i="4"/>
  <c r="L81" i="4"/>
  <c r="K81" i="4"/>
  <c r="J81" i="4"/>
  <c r="I81" i="4"/>
  <c r="H81" i="4"/>
  <c r="G81" i="4"/>
  <c r="F81" i="4"/>
  <c r="E81" i="4"/>
  <c r="D81" i="4"/>
  <c r="C81" i="4"/>
  <c r="B81" i="4"/>
  <c r="L80" i="4"/>
  <c r="K80" i="4"/>
  <c r="J80" i="4"/>
  <c r="I80" i="4"/>
  <c r="H80" i="4"/>
  <c r="G80" i="4"/>
  <c r="F80" i="4"/>
  <c r="E80" i="4"/>
  <c r="D80" i="4"/>
  <c r="C80" i="4"/>
  <c r="B80" i="4"/>
  <c r="L79" i="4"/>
  <c r="K79" i="4"/>
  <c r="J79" i="4"/>
  <c r="I79" i="4"/>
  <c r="H79" i="4"/>
  <c r="G79" i="4"/>
  <c r="F79" i="4"/>
  <c r="E79" i="4"/>
  <c r="D79" i="4"/>
  <c r="C79" i="4"/>
  <c r="B79" i="4"/>
  <c r="L78" i="4"/>
  <c r="K78" i="4"/>
  <c r="J78" i="4"/>
  <c r="I78" i="4"/>
  <c r="H78" i="4"/>
  <c r="G78" i="4"/>
  <c r="F78" i="4"/>
  <c r="E78" i="4"/>
  <c r="D78" i="4"/>
  <c r="C78" i="4"/>
  <c r="B78" i="4"/>
  <c r="L77" i="4"/>
  <c r="K77" i="4"/>
  <c r="J77" i="4"/>
  <c r="I77" i="4"/>
  <c r="H77" i="4"/>
  <c r="G77" i="4"/>
  <c r="F77" i="4"/>
  <c r="E77" i="4"/>
  <c r="D77" i="4"/>
  <c r="C77" i="4"/>
  <c r="B77" i="4"/>
  <c r="L76" i="4"/>
  <c r="K76" i="4"/>
  <c r="J76" i="4"/>
  <c r="I76" i="4"/>
  <c r="H76" i="4"/>
  <c r="G76" i="4"/>
  <c r="F76" i="4"/>
  <c r="E76" i="4"/>
  <c r="D76" i="4"/>
  <c r="C76" i="4"/>
  <c r="B76" i="4"/>
  <c r="L75" i="4"/>
  <c r="K75" i="4"/>
  <c r="J75" i="4"/>
  <c r="I75" i="4"/>
  <c r="H75" i="4"/>
  <c r="G75" i="4"/>
  <c r="F75" i="4"/>
  <c r="E75" i="4"/>
  <c r="D75" i="4"/>
  <c r="C75" i="4"/>
  <c r="B75" i="4"/>
  <c r="L74" i="4"/>
  <c r="K74" i="4"/>
  <c r="J74" i="4"/>
  <c r="I74" i="4"/>
  <c r="H74" i="4"/>
  <c r="G74" i="4"/>
  <c r="F74" i="4"/>
  <c r="E74" i="4"/>
  <c r="D74" i="4"/>
  <c r="C74" i="4"/>
  <c r="B74" i="4"/>
  <c r="L73" i="4"/>
  <c r="K73" i="4"/>
  <c r="J73" i="4"/>
  <c r="I73" i="4"/>
  <c r="H73" i="4"/>
  <c r="G73" i="4"/>
  <c r="F73" i="4"/>
  <c r="E73" i="4"/>
  <c r="D73" i="4"/>
  <c r="C73" i="4"/>
  <c r="B73" i="4"/>
  <c r="L72" i="4"/>
  <c r="K72" i="4"/>
  <c r="J72" i="4"/>
  <c r="I72" i="4"/>
  <c r="H72" i="4"/>
  <c r="G72" i="4"/>
  <c r="F72" i="4"/>
  <c r="E72" i="4"/>
  <c r="D72" i="4"/>
  <c r="C72" i="4"/>
  <c r="B72" i="4"/>
  <c r="L71" i="4"/>
  <c r="K71" i="4"/>
  <c r="J71" i="4"/>
  <c r="I71" i="4"/>
  <c r="H71" i="4"/>
  <c r="G71" i="4"/>
  <c r="F71" i="4"/>
  <c r="E71" i="4"/>
  <c r="D71" i="4"/>
  <c r="C71" i="4"/>
  <c r="B71" i="4"/>
  <c r="L70" i="4"/>
  <c r="K70" i="4"/>
  <c r="J70" i="4"/>
  <c r="I70" i="4"/>
  <c r="H70" i="4"/>
  <c r="G70" i="4"/>
  <c r="F70" i="4"/>
  <c r="E70" i="4"/>
  <c r="D70" i="4"/>
  <c r="C70" i="4"/>
  <c r="B70" i="4"/>
  <c r="L69" i="4"/>
  <c r="K69" i="4"/>
  <c r="J69" i="4"/>
  <c r="I69" i="4"/>
  <c r="H69" i="4"/>
  <c r="G69" i="4"/>
  <c r="F69" i="4"/>
  <c r="E69" i="4"/>
  <c r="D69" i="4"/>
  <c r="C69" i="4"/>
  <c r="B69" i="4"/>
  <c r="L68" i="4"/>
  <c r="K68" i="4"/>
  <c r="J68" i="4"/>
  <c r="I68" i="4"/>
  <c r="H68" i="4"/>
  <c r="G68" i="4"/>
  <c r="F68" i="4"/>
  <c r="E68" i="4"/>
  <c r="D68" i="4"/>
  <c r="C68" i="4"/>
  <c r="B68" i="4"/>
  <c r="L67" i="4"/>
  <c r="K67" i="4"/>
  <c r="J67" i="4"/>
  <c r="I67" i="4"/>
  <c r="H67" i="4"/>
  <c r="G67" i="4"/>
  <c r="F67" i="4"/>
  <c r="E67" i="4"/>
  <c r="D67" i="4"/>
  <c r="C67" i="4"/>
  <c r="B67" i="4"/>
  <c r="L66" i="4"/>
  <c r="K66" i="4"/>
  <c r="J66" i="4"/>
  <c r="I66" i="4"/>
  <c r="H66" i="4"/>
  <c r="G66" i="4"/>
  <c r="F66" i="4"/>
  <c r="E66" i="4"/>
  <c r="D66" i="4"/>
  <c r="C66" i="4"/>
  <c r="B66" i="4"/>
  <c r="L65" i="4"/>
  <c r="K65" i="4"/>
  <c r="J65" i="4"/>
  <c r="I65" i="4"/>
  <c r="H65" i="4"/>
  <c r="G65" i="4"/>
  <c r="F65" i="4"/>
  <c r="E65" i="4"/>
  <c r="D65" i="4"/>
  <c r="C65" i="4"/>
  <c r="B65" i="4"/>
  <c r="E63" i="4"/>
  <c r="D63" i="4"/>
  <c r="C63" i="4"/>
  <c r="L62" i="4"/>
  <c r="K62" i="4"/>
  <c r="J62" i="4"/>
  <c r="I62" i="4"/>
  <c r="H62" i="4"/>
  <c r="G62" i="4"/>
  <c r="F62" i="4"/>
  <c r="L61" i="4"/>
  <c r="K61" i="4"/>
  <c r="J61" i="4"/>
  <c r="I61" i="4"/>
  <c r="H61" i="4"/>
  <c r="G61" i="4"/>
  <c r="F61" i="4"/>
  <c r="E61" i="4"/>
  <c r="D61" i="4"/>
  <c r="C61" i="4"/>
  <c r="B61" i="4"/>
  <c r="L60" i="4"/>
  <c r="J60" i="4"/>
  <c r="I60" i="4"/>
  <c r="H60" i="4"/>
  <c r="G60" i="4"/>
  <c r="F60" i="4"/>
  <c r="E60" i="4"/>
  <c r="D60" i="4"/>
  <c r="C60" i="4"/>
  <c r="B60" i="4"/>
  <c r="L59" i="4"/>
  <c r="K59" i="4"/>
  <c r="J59" i="4"/>
  <c r="I59" i="4"/>
  <c r="H59" i="4"/>
  <c r="G59" i="4"/>
  <c r="F59" i="4"/>
  <c r="E59" i="4"/>
  <c r="D59" i="4"/>
  <c r="C59" i="4"/>
  <c r="B59" i="4"/>
  <c r="L58" i="4"/>
  <c r="K58" i="4"/>
  <c r="J58" i="4"/>
  <c r="I58" i="4"/>
  <c r="H58" i="4"/>
  <c r="G58" i="4"/>
  <c r="F58" i="4"/>
  <c r="E58" i="4"/>
  <c r="D58" i="4"/>
  <c r="C58" i="4"/>
  <c r="B58" i="4"/>
  <c r="L57" i="4"/>
  <c r="K57" i="4"/>
  <c r="J57" i="4"/>
  <c r="I57" i="4"/>
  <c r="H57" i="4"/>
  <c r="G57" i="4"/>
  <c r="F57" i="4"/>
  <c r="E57" i="4"/>
  <c r="D57" i="4"/>
  <c r="C57" i="4"/>
  <c r="B57" i="4"/>
  <c r="L56" i="4"/>
  <c r="K56" i="4"/>
  <c r="J56" i="4"/>
  <c r="I56" i="4"/>
  <c r="H56" i="4"/>
  <c r="G56" i="4"/>
  <c r="F56" i="4"/>
  <c r="E56" i="4"/>
  <c r="D56" i="4"/>
  <c r="C56" i="4"/>
  <c r="B56" i="4"/>
  <c r="L55" i="4"/>
  <c r="K55" i="4"/>
  <c r="J55" i="4"/>
  <c r="I55" i="4"/>
  <c r="H55" i="4"/>
  <c r="G55" i="4"/>
  <c r="F55" i="4"/>
  <c r="E55" i="4"/>
  <c r="D55" i="4"/>
  <c r="C55" i="4"/>
  <c r="B55" i="4"/>
  <c r="L54" i="4"/>
  <c r="K54" i="4"/>
  <c r="J54" i="4"/>
  <c r="I54" i="4"/>
  <c r="H54" i="4"/>
  <c r="G54" i="4"/>
  <c r="F54" i="4"/>
  <c r="E54" i="4"/>
  <c r="D54" i="4"/>
  <c r="C54" i="4"/>
  <c r="B54" i="4"/>
  <c r="L53" i="4"/>
  <c r="K53" i="4"/>
  <c r="J53" i="4"/>
  <c r="I53" i="4"/>
  <c r="H53" i="4"/>
  <c r="G53" i="4"/>
  <c r="F53" i="4"/>
  <c r="E53" i="4"/>
  <c r="D53" i="4"/>
  <c r="C53" i="4"/>
  <c r="B53" i="4"/>
  <c r="L52" i="4"/>
  <c r="K52" i="4"/>
  <c r="J52" i="4"/>
  <c r="I52" i="4"/>
  <c r="H52" i="4"/>
  <c r="G52" i="4"/>
  <c r="F52" i="4"/>
  <c r="E52" i="4"/>
  <c r="D52" i="4"/>
  <c r="C52" i="4"/>
  <c r="B52" i="4"/>
  <c r="L51" i="4"/>
  <c r="K51" i="4"/>
  <c r="J51" i="4"/>
  <c r="I51" i="4"/>
  <c r="H51" i="4"/>
  <c r="G51" i="4"/>
  <c r="F51" i="4"/>
  <c r="E51" i="4"/>
  <c r="D51" i="4"/>
  <c r="C51" i="4"/>
  <c r="B51" i="4"/>
  <c r="L49" i="4"/>
  <c r="K49" i="4"/>
  <c r="J49" i="4"/>
  <c r="I49" i="4"/>
  <c r="H49" i="4"/>
  <c r="G49" i="4"/>
  <c r="F49" i="4"/>
  <c r="E49" i="4"/>
  <c r="D49" i="4"/>
  <c r="C49" i="4"/>
  <c r="B49" i="4"/>
  <c r="L48" i="4"/>
  <c r="K48" i="4"/>
  <c r="J48" i="4"/>
  <c r="I48" i="4"/>
  <c r="H48" i="4"/>
  <c r="G48" i="4"/>
  <c r="F48" i="4"/>
  <c r="E48" i="4"/>
  <c r="D48" i="4"/>
  <c r="C48" i="4"/>
  <c r="B48" i="4"/>
  <c r="L47" i="4"/>
  <c r="K47" i="4"/>
  <c r="J47" i="4"/>
  <c r="I47" i="4"/>
  <c r="H47" i="4"/>
  <c r="G47" i="4"/>
  <c r="F47" i="4"/>
  <c r="E47" i="4"/>
  <c r="D47" i="4"/>
  <c r="C47" i="4"/>
  <c r="B47" i="4"/>
  <c r="L46" i="4"/>
  <c r="K46" i="4"/>
  <c r="J46" i="4"/>
  <c r="I46" i="4"/>
  <c r="H46" i="4"/>
  <c r="G46" i="4"/>
  <c r="F46" i="4"/>
  <c r="E46" i="4"/>
  <c r="D46" i="4"/>
  <c r="C46" i="4"/>
  <c r="B46" i="4"/>
  <c r="L45" i="4"/>
  <c r="K45" i="4"/>
  <c r="J45" i="4"/>
  <c r="I45" i="4"/>
  <c r="H45" i="4"/>
  <c r="G45" i="4"/>
  <c r="F45" i="4"/>
  <c r="E45" i="4"/>
  <c r="D45" i="4"/>
  <c r="C45" i="4"/>
  <c r="B45" i="4"/>
  <c r="L44" i="4"/>
  <c r="K44" i="4"/>
  <c r="J44" i="4"/>
  <c r="I44" i="4"/>
  <c r="H44" i="4"/>
  <c r="G44" i="4"/>
  <c r="F44" i="4"/>
  <c r="E44" i="4"/>
  <c r="D44" i="4"/>
  <c r="C44" i="4"/>
  <c r="B44" i="4"/>
  <c r="L43" i="4"/>
  <c r="K43" i="4"/>
  <c r="J43" i="4"/>
  <c r="I43" i="4"/>
  <c r="H43" i="4"/>
  <c r="G43" i="4"/>
  <c r="F43" i="4"/>
  <c r="E43" i="4"/>
  <c r="D43" i="4"/>
  <c r="C43" i="4"/>
  <c r="B43" i="4"/>
  <c r="L42" i="4"/>
  <c r="K42" i="4"/>
  <c r="J42" i="4"/>
  <c r="I42" i="4"/>
  <c r="H42" i="4"/>
  <c r="G42" i="4"/>
  <c r="F42" i="4"/>
  <c r="E42" i="4"/>
  <c r="D42" i="4"/>
  <c r="C42" i="4"/>
  <c r="B42" i="4"/>
  <c r="L41" i="4"/>
  <c r="K41" i="4"/>
  <c r="J41" i="4"/>
  <c r="I41" i="4"/>
  <c r="H41" i="4"/>
  <c r="G41" i="4"/>
  <c r="F41" i="4"/>
  <c r="E41" i="4"/>
  <c r="D41" i="4"/>
  <c r="C41" i="4"/>
  <c r="B41" i="4"/>
  <c r="L40" i="4"/>
  <c r="K40" i="4"/>
  <c r="J40" i="4"/>
  <c r="I40" i="4"/>
  <c r="H40" i="4"/>
  <c r="G40" i="4"/>
  <c r="F40" i="4"/>
  <c r="E40" i="4"/>
  <c r="D40" i="4"/>
  <c r="C40" i="4"/>
  <c r="B40" i="4"/>
  <c r="L39" i="4"/>
  <c r="K39" i="4"/>
  <c r="J39" i="4"/>
  <c r="I39" i="4"/>
  <c r="H39" i="4"/>
  <c r="G39" i="4"/>
  <c r="F39" i="4"/>
  <c r="E39" i="4"/>
  <c r="D39" i="4"/>
  <c r="C39" i="4"/>
  <c r="B39" i="4"/>
  <c r="L38" i="4"/>
  <c r="K38" i="4"/>
  <c r="J38" i="4"/>
  <c r="I38" i="4"/>
  <c r="H38" i="4"/>
  <c r="G38" i="4"/>
  <c r="F38" i="4"/>
  <c r="E38" i="4"/>
  <c r="D38" i="4"/>
  <c r="C38" i="4"/>
  <c r="B38" i="4"/>
  <c r="L37" i="4"/>
  <c r="K37" i="4"/>
  <c r="J37" i="4"/>
  <c r="I37" i="4"/>
  <c r="H37" i="4"/>
  <c r="G37" i="4"/>
  <c r="F37" i="4"/>
  <c r="E37" i="4"/>
  <c r="D37" i="4"/>
  <c r="C37" i="4"/>
  <c r="B37" i="4"/>
  <c r="L36" i="4"/>
  <c r="K36" i="4"/>
  <c r="J36" i="4"/>
  <c r="I36" i="4"/>
  <c r="H36" i="4"/>
  <c r="G36" i="4"/>
  <c r="F36" i="4"/>
  <c r="E36" i="4"/>
  <c r="D36" i="4"/>
  <c r="C36" i="4"/>
  <c r="B36" i="4"/>
  <c r="L35" i="4"/>
  <c r="K35" i="4"/>
  <c r="J35" i="4"/>
  <c r="I35" i="4"/>
  <c r="H35" i="4"/>
  <c r="G35" i="4"/>
  <c r="F35" i="4"/>
  <c r="E35" i="4"/>
  <c r="D35" i="4"/>
  <c r="C35" i="4"/>
  <c r="B35" i="4"/>
  <c r="L34" i="4"/>
  <c r="K34" i="4"/>
  <c r="J34" i="4"/>
  <c r="I34" i="4"/>
  <c r="H34" i="4"/>
  <c r="G34" i="4"/>
  <c r="F34" i="4"/>
  <c r="E34" i="4"/>
  <c r="D34" i="4"/>
  <c r="C34" i="4"/>
  <c r="B34" i="4"/>
  <c r="L33" i="4"/>
  <c r="K33" i="4"/>
  <c r="J33" i="4"/>
  <c r="I33" i="4"/>
  <c r="H33" i="4"/>
  <c r="G33" i="4"/>
  <c r="F33" i="4"/>
  <c r="E33" i="4"/>
  <c r="D33" i="4"/>
  <c r="C33" i="4"/>
  <c r="B33" i="4"/>
  <c r="L32" i="4"/>
  <c r="K32" i="4"/>
  <c r="J32" i="4"/>
  <c r="I32" i="4"/>
  <c r="H32" i="4"/>
  <c r="G32" i="4"/>
  <c r="F32" i="4"/>
  <c r="E32" i="4"/>
  <c r="D32" i="4"/>
  <c r="C32" i="4"/>
  <c r="B32" i="4"/>
  <c r="L31" i="4"/>
  <c r="K31" i="4"/>
  <c r="J31" i="4"/>
  <c r="I31" i="4"/>
  <c r="H31" i="4"/>
  <c r="G31" i="4"/>
  <c r="F31" i="4"/>
  <c r="E31" i="4"/>
  <c r="D31" i="4"/>
  <c r="C31" i="4"/>
  <c r="B31" i="4"/>
  <c r="L30" i="4"/>
  <c r="K30" i="4"/>
  <c r="J30" i="4"/>
  <c r="I30" i="4"/>
  <c r="H30" i="4"/>
  <c r="G30" i="4"/>
  <c r="F30" i="4"/>
  <c r="E30" i="4"/>
  <c r="D30" i="4"/>
  <c r="C30" i="4"/>
  <c r="B30" i="4"/>
  <c r="L29" i="4"/>
  <c r="K29" i="4"/>
  <c r="J29" i="4"/>
  <c r="I29" i="4"/>
  <c r="H29" i="4"/>
  <c r="G29" i="4"/>
  <c r="F29" i="4"/>
  <c r="E29" i="4"/>
  <c r="D29" i="4"/>
  <c r="C29" i="4"/>
  <c r="B29" i="4"/>
  <c r="L28" i="4"/>
  <c r="K28" i="4"/>
  <c r="J28" i="4"/>
  <c r="I28" i="4"/>
  <c r="H28" i="4"/>
  <c r="G28" i="4"/>
  <c r="F28" i="4"/>
  <c r="E28" i="4"/>
  <c r="D28" i="4"/>
  <c r="C28" i="4"/>
  <c r="B28" i="4"/>
  <c r="L26" i="4"/>
  <c r="K26" i="4"/>
  <c r="J26" i="4"/>
  <c r="I26" i="4"/>
  <c r="H26" i="4"/>
  <c r="G26" i="4"/>
  <c r="F26" i="4"/>
  <c r="E26" i="4"/>
  <c r="D26" i="4"/>
  <c r="C26" i="4"/>
  <c r="B26" i="4"/>
  <c r="L25" i="4"/>
  <c r="K25" i="4"/>
  <c r="J25" i="4"/>
  <c r="L24" i="4"/>
  <c r="K24" i="4"/>
  <c r="J24" i="4"/>
  <c r="L23" i="4"/>
  <c r="K23" i="4"/>
  <c r="J23" i="4"/>
  <c r="I23" i="4"/>
  <c r="H23" i="4"/>
  <c r="G23" i="4"/>
  <c r="F23" i="4"/>
  <c r="E23" i="4"/>
  <c r="D23" i="4"/>
  <c r="C23" i="4"/>
  <c r="B23" i="4"/>
  <c r="L22" i="4"/>
  <c r="K22" i="4"/>
  <c r="J22" i="4"/>
  <c r="I22" i="4"/>
  <c r="H22" i="4"/>
  <c r="G22" i="4"/>
  <c r="F22" i="4"/>
  <c r="E22" i="4"/>
  <c r="D22" i="4"/>
  <c r="C22" i="4"/>
  <c r="B22" i="4"/>
  <c r="L21" i="4"/>
  <c r="K21" i="4"/>
  <c r="J21" i="4"/>
  <c r="I21" i="4"/>
  <c r="H21" i="4"/>
  <c r="G21" i="4"/>
  <c r="F21" i="4"/>
  <c r="E21" i="4"/>
  <c r="D21" i="4"/>
  <c r="C21" i="4"/>
  <c r="B21" i="4"/>
  <c r="L20" i="4"/>
  <c r="K20" i="4"/>
  <c r="J20" i="4"/>
  <c r="I20" i="4"/>
  <c r="H20" i="4"/>
  <c r="G20" i="4"/>
  <c r="F20" i="4"/>
  <c r="E20" i="4"/>
  <c r="D20" i="4"/>
  <c r="C20" i="4"/>
  <c r="B20" i="4"/>
  <c r="L19" i="4"/>
  <c r="K19" i="4"/>
  <c r="J19" i="4"/>
  <c r="I19" i="4"/>
  <c r="H19" i="4"/>
  <c r="G19" i="4"/>
  <c r="F19" i="4"/>
  <c r="E19" i="4"/>
  <c r="D19" i="4"/>
  <c r="C19" i="4"/>
  <c r="B19" i="4"/>
  <c r="L18" i="4"/>
  <c r="K18" i="4"/>
  <c r="J18" i="4"/>
  <c r="I18" i="4"/>
  <c r="H18" i="4"/>
  <c r="G18" i="4"/>
  <c r="F18" i="4"/>
  <c r="E18" i="4"/>
  <c r="D18" i="4"/>
  <c r="C18" i="4"/>
  <c r="B18" i="4"/>
  <c r="L17" i="4"/>
  <c r="K17" i="4"/>
  <c r="J17" i="4"/>
  <c r="I17" i="4"/>
  <c r="H17" i="4"/>
  <c r="G17" i="4"/>
  <c r="F17" i="4"/>
  <c r="E17" i="4"/>
  <c r="D17" i="4"/>
  <c r="C17" i="4"/>
  <c r="B17" i="4"/>
  <c r="L16" i="4"/>
  <c r="K16" i="4"/>
  <c r="J16" i="4"/>
  <c r="I16" i="4"/>
  <c r="H16" i="4"/>
  <c r="G16" i="4"/>
  <c r="F16" i="4"/>
  <c r="E16" i="4"/>
  <c r="D16" i="4"/>
  <c r="C16" i="4"/>
  <c r="B16" i="4"/>
  <c r="L15" i="4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L11" i="4"/>
  <c r="K11" i="4"/>
  <c r="J11" i="4"/>
  <c r="I11" i="4"/>
  <c r="H11" i="4"/>
  <c r="G11" i="4"/>
  <c r="F11" i="4"/>
  <c r="E11" i="4"/>
  <c r="D11" i="4"/>
  <c r="C11" i="4"/>
  <c r="B11" i="4"/>
  <c r="L10" i="4"/>
  <c r="K10" i="4"/>
  <c r="J10" i="4"/>
  <c r="I10" i="4"/>
  <c r="H10" i="4"/>
  <c r="G10" i="4"/>
  <c r="F10" i="4"/>
  <c r="E10" i="4"/>
  <c r="D10" i="4"/>
  <c r="C10" i="4"/>
  <c r="B10" i="4"/>
  <c r="L9" i="4"/>
  <c r="K9" i="4"/>
  <c r="J9" i="4"/>
  <c r="I9" i="4"/>
  <c r="H9" i="4"/>
  <c r="G9" i="4"/>
  <c r="F9" i="4"/>
  <c r="E9" i="4"/>
  <c r="D9" i="4"/>
  <c r="C9" i="4"/>
  <c r="B9" i="4"/>
  <c r="L8" i="4"/>
  <c r="K8" i="4"/>
  <c r="J8" i="4"/>
  <c r="I8" i="4"/>
  <c r="H8" i="4"/>
  <c r="G8" i="4"/>
  <c r="F8" i="4"/>
  <c r="E8" i="4"/>
  <c r="D8" i="4"/>
  <c r="C8" i="4"/>
  <c r="B8" i="4"/>
  <c r="L7" i="4"/>
  <c r="K7" i="4"/>
  <c r="J7" i="4"/>
  <c r="I7" i="4"/>
  <c r="H7" i="4"/>
  <c r="G7" i="4"/>
  <c r="F7" i="4"/>
  <c r="E7" i="4"/>
  <c r="D7" i="4"/>
  <c r="C7" i="4"/>
  <c r="B7" i="4"/>
  <c r="L6" i="4"/>
  <c r="K6" i="4"/>
  <c r="J6" i="4"/>
  <c r="I6" i="4"/>
  <c r="H6" i="4"/>
  <c r="G6" i="4"/>
  <c r="F6" i="4"/>
  <c r="E6" i="4"/>
  <c r="D6" i="4"/>
  <c r="C6" i="4"/>
  <c r="B6" i="4"/>
  <c r="Y82" i="3"/>
  <c r="X82" i="3"/>
  <c r="W82" i="3"/>
  <c r="V82" i="3"/>
  <c r="U82" i="3"/>
  <c r="T82" i="3"/>
  <c r="S82" i="3"/>
  <c r="R82" i="3"/>
  <c r="Q82" i="3"/>
  <c r="P82" i="3"/>
  <c r="O82" i="3"/>
  <c r="Y81" i="3"/>
  <c r="X81" i="3"/>
  <c r="W81" i="3"/>
  <c r="V81" i="3"/>
  <c r="U81" i="3"/>
  <c r="T81" i="3"/>
  <c r="S81" i="3"/>
  <c r="R81" i="3"/>
  <c r="Q81" i="3"/>
  <c r="P81" i="3"/>
  <c r="O81" i="3"/>
  <c r="Y80" i="3"/>
  <c r="X80" i="3"/>
  <c r="W80" i="3"/>
  <c r="V80" i="3"/>
  <c r="U80" i="3"/>
  <c r="T80" i="3"/>
  <c r="S80" i="3"/>
  <c r="R80" i="3"/>
  <c r="Q80" i="3"/>
  <c r="P80" i="3"/>
  <c r="O80" i="3"/>
  <c r="Y79" i="3"/>
  <c r="X79" i="3"/>
  <c r="W79" i="3"/>
  <c r="V79" i="3"/>
  <c r="U79" i="3"/>
  <c r="T79" i="3"/>
  <c r="S79" i="3"/>
  <c r="R79" i="3"/>
  <c r="Q79" i="3"/>
  <c r="P79" i="3"/>
  <c r="O79" i="3"/>
  <c r="Y78" i="3"/>
  <c r="X78" i="3"/>
  <c r="W78" i="3"/>
  <c r="V78" i="3"/>
  <c r="U78" i="3"/>
  <c r="T78" i="3"/>
  <c r="S78" i="3"/>
  <c r="R78" i="3"/>
  <c r="Q78" i="3"/>
  <c r="P78" i="3"/>
  <c r="O78" i="3"/>
  <c r="Y77" i="3"/>
  <c r="X77" i="3"/>
  <c r="W77" i="3"/>
  <c r="V77" i="3"/>
  <c r="U77" i="3"/>
  <c r="T77" i="3"/>
  <c r="S77" i="3"/>
  <c r="R77" i="3"/>
  <c r="Q77" i="3"/>
  <c r="P77" i="3"/>
  <c r="O77" i="3"/>
  <c r="Y76" i="3"/>
  <c r="X76" i="3"/>
  <c r="W76" i="3"/>
  <c r="V76" i="3"/>
  <c r="U76" i="3"/>
  <c r="T76" i="3"/>
  <c r="S76" i="3"/>
  <c r="R76" i="3"/>
  <c r="Q76" i="3"/>
  <c r="P76" i="3"/>
  <c r="O76" i="3"/>
  <c r="Y75" i="3"/>
  <c r="X75" i="3"/>
  <c r="W75" i="3"/>
  <c r="V75" i="3"/>
  <c r="U75" i="3"/>
  <c r="T75" i="3"/>
  <c r="S75" i="3"/>
  <c r="R75" i="3"/>
  <c r="Q75" i="3"/>
  <c r="P75" i="3"/>
  <c r="O75" i="3"/>
  <c r="Y74" i="3"/>
  <c r="X74" i="3"/>
  <c r="W74" i="3"/>
  <c r="V74" i="3"/>
  <c r="U74" i="3"/>
  <c r="T74" i="3"/>
  <c r="S74" i="3"/>
  <c r="R74" i="3"/>
  <c r="Q74" i="3"/>
  <c r="P74" i="3"/>
  <c r="O74" i="3"/>
  <c r="Y73" i="3"/>
  <c r="X73" i="3"/>
  <c r="W73" i="3"/>
  <c r="V73" i="3"/>
  <c r="U73" i="3"/>
  <c r="T73" i="3"/>
  <c r="S73" i="3"/>
  <c r="R73" i="3"/>
  <c r="Q73" i="3"/>
  <c r="P73" i="3"/>
  <c r="O73" i="3"/>
  <c r="Y72" i="3"/>
  <c r="X72" i="3"/>
  <c r="W72" i="3"/>
  <c r="V72" i="3"/>
  <c r="U72" i="3"/>
  <c r="T72" i="3"/>
  <c r="S72" i="3"/>
  <c r="R72" i="3"/>
  <c r="Q72" i="3"/>
  <c r="P72" i="3"/>
  <c r="O72" i="3"/>
  <c r="Y71" i="3"/>
  <c r="X71" i="3"/>
  <c r="W71" i="3"/>
  <c r="V71" i="3"/>
  <c r="U71" i="3"/>
  <c r="T71" i="3"/>
  <c r="S71" i="3"/>
  <c r="R71" i="3"/>
  <c r="Q71" i="3"/>
  <c r="P71" i="3"/>
  <c r="O71" i="3"/>
  <c r="Y70" i="3"/>
  <c r="X70" i="3"/>
  <c r="W70" i="3"/>
  <c r="V70" i="3"/>
  <c r="U70" i="3"/>
  <c r="T70" i="3"/>
  <c r="S70" i="3"/>
  <c r="R70" i="3"/>
  <c r="Q70" i="3"/>
  <c r="P70" i="3"/>
  <c r="O70" i="3"/>
  <c r="Y69" i="3"/>
  <c r="X69" i="3"/>
  <c r="W69" i="3"/>
  <c r="V69" i="3"/>
  <c r="U69" i="3"/>
  <c r="T69" i="3"/>
  <c r="S69" i="3"/>
  <c r="R69" i="3"/>
  <c r="Q69" i="3"/>
  <c r="P69" i="3"/>
  <c r="O69" i="3"/>
  <c r="Y68" i="3"/>
  <c r="X68" i="3"/>
  <c r="W68" i="3"/>
  <c r="V68" i="3"/>
  <c r="U68" i="3"/>
  <c r="T68" i="3"/>
  <c r="S68" i="3"/>
  <c r="R68" i="3"/>
  <c r="Q68" i="3"/>
  <c r="P68" i="3"/>
  <c r="O68" i="3"/>
  <c r="Y67" i="3"/>
  <c r="X67" i="3"/>
  <c r="W67" i="3"/>
  <c r="V67" i="3"/>
  <c r="U67" i="3"/>
  <c r="T67" i="3"/>
  <c r="S67" i="3"/>
  <c r="R67" i="3"/>
  <c r="Q67" i="3"/>
  <c r="P67" i="3"/>
  <c r="O67" i="3"/>
  <c r="Y66" i="3"/>
  <c r="X66" i="3"/>
  <c r="W66" i="3"/>
  <c r="V66" i="3"/>
  <c r="U66" i="3"/>
  <c r="T66" i="3"/>
  <c r="S66" i="3"/>
  <c r="R66" i="3"/>
  <c r="Q66" i="3"/>
  <c r="P66" i="3"/>
  <c r="O66" i="3"/>
  <c r="Y65" i="3"/>
  <c r="X65" i="3"/>
  <c r="W65" i="3"/>
  <c r="V65" i="3"/>
  <c r="U65" i="3"/>
  <c r="T65" i="3"/>
  <c r="S65" i="3"/>
  <c r="R65" i="3"/>
  <c r="Q65" i="3"/>
  <c r="P65" i="3"/>
  <c r="O65" i="3"/>
  <c r="Y64" i="3"/>
  <c r="X64" i="3"/>
  <c r="W64" i="3"/>
  <c r="V64" i="3"/>
  <c r="U64" i="3"/>
  <c r="T64" i="3"/>
  <c r="S64" i="3"/>
  <c r="R64" i="3"/>
  <c r="Q64" i="3"/>
  <c r="P64" i="3"/>
  <c r="O64" i="3"/>
  <c r="Y63" i="3"/>
  <c r="X63" i="3"/>
  <c r="W63" i="3"/>
  <c r="V63" i="3"/>
  <c r="U63" i="3"/>
  <c r="T63" i="3"/>
  <c r="S63" i="3"/>
  <c r="R63" i="3"/>
  <c r="Q63" i="3"/>
  <c r="P63" i="3"/>
  <c r="O63" i="3"/>
  <c r="Y62" i="3"/>
  <c r="X62" i="3"/>
  <c r="W62" i="3"/>
  <c r="V62" i="3"/>
  <c r="U62" i="3"/>
  <c r="T62" i="3"/>
  <c r="S62" i="3"/>
  <c r="R62" i="3"/>
  <c r="Q62" i="3"/>
  <c r="P62" i="3"/>
  <c r="O62" i="3"/>
  <c r="Y61" i="3"/>
  <c r="X61" i="3"/>
  <c r="W61" i="3"/>
  <c r="V61" i="3"/>
  <c r="U61" i="3"/>
  <c r="T61" i="3"/>
  <c r="S61" i="3"/>
  <c r="R61" i="3"/>
  <c r="Q61" i="3"/>
  <c r="P61" i="3"/>
  <c r="O61" i="3"/>
  <c r="W59" i="3"/>
  <c r="R59" i="3"/>
  <c r="O58" i="3"/>
  <c r="X57" i="3"/>
  <c r="V56" i="3"/>
  <c r="U56" i="3"/>
  <c r="T56" i="3"/>
  <c r="V55" i="3"/>
  <c r="U55" i="3"/>
  <c r="P55" i="3"/>
  <c r="O55" i="3"/>
  <c r="Y54" i="3"/>
  <c r="X54" i="3"/>
  <c r="Y53" i="3"/>
  <c r="X53" i="3"/>
  <c r="W53" i="3"/>
  <c r="V53" i="3"/>
  <c r="U53" i="3"/>
  <c r="T53" i="3"/>
  <c r="S53" i="3"/>
  <c r="R53" i="3"/>
  <c r="Q53" i="3"/>
  <c r="P53" i="3"/>
  <c r="O53" i="3"/>
  <c r="Y52" i="3"/>
  <c r="X52" i="3"/>
  <c r="W52" i="3"/>
  <c r="V52" i="3"/>
  <c r="U52" i="3"/>
  <c r="T52" i="3"/>
  <c r="S52" i="3"/>
  <c r="R52" i="3"/>
  <c r="Q52" i="3"/>
  <c r="P52" i="3"/>
  <c r="O52" i="3"/>
  <c r="Y51" i="3"/>
  <c r="X51" i="3"/>
  <c r="W51" i="3"/>
  <c r="V51" i="3"/>
  <c r="U51" i="3"/>
  <c r="T51" i="3"/>
  <c r="S51" i="3"/>
  <c r="R51" i="3"/>
  <c r="Q51" i="3"/>
  <c r="P51" i="3"/>
  <c r="O51" i="3"/>
  <c r="Y50" i="3"/>
  <c r="X50" i="3"/>
  <c r="W50" i="3"/>
  <c r="V50" i="3"/>
  <c r="U50" i="3"/>
  <c r="T50" i="3"/>
  <c r="S50" i="3"/>
  <c r="R50" i="3"/>
  <c r="Q50" i="3"/>
  <c r="P50" i="3"/>
  <c r="O50" i="3"/>
  <c r="Y48" i="3"/>
  <c r="X48" i="3"/>
  <c r="W48" i="3"/>
  <c r="V48" i="3"/>
  <c r="U48" i="3"/>
  <c r="T48" i="3"/>
  <c r="S48" i="3"/>
  <c r="R48" i="3"/>
  <c r="Q48" i="3"/>
  <c r="P48" i="3"/>
  <c r="O48" i="3"/>
  <c r="Y47" i="3"/>
  <c r="X47" i="3"/>
  <c r="W47" i="3"/>
  <c r="V47" i="3"/>
  <c r="U47" i="3"/>
  <c r="T47" i="3"/>
  <c r="R47" i="3"/>
  <c r="Q47" i="3"/>
  <c r="P47" i="3"/>
  <c r="Y46" i="3"/>
  <c r="X46" i="3"/>
  <c r="W46" i="3"/>
  <c r="V46" i="3"/>
  <c r="U46" i="3"/>
  <c r="T46" i="3"/>
  <c r="S46" i="3"/>
  <c r="R46" i="3"/>
  <c r="Q46" i="3"/>
  <c r="P46" i="3"/>
  <c r="O46" i="3"/>
  <c r="Y45" i="3"/>
  <c r="X45" i="3"/>
  <c r="W45" i="3"/>
  <c r="V45" i="3"/>
  <c r="U45" i="3"/>
  <c r="T45" i="3"/>
  <c r="S45" i="3"/>
  <c r="R45" i="3"/>
  <c r="Q45" i="3"/>
  <c r="P45" i="3"/>
  <c r="O45" i="3"/>
  <c r="Y44" i="3"/>
  <c r="X44" i="3"/>
  <c r="W44" i="3"/>
  <c r="V44" i="3"/>
  <c r="U44" i="3"/>
  <c r="T44" i="3"/>
  <c r="S44" i="3"/>
  <c r="R44" i="3"/>
  <c r="Q44" i="3"/>
  <c r="P44" i="3"/>
  <c r="O44" i="3"/>
  <c r="Y43" i="3"/>
  <c r="X43" i="3"/>
  <c r="W43" i="3"/>
  <c r="V43" i="3"/>
  <c r="U43" i="3"/>
  <c r="T43" i="3"/>
  <c r="S43" i="3"/>
  <c r="R43" i="3"/>
  <c r="Q43" i="3"/>
  <c r="P43" i="3"/>
  <c r="O43" i="3"/>
  <c r="Y42" i="3"/>
  <c r="X42" i="3"/>
  <c r="W42" i="3"/>
  <c r="V42" i="3"/>
  <c r="U42" i="3"/>
  <c r="T42" i="3"/>
  <c r="S42" i="3"/>
  <c r="R42" i="3"/>
  <c r="Q42" i="3"/>
  <c r="P42" i="3"/>
  <c r="O42" i="3"/>
  <c r="Y41" i="3"/>
  <c r="X41" i="3"/>
  <c r="W41" i="3"/>
  <c r="V41" i="3"/>
  <c r="U41" i="3"/>
  <c r="T41" i="3"/>
  <c r="S41" i="3"/>
  <c r="R41" i="3"/>
  <c r="Q41" i="3"/>
  <c r="P41" i="3"/>
  <c r="O41" i="3"/>
  <c r="Y40" i="3"/>
  <c r="X40" i="3"/>
  <c r="W40" i="3"/>
  <c r="V40" i="3"/>
  <c r="U40" i="3"/>
  <c r="T40" i="3"/>
  <c r="S40" i="3"/>
  <c r="R40" i="3"/>
  <c r="Q40" i="3"/>
  <c r="P40" i="3"/>
  <c r="O40" i="3"/>
  <c r="Y39" i="3"/>
  <c r="X39" i="3"/>
  <c r="W39" i="3"/>
  <c r="V39" i="3"/>
  <c r="U39" i="3"/>
  <c r="T39" i="3"/>
  <c r="S39" i="3"/>
  <c r="R39" i="3"/>
  <c r="Q39" i="3"/>
  <c r="P39" i="3"/>
  <c r="O39" i="3"/>
  <c r="Y38" i="3"/>
  <c r="X38" i="3"/>
  <c r="W38" i="3"/>
  <c r="V38" i="3"/>
  <c r="U38" i="3"/>
  <c r="T38" i="3"/>
  <c r="S38" i="3"/>
  <c r="R38" i="3"/>
  <c r="Q38" i="3"/>
  <c r="P38" i="3"/>
  <c r="O38" i="3"/>
  <c r="Y37" i="3"/>
  <c r="X37" i="3"/>
  <c r="W37" i="3"/>
  <c r="V37" i="3"/>
  <c r="U37" i="3"/>
  <c r="T37" i="3"/>
  <c r="S37" i="3"/>
  <c r="R37" i="3"/>
  <c r="Q37" i="3"/>
  <c r="P37" i="3"/>
  <c r="O37" i="3"/>
  <c r="Y36" i="3"/>
  <c r="X36" i="3"/>
  <c r="W36" i="3"/>
  <c r="V36" i="3"/>
  <c r="U36" i="3"/>
  <c r="T36" i="3"/>
  <c r="S36" i="3"/>
  <c r="R36" i="3"/>
  <c r="Q36" i="3"/>
  <c r="P36" i="3"/>
  <c r="O36" i="3"/>
  <c r="Y35" i="3"/>
  <c r="X35" i="3"/>
  <c r="W35" i="3"/>
  <c r="V35" i="3"/>
  <c r="U35" i="3"/>
  <c r="T35" i="3"/>
  <c r="S35" i="3"/>
  <c r="R35" i="3"/>
  <c r="Q35" i="3"/>
  <c r="P35" i="3"/>
  <c r="O35" i="3"/>
  <c r="Y34" i="3"/>
  <c r="X34" i="3"/>
  <c r="W34" i="3"/>
  <c r="V34" i="3"/>
  <c r="U34" i="3"/>
  <c r="T34" i="3"/>
  <c r="S34" i="3"/>
  <c r="R34" i="3"/>
  <c r="Q34" i="3"/>
  <c r="P34" i="3"/>
  <c r="O34" i="3"/>
  <c r="Y33" i="3"/>
  <c r="X33" i="3"/>
  <c r="W33" i="3"/>
  <c r="V33" i="3"/>
  <c r="U33" i="3"/>
  <c r="T33" i="3"/>
  <c r="S33" i="3"/>
  <c r="R33" i="3"/>
  <c r="Q33" i="3"/>
  <c r="P33" i="3"/>
  <c r="O33" i="3"/>
  <c r="Y31" i="3"/>
  <c r="X31" i="3"/>
  <c r="W31" i="3"/>
  <c r="V31" i="3"/>
  <c r="U31" i="3"/>
  <c r="T31" i="3"/>
  <c r="S31" i="3"/>
  <c r="R31" i="3"/>
  <c r="Q31" i="3"/>
  <c r="P31" i="3"/>
  <c r="O31" i="3"/>
  <c r="Y30" i="3"/>
  <c r="X30" i="3"/>
  <c r="W30" i="3"/>
  <c r="V30" i="3"/>
  <c r="U30" i="3"/>
  <c r="T30" i="3"/>
  <c r="S30" i="3"/>
  <c r="R30" i="3"/>
  <c r="Q30" i="3"/>
  <c r="P30" i="3"/>
  <c r="O30" i="3"/>
  <c r="Y29" i="3"/>
  <c r="X29" i="3"/>
  <c r="W29" i="3"/>
  <c r="V29" i="3"/>
  <c r="U29" i="3"/>
  <c r="Y28" i="3"/>
  <c r="X28" i="3"/>
  <c r="W28" i="3"/>
  <c r="V28" i="3"/>
  <c r="U28" i="3"/>
  <c r="T28" i="3"/>
  <c r="S28" i="3"/>
  <c r="R28" i="3"/>
  <c r="Q28" i="3"/>
  <c r="P28" i="3"/>
  <c r="O28" i="3"/>
  <c r="Y27" i="3"/>
  <c r="X27" i="3"/>
  <c r="W27" i="3"/>
  <c r="V27" i="3"/>
  <c r="U27" i="3"/>
  <c r="T27" i="3"/>
  <c r="S27" i="3"/>
  <c r="R27" i="3"/>
  <c r="Q27" i="3"/>
  <c r="P27" i="3"/>
  <c r="O27" i="3"/>
  <c r="Y26" i="3"/>
  <c r="X26" i="3"/>
  <c r="W26" i="3"/>
  <c r="V26" i="3"/>
  <c r="U26" i="3"/>
  <c r="T26" i="3"/>
  <c r="S26" i="3"/>
  <c r="R26" i="3"/>
  <c r="Q26" i="3"/>
  <c r="P26" i="3"/>
  <c r="O26" i="3"/>
  <c r="Y25" i="3"/>
  <c r="X25" i="3"/>
  <c r="W25" i="3"/>
  <c r="V25" i="3"/>
  <c r="U25" i="3"/>
  <c r="T25" i="3"/>
  <c r="S25" i="3"/>
  <c r="R25" i="3"/>
  <c r="Q25" i="3"/>
  <c r="P25" i="3"/>
  <c r="O25" i="3"/>
  <c r="Y24" i="3"/>
  <c r="X24" i="3"/>
  <c r="W24" i="3"/>
  <c r="V24" i="3"/>
  <c r="U24" i="3"/>
  <c r="T24" i="3"/>
  <c r="S24" i="3"/>
  <c r="R24" i="3"/>
  <c r="Q24" i="3"/>
  <c r="P24" i="3"/>
  <c r="O24" i="3"/>
  <c r="Y23" i="3"/>
  <c r="X23" i="3"/>
  <c r="W23" i="3"/>
  <c r="V23" i="3"/>
  <c r="U23" i="3"/>
  <c r="T23" i="3"/>
  <c r="S23" i="3"/>
  <c r="R23" i="3"/>
  <c r="Q23" i="3"/>
  <c r="P23" i="3"/>
  <c r="O23" i="3"/>
  <c r="Y22" i="3"/>
  <c r="X22" i="3"/>
  <c r="W22" i="3"/>
  <c r="V22" i="3"/>
  <c r="U22" i="3"/>
  <c r="T22" i="3"/>
  <c r="S22" i="3"/>
  <c r="R22" i="3"/>
  <c r="Q22" i="3"/>
  <c r="P22" i="3"/>
  <c r="O22" i="3"/>
  <c r="Y21" i="3"/>
  <c r="X21" i="3"/>
  <c r="W21" i="3"/>
  <c r="V21" i="3"/>
  <c r="U21" i="3"/>
  <c r="T21" i="3"/>
  <c r="S21" i="3"/>
  <c r="R21" i="3"/>
  <c r="Q21" i="3"/>
  <c r="P21" i="3"/>
  <c r="O21" i="3"/>
  <c r="Y20" i="3"/>
  <c r="X20" i="3"/>
  <c r="W20" i="3"/>
  <c r="V20" i="3"/>
  <c r="U20" i="3"/>
  <c r="T20" i="3"/>
  <c r="S20" i="3"/>
  <c r="R20" i="3"/>
  <c r="Q20" i="3"/>
  <c r="P20" i="3"/>
  <c r="O20" i="3"/>
  <c r="Y19" i="3"/>
  <c r="X19" i="3"/>
  <c r="W19" i="3"/>
  <c r="V19" i="3"/>
  <c r="U19" i="3"/>
  <c r="T19" i="3"/>
  <c r="S19" i="3"/>
  <c r="R19" i="3"/>
  <c r="Q19" i="3"/>
  <c r="P19" i="3"/>
  <c r="O19" i="3"/>
  <c r="Y17" i="3"/>
  <c r="X17" i="3"/>
  <c r="W17" i="3"/>
  <c r="V17" i="3"/>
  <c r="U17" i="3"/>
  <c r="T17" i="3"/>
  <c r="S17" i="3"/>
  <c r="R17" i="3"/>
  <c r="Q17" i="3"/>
  <c r="P17" i="3"/>
  <c r="O17" i="3"/>
  <c r="Y16" i="3"/>
  <c r="X16" i="3"/>
  <c r="W16" i="3"/>
  <c r="V16" i="3"/>
  <c r="U16" i="3"/>
  <c r="T16" i="3"/>
  <c r="S16" i="3"/>
  <c r="R16" i="3"/>
  <c r="Q16" i="3"/>
  <c r="P16" i="3"/>
  <c r="O16" i="3"/>
  <c r="Y15" i="3"/>
  <c r="X15" i="3"/>
  <c r="W15" i="3"/>
  <c r="V15" i="3"/>
  <c r="U15" i="3"/>
  <c r="T15" i="3"/>
  <c r="S15" i="3"/>
  <c r="R15" i="3"/>
  <c r="Q15" i="3"/>
  <c r="P15" i="3"/>
  <c r="O15" i="3"/>
  <c r="Y14" i="3"/>
  <c r="X14" i="3"/>
  <c r="W14" i="3"/>
  <c r="V14" i="3"/>
  <c r="U14" i="3"/>
  <c r="T14" i="3"/>
  <c r="S14" i="3"/>
  <c r="R14" i="3"/>
  <c r="Q14" i="3"/>
  <c r="P14" i="3"/>
  <c r="O14" i="3"/>
  <c r="Y13" i="3"/>
  <c r="X13" i="3"/>
  <c r="W13" i="3"/>
  <c r="V13" i="3"/>
  <c r="U13" i="3"/>
  <c r="T13" i="3"/>
  <c r="S13" i="3"/>
  <c r="R13" i="3"/>
  <c r="Q13" i="3"/>
  <c r="P13" i="3"/>
  <c r="O13" i="3"/>
  <c r="Y12" i="3"/>
  <c r="X12" i="3"/>
  <c r="W12" i="3"/>
  <c r="V12" i="3"/>
  <c r="U12" i="3"/>
  <c r="T12" i="3"/>
  <c r="S12" i="3"/>
  <c r="R12" i="3"/>
  <c r="Q12" i="3"/>
  <c r="P12" i="3"/>
  <c r="O12" i="3"/>
  <c r="Y11" i="3"/>
  <c r="X11" i="3"/>
  <c r="W11" i="3"/>
  <c r="V11" i="3"/>
  <c r="U11" i="3"/>
  <c r="T11" i="3"/>
  <c r="S11" i="3"/>
  <c r="R11" i="3"/>
  <c r="Q11" i="3"/>
  <c r="P11" i="3"/>
  <c r="O11" i="3"/>
  <c r="Y10" i="3"/>
  <c r="X10" i="3"/>
  <c r="W10" i="3"/>
  <c r="V10" i="3"/>
  <c r="U10" i="3"/>
  <c r="T10" i="3"/>
  <c r="S10" i="3"/>
  <c r="R10" i="3"/>
  <c r="Q10" i="3"/>
  <c r="P10" i="3"/>
  <c r="O10" i="3"/>
  <c r="Y9" i="3"/>
  <c r="X9" i="3"/>
  <c r="W9" i="3"/>
  <c r="V9" i="3"/>
  <c r="U9" i="3"/>
  <c r="T9" i="3"/>
  <c r="S9" i="3"/>
  <c r="R9" i="3"/>
  <c r="Q9" i="3"/>
  <c r="P9" i="3"/>
  <c r="O9" i="3"/>
  <c r="Y8" i="3"/>
  <c r="X8" i="3"/>
  <c r="W8" i="3"/>
  <c r="V8" i="3"/>
  <c r="U8" i="3"/>
  <c r="T8" i="3"/>
  <c r="S8" i="3"/>
  <c r="R8" i="3"/>
  <c r="Q8" i="3"/>
  <c r="P8" i="3"/>
  <c r="O8" i="3"/>
  <c r="Y7" i="3"/>
  <c r="X7" i="3"/>
  <c r="W7" i="3"/>
  <c r="V7" i="3"/>
  <c r="U7" i="3"/>
  <c r="T7" i="3"/>
  <c r="S7" i="3"/>
  <c r="R7" i="3"/>
  <c r="Q7" i="3"/>
  <c r="P7" i="3"/>
  <c r="O7" i="3"/>
  <c r="Y6" i="3"/>
  <c r="X6" i="3"/>
  <c r="W6" i="3"/>
  <c r="V6" i="3"/>
  <c r="U6" i="3"/>
  <c r="T6" i="3"/>
  <c r="S6" i="3"/>
  <c r="R6" i="3"/>
  <c r="Q6" i="3"/>
  <c r="P6" i="3"/>
  <c r="O6" i="3"/>
  <c r="L85" i="3"/>
  <c r="K85" i="3"/>
  <c r="J85" i="3"/>
  <c r="I85" i="3"/>
  <c r="H85" i="3"/>
  <c r="G85" i="3"/>
  <c r="F85" i="3"/>
  <c r="E85" i="3"/>
  <c r="D85" i="3"/>
  <c r="C85" i="3"/>
  <c r="B85" i="3"/>
  <c r="L84" i="3"/>
  <c r="K84" i="3"/>
  <c r="J84" i="3"/>
  <c r="I84" i="3"/>
  <c r="H84" i="3"/>
  <c r="G84" i="3"/>
  <c r="F84" i="3"/>
  <c r="E84" i="3"/>
  <c r="L83" i="3"/>
  <c r="K83" i="3"/>
  <c r="J83" i="3"/>
  <c r="I83" i="3"/>
  <c r="H83" i="3"/>
  <c r="G83" i="3"/>
  <c r="F83" i="3"/>
  <c r="E83" i="3"/>
  <c r="D83" i="3"/>
  <c r="C83" i="3"/>
  <c r="L82" i="3"/>
  <c r="K82" i="3"/>
  <c r="J82" i="3"/>
  <c r="I82" i="3"/>
  <c r="H82" i="3"/>
  <c r="G82" i="3"/>
  <c r="F82" i="3"/>
  <c r="E82" i="3"/>
  <c r="B82" i="3"/>
  <c r="L81" i="3"/>
  <c r="K81" i="3"/>
  <c r="J81" i="3"/>
  <c r="I81" i="3"/>
  <c r="H81" i="3"/>
  <c r="G81" i="3"/>
  <c r="F81" i="3"/>
  <c r="E81" i="3"/>
  <c r="D81" i="3"/>
  <c r="C81" i="3"/>
  <c r="B81" i="3"/>
  <c r="L80" i="3"/>
  <c r="K80" i="3"/>
  <c r="J80" i="3"/>
  <c r="I80" i="3"/>
  <c r="H80" i="3"/>
  <c r="G80" i="3"/>
  <c r="F80" i="3"/>
  <c r="E80" i="3"/>
  <c r="D80" i="3"/>
  <c r="C80" i="3"/>
  <c r="B80" i="3"/>
  <c r="L79" i="3"/>
  <c r="K79" i="3"/>
  <c r="J79" i="3"/>
  <c r="I79" i="3"/>
  <c r="H79" i="3"/>
  <c r="G79" i="3"/>
  <c r="F79" i="3"/>
  <c r="E79" i="3"/>
  <c r="D79" i="3"/>
  <c r="C79" i="3"/>
  <c r="B79" i="3"/>
  <c r="L78" i="3"/>
  <c r="K78" i="3"/>
  <c r="J78" i="3"/>
  <c r="I78" i="3"/>
  <c r="H78" i="3"/>
  <c r="G78" i="3"/>
  <c r="F78" i="3"/>
  <c r="E78" i="3"/>
  <c r="D78" i="3"/>
  <c r="C78" i="3"/>
  <c r="B78" i="3"/>
  <c r="L77" i="3"/>
  <c r="K77" i="3"/>
  <c r="J77" i="3"/>
  <c r="I77" i="3"/>
  <c r="H77" i="3"/>
  <c r="G77" i="3"/>
  <c r="F77" i="3"/>
  <c r="L76" i="3"/>
  <c r="K76" i="3"/>
  <c r="J76" i="3"/>
  <c r="I76" i="3"/>
  <c r="H76" i="3"/>
  <c r="G76" i="3"/>
  <c r="F76" i="3"/>
  <c r="E76" i="3"/>
  <c r="D76" i="3"/>
  <c r="C76" i="3"/>
  <c r="B76" i="3"/>
  <c r="L75" i="3"/>
  <c r="K75" i="3"/>
  <c r="J75" i="3"/>
  <c r="I75" i="3"/>
  <c r="H75" i="3"/>
  <c r="G75" i="3"/>
  <c r="F75" i="3"/>
  <c r="E75" i="3"/>
  <c r="D75" i="3"/>
  <c r="C75" i="3"/>
  <c r="B75" i="3"/>
  <c r="L74" i="3"/>
  <c r="K74" i="3"/>
  <c r="J74" i="3"/>
  <c r="I74" i="3"/>
  <c r="H74" i="3"/>
  <c r="G74" i="3"/>
  <c r="F74" i="3"/>
  <c r="E74" i="3"/>
  <c r="D74" i="3"/>
  <c r="C74" i="3"/>
  <c r="B74" i="3"/>
  <c r="L73" i="3"/>
  <c r="K73" i="3"/>
  <c r="J73" i="3"/>
  <c r="I73" i="3"/>
  <c r="H73" i="3"/>
  <c r="G73" i="3"/>
  <c r="F73" i="3"/>
  <c r="E73" i="3"/>
  <c r="D73" i="3"/>
  <c r="C73" i="3"/>
  <c r="B73" i="3"/>
  <c r="L72" i="3"/>
  <c r="K72" i="3"/>
  <c r="J72" i="3"/>
  <c r="I72" i="3"/>
  <c r="H72" i="3"/>
  <c r="G72" i="3"/>
  <c r="F72" i="3"/>
  <c r="E72" i="3"/>
  <c r="D72" i="3"/>
  <c r="C72" i="3"/>
  <c r="B72" i="3"/>
  <c r="L71" i="3"/>
  <c r="K71" i="3"/>
  <c r="J71" i="3"/>
  <c r="I71" i="3"/>
  <c r="H71" i="3"/>
  <c r="G71" i="3"/>
  <c r="F71" i="3"/>
  <c r="E71" i="3"/>
  <c r="D71" i="3"/>
  <c r="C71" i="3"/>
  <c r="B71" i="3"/>
  <c r="L70" i="3"/>
  <c r="K70" i="3"/>
  <c r="J70" i="3"/>
  <c r="I70" i="3"/>
  <c r="H70" i="3"/>
  <c r="G70" i="3"/>
  <c r="F70" i="3"/>
  <c r="E70" i="3"/>
  <c r="D70" i="3"/>
  <c r="C70" i="3"/>
  <c r="B70" i="3"/>
  <c r="L69" i="3"/>
  <c r="K69" i="3"/>
  <c r="J69" i="3"/>
  <c r="I69" i="3"/>
  <c r="H69" i="3"/>
  <c r="G69" i="3"/>
  <c r="F69" i="3"/>
  <c r="E69" i="3"/>
  <c r="D69" i="3"/>
  <c r="C69" i="3"/>
  <c r="B69" i="3"/>
  <c r="L68" i="3"/>
  <c r="K68" i="3"/>
  <c r="J68" i="3"/>
  <c r="I68" i="3"/>
  <c r="H68" i="3"/>
  <c r="G68" i="3"/>
  <c r="F68" i="3"/>
  <c r="E68" i="3"/>
  <c r="D68" i="3"/>
  <c r="C68" i="3"/>
  <c r="B68" i="3"/>
  <c r="L67" i="3"/>
  <c r="K67" i="3"/>
  <c r="J67" i="3"/>
  <c r="I67" i="3"/>
  <c r="H67" i="3"/>
  <c r="G67" i="3"/>
  <c r="F67" i="3"/>
  <c r="E67" i="3"/>
  <c r="D67" i="3"/>
  <c r="C67" i="3"/>
  <c r="B67" i="3"/>
  <c r="L66" i="3"/>
  <c r="K66" i="3"/>
  <c r="J66" i="3"/>
  <c r="I66" i="3"/>
  <c r="H66" i="3"/>
  <c r="G66" i="3"/>
  <c r="F66" i="3"/>
  <c r="E66" i="3"/>
  <c r="D66" i="3"/>
  <c r="C66" i="3"/>
  <c r="B66" i="3"/>
  <c r="L65" i="3"/>
  <c r="K65" i="3"/>
  <c r="J65" i="3"/>
  <c r="I65" i="3"/>
  <c r="H65" i="3"/>
  <c r="G65" i="3"/>
  <c r="F65" i="3"/>
  <c r="E65" i="3"/>
  <c r="D65" i="3"/>
  <c r="C65" i="3"/>
  <c r="B65" i="3"/>
  <c r="G63" i="3"/>
  <c r="E63" i="3"/>
  <c r="D63" i="3"/>
  <c r="C63" i="3"/>
  <c r="B63" i="3"/>
  <c r="L62" i="3"/>
  <c r="J62" i="3"/>
  <c r="I62" i="3"/>
  <c r="H62" i="3"/>
  <c r="G62" i="3"/>
  <c r="F62" i="3"/>
  <c r="E62" i="3"/>
  <c r="D62" i="3"/>
  <c r="C62" i="3"/>
  <c r="B62" i="3"/>
  <c r="L61" i="3"/>
  <c r="K61" i="3"/>
  <c r="J61" i="3"/>
  <c r="I61" i="3"/>
  <c r="H61" i="3"/>
  <c r="G61" i="3"/>
  <c r="F61" i="3"/>
  <c r="E61" i="3"/>
  <c r="D61" i="3"/>
  <c r="C61" i="3"/>
  <c r="B61" i="3"/>
  <c r="L60" i="3"/>
  <c r="K60" i="3"/>
  <c r="J60" i="3"/>
  <c r="I60" i="3"/>
  <c r="H60" i="3"/>
  <c r="G60" i="3"/>
  <c r="F60" i="3"/>
  <c r="L59" i="3"/>
  <c r="K59" i="3"/>
  <c r="J59" i="3"/>
  <c r="I59" i="3"/>
  <c r="H59" i="3"/>
  <c r="G59" i="3"/>
  <c r="F59" i="3"/>
  <c r="E59" i="3"/>
  <c r="D59" i="3"/>
  <c r="C59" i="3"/>
  <c r="B59" i="3"/>
  <c r="L58" i="3"/>
  <c r="K58" i="3"/>
  <c r="J58" i="3"/>
  <c r="I58" i="3"/>
  <c r="H58" i="3"/>
  <c r="G58" i="3"/>
  <c r="F58" i="3"/>
  <c r="E58" i="3"/>
  <c r="D58" i="3"/>
  <c r="C58" i="3"/>
  <c r="B58" i="3"/>
  <c r="L57" i="3"/>
  <c r="K57" i="3"/>
  <c r="J57" i="3"/>
  <c r="I57" i="3"/>
  <c r="H57" i="3"/>
  <c r="G57" i="3"/>
  <c r="F57" i="3"/>
  <c r="E57" i="3"/>
  <c r="D57" i="3"/>
  <c r="C57" i="3"/>
  <c r="B57" i="3"/>
  <c r="L56" i="3"/>
  <c r="K56" i="3"/>
  <c r="J56" i="3"/>
  <c r="I56" i="3"/>
  <c r="H56" i="3"/>
  <c r="G56" i="3"/>
  <c r="F56" i="3"/>
  <c r="E56" i="3"/>
  <c r="D56" i="3"/>
  <c r="C56" i="3"/>
  <c r="B56" i="3"/>
  <c r="L55" i="3"/>
  <c r="K55" i="3"/>
  <c r="J55" i="3"/>
  <c r="I55" i="3"/>
  <c r="H55" i="3"/>
  <c r="G55" i="3"/>
  <c r="F55" i="3"/>
  <c r="E55" i="3"/>
  <c r="D55" i="3"/>
  <c r="C55" i="3"/>
  <c r="B55" i="3"/>
  <c r="L54" i="3"/>
  <c r="K54" i="3"/>
  <c r="J54" i="3"/>
  <c r="I54" i="3"/>
  <c r="H54" i="3"/>
  <c r="G54" i="3"/>
  <c r="F54" i="3"/>
  <c r="E54" i="3"/>
  <c r="D54" i="3"/>
  <c r="C54" i="3"/>
  <c r="B54" i="3"/>
  <c r="L53" i="3"/>
  <c r="K53" i="3"/>
  <c r="J53" i="3"/>
  <c r="I53" i="3"/>
  <c r="H53" i="3"/>
  <c r="G53" i="3"/>
  <c r="F53" i="3"/>
  <c r="E53" i="3"/>
  <c r="D53" i="3"/>
  <c r="C53" i="3"/>
  <c r="B53" i="3"/>
  <c r="L52" i="3"/>
  <c r="K52" i="3"/>
  <c r="J52" i="3"/>
  <c r="I52" i="3"/>
  <c r="H52" i="3"/>
  <c r="G52" i="3"/>
  <c r="F52" i="3"/>
  <c r="E52" i="3"/>
  <c r="D52" i="3"/>
  <c r="C52" i="3"/>
  <c r="B52" i="3"/>
  <c r="L51" i="3"/>
  <c r="K51" i="3"/>
  <c r="J51" i="3"/>
  <c r="I51" i="3"/>
  <c r="H51" i="3"/>
  <c r="G51" i="3"/>
  <c r="F51" i="3"/>
  <c r="E51" i="3"/>
  <c r="D51" i="3"/>
  <c r="C51" i="3"/>
  <c r="B51" i="3"/>
  <c r="L49" i="3"/>
  <c r="K49" i="3"/>
  <c r="J49" i="3"/>
  <c r="I49" i="3"/>
  <c r="H49" i="3"/>
  <c r="G49" i="3"/>
  <c r="F49" i="3"/>
  <c r="E49" i="3"/>
  <c r="D49" i="3"/>
  <c r="C49" i="3"/>
  <c r="B49" i="3"/>
  <c r="L48" i="3"/>
  <c r="K48" i="3"/>
  <c r="I48" i="3"/>
  <c r="H48" i="3"/>
  <c r="G48" i="3"/>
  <c r="E48" i="3"/>
  <c r="D48" i="3"/>
  <c r="B48" i="3"/>
  <c r="L47" i="3"/>
  <c r="K47" i="3"/>
  <c r="J47" i="3"/>
  <c r="I47" i="3"/>
  <c r="H47" i="3"/>
  <c r="G47" i="3"/>
  <c r="F47" i="3"/>
  <c r="E47" i="3"/>
  <c r="D47" i="3"/>
  <c r="C47" i="3"/>
  <c r="B47" i="3"/>
  <c r="L46" i="3"/>
  <c r="K46" i="3"/>
  <c r="J46" i="3"/>
  <c r="I46" i="3"/>
  <c r="H46" i="3"/>
  <c r="G46" i="3"/>
  <c r="F46" i="3"/>
  <c r="E46" i="3"/>
  <c r="D46" i="3"/>
  <c r="C46" i="3"/>
  <c r="B46" i="3"/>
  <c r="L45" i="3"/>
  <c r="K45" i="3"/>
  <c r="J45" i="3"/>
  <c r="I45" i="3"/>
  <c r="H45" i="3"/>
  <c r="G45" i="3"/>
  <c r="F45" i="3"/>
  <c r="E45" i="3"/>
  <c r="D45" i="3"/>
  <c r="C45" i="3"/>
  <c r="B45" i="3"/>
  <c r="L44" i="3"/>
  <c r="K44" i="3"/>
  <c r="J44" i="3"/>
  <c r="I44" i="3"/>
  <c r="H44" i="3"/>
  <c r="G44" i="3"/>
  <c r="F44" i="3"/>
  <c r="E44" i="3"/>
  <c r="D44" i="3"/>
  <c r="C44" i="3"/>
  <c r="B44" i="3"/>
  <c r="L43" i="3"/>
  <c r="K43" i="3"/>
  <c r="J43" i="3"/>
  <c r="I43" i="3"/>
  <c r="H43" i="3"/>
  <c r="G43" i="3"/>
  <c r="F43" i="3"/>
  <c r="E43" i="3"/>
  <c r="D43" i="3"/>
  <c r="C43" i="3"/>
  <c r="B43" i="3"/>
  <c r="L42" i="3"/>
  <c r="K42" i="3"/>
  <c r="J42" i="3"/>
  <c r="I42" i="3"/>
  <c r="H42" i="3"/>
  <c r="G42" i="3"/>
  <c r="F42" i="3"/>
  <c r="E42" i="3"/>
  <c r="D42" i="3"/>
  <c r="C42" i="3"/>
  <c r="B42" i="3"/>
  <c r="L41" i="3"/>
  <c r="K41" i="3"/>
  <c r="J41" i="3"/>
  <c r="I41" i="3"/>
  <c r="H41" i="3"/>
  <c r="G41" i="3"/>
  <c r="F41" i="3"/>
  <c r="E41" i="3"/>
  <c r="D41" i="3"/>
  <c r="C41" i="3"/>
  <c r="B41" i="3"/>
  <c r="L40" i="3"/>
  <c r="K40" i="3"/>
  <c r="J40" i="3"/>
  <c r="I40" i="3"/>
  <c r="H40" i="3"/>
  <c r="G40" i="3"/>
  <c r="F40" i="3"/>
  <c r="E40" i="3"/>
  <c r="D40" i="3"/>
  <c r="C40" i="3"/>
  <c r="B40" i="3"/>
  <c r="L39" i="3"/>
  <c r="K39" i="3"/>
  <c r="J39" i="3"/>
  <c r="I39" i="3"/>
  <c r="H39" i="3"/>
  <c r="G39" i="3"/>
  <c r="F39" i="3"/>
  <c r="E39" i="3"/>
  <c r="D39" i="3"/>
  <c r="C39" i="3"/>
  <c r="B39" i="3"/>
  <c r="L38" i="3"/>
  <c r="K38" i="3"/>
  <c r="J38" i="3"/>
  <c r="I38" i="3"/>
  <c r="H38" i="3"/>
  <c r="G38" i="3"/>
  <c r="F38" i="3"/>
  <c r="E38" i="3"/>
  <c r="D38" i="3"/>
  <c r="C38" i="3"/>
  <c r="B38" i="3"/>
  <c r="L37" i="3"/>
  <c r="K37" i="3"/>
  <c r="J37" i="3"/>
  <c r="I37" i="3"/>
  <c r="H37" i="3"/>
  <c r="G37" i="3"/>
  <c r="F37" i="3"/>
  <c r="E37" i="3"/>
  <c r="D37" i="3"/>
  <c r="C37" i="3"/>
  <c r="B37" i="3"/>
  <c r="L36" i="3"/>
  <c r="K36" i="3"/>
  <c r="J36" i="3"/>
  <c r="I36" i="3"/>
  <c r="H36" i="3"/>
  <c r="G36" i="3"/>
  <c r="F36" i="3"/>
  <c r="E36" i="3"/>
  <c r="D36" i="3"/>
  <c r="C36" i="3"/>
  <c r="B36" i="3"/>
  <c r="L35" i="3"/>
  <c r="K35" i="3"/>
  <c r="J35" i="3"/>
  <c r="I35" i="3"/>
  <c r="H35" i="3"/>
  <c r="G35" i="3"/>
  <c r="F35" i="3"/>
  <c r="E35" i="3"/>
  <c r="D35" i="3"/>
  <c r="C35" i="3"/>
  <c r="B35" i="3"/>
  <c r="L34" i="3"/>
  <c r="K34" i="3"/>
  <c r="J34" i="3"/>
  <c r="I34" i="3"/>
  <c r="H34" i="3"/>
  <c r="G34" i="3"/>
  <c r="F34" i="3"/>
  <c r="E34" i="3"/>
  <c r="D34" i="3"/>
  <c r="C34" i="3"/>
  <c r="B34" i="3"/>
  <c r="L33" i="3"/>
  <c r="K33" i="3"/>
  <c r="J33" i="3"/>
  <c r="I33" i="3"/>
  <c r="H33" i="3"/>
  <c r="G33" i="3"/>
  <c r="F33" i="3"/>
  <c r="E33" i="3"/>
  <c r="D33" i="3"/>
  <c r="C33" i="3"/>
  <c r="B33" i="3"/>
  <c r="L32" i="3"/>
  <c r="K32" i="3"/>
  <c r="J32" i="3"/>
  <c r="I32" i="3"/>
  <c r="H32" i="3"/>
  <c r="G32" i="3"/>
  <c r="F32" i="3"/>
  <c r="E32" i="3"/>
  <c r="D32" i="3"/>
  <c r="C32" i="3"/>
  <c r="B32" i="3"/>
  <c r="L31" i="3"/>
  <c r="K31" i="3"/>
  <c r="J31" i="3"/>
  <c r="I31" i="3"/>
  <c r="H31" i="3"/>
  <c r="G31" i="3"/>
  <c r="F31" i="3"/>
  <c r="E31" i="3"/>
  <c r="D31" i="3"/>
  <c r="C31" i="3"/>
  <c r="B31" i="3"/>
  <c r="L30" i="3"/>
  <c r="K30" i="3"/>
  <c r="J30" i="3"/>
  <c r="I30" i="3"/>
  <c r="H30" i="3"/>
  <c r="G30" i="3"/>
  <c r="F30" i="3"/>
  <c r="E30" i="3"/>
  <c r="D30" i="3"/>
  <c r="C30" i="3"/>
  <c r="B30" i="3"/>
  <c r="L29" i="3"/>
  <c r="K29" i="3"/>
  <c r="J29" i="3"/>
  <c r="I29" i="3"/>
  <c r="H29" i="3"/>
  <c r="G29" i="3"/>
  <c r="F29" i="3"/>
  <c r="E29" i="3"/>
  <c r="D29" i="3"/>
  <c r="C29" i="3"/>
  <c r="B29" i="3"/>
  <c r="L28" i="3"/>
  <c r="K28" i="3"/>
  <c r="J28" i="3"/>
  <c r="I28" i="3"/>
  <c r="H28" i="3"/>
  <c r="G28" i="3"/>
  <c r="F28" i="3"/>
  <c r="E28" i="3"/>
  <c r="D28" i="3"/>
  <c r="C28" i="3"/>
  <c r="B28" i="3"/>
  <c r="L26" i="3"/>
  <c r="K26" i="3"/>
  <c r="J26" i="3"/>
  <c r="I26" i="3"/>
  <c r="H26" i="3"/>
  <c r="G26" i="3"/>
  <c r="F26" i="3"/>
  <c r="E26" i="3"/>
  <c r="D26" i="3"/>
  <c r="C26" i="3"/>
  <c r="L25" i="3"/>
  <c r="K25" i="3"/>
  <c r="J25" i="3"/>
  <c r="I25" i="3"/>
  <c r="H25" i="3"/>
  <c r="G25" i="3"/>
  <c r="F25" i="3"/>
  <c r="E25" i="3"/>
  <c r="D25" i="3"/>
  <c r="C25" i="3"/>
  <c r="L24" i="3"/>
  <c r="K24" i="3"/>
  <c r="L23" i="3"/>
  <c r="K23" i="3"/>
  <c r="J23" i="3"/>
  <c r="I23" i="3"/>
  <c r="H23" i="3"/>
  <c r="G23" i="3"/>
  <c r="F23" i="3"/>
  <c r="E23" i="3"/>
  <c r="D23" i="3"/>
  <c r="C23" i="3"/>
  <c r="L22" i="3"/>
  <c r="K22" i="3"/>
  <c r="J22" i="3"/>
  <c r="I22" i="3"/>
  <c r="H22" i="3"/>
  <c r="G22" i="3"/>
  <c r="F22" i="3"/>
  <c r="E22" i="3"/>
  <c r="D22" i="3"/>
  <c r="C22" i="3"/>
  <c r="L21" i="3"/>
  <c r="K21" i="3"/>
  <c r="L20" i="3"/>
  <c r="K20" i="3"/>
  <c r="J20" i="3"/>
  <c r="I20" i="3"/>
  <c r="H20" i="3"/>
  <c r="G20" i="3"/>
  <c r="F20" i="3"/>
  <c r="L19" i="3"/>
  <c r="K19" i="3"/>
  <c r="J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16" i="3"/>
  <c r="K16" i="3"/>
  <c r="J16" i="3"/>
  <c r="I16" i="3"/>
  <c r="H16" i="3"/>
  <c r="G16" i="3"/>
  <c r="F16" i="3"/>
  <c r="E16" i="3"/>
  <c r="D16" i="3"/>
  <c r="C16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L13" i="3"/>
  <c r="K13" i="3"/>
  <c r="J13" i="3"/>
  <c r="I13" i="3"/>
  <c r="H13" i="3"/>
  <c r="G13" i="3"/>
  <c r="F13" i="3"/>
  <c r="E13" i="3"/>
  <c r="D13" i="3"/>
  <c r="C13" i="3"/>
  <c r="L12" i="3"/>
  <c r="K12" i="3"/>
  <c r="J12" i="3"/>
  <c r="I12" i="3"/>
  <c r="H12" i="3"/>
  <c r="G12" i="3"/>
  <c r="F12" i="3"/>
  <c r="E12" i="3"/>
  <c r="D12" i="3"/>
  <c r="C12" i="3"/>
  <c r="L11" i="3"/>
  <c r="K11" i="3"/>
  <c r="J11" i="3"/>
  <c r="I11" i="3"/>
  <c r="H11" i="3"/>
  <c r="G11" i="3"/>
  <c r="F11" i="3"/>
  <c r="E11" i="3"/>
  <c r="D11" i="3"/>
  <c r="C11" i="3"/>
  <c r="L10" i="3"/>
  <c r="K10" i="3"/>
  <c r="J10" i="3"/>
  <c r="I10" i="3"/>
  <c r="H10" i="3"/>
  <c r="G10" i="3"/>
  <c r="F10" i="3"/>
  <c r="E10" i="3"/>
  <c r="D10" i="3"/>
  <c r="C10" i="3"/>
  <c r="L9" i="3"/>
  <c r="K9" i="3"/>
  <c r="J9" i="3"/>
  <c r="I9" i="3"/>
  <c r="H9" i="3"/>
  <c r="G9" i="3"/>
  <c r="F9" i="3"/>
  <c r="E9" i="3"/>
  <c r="D9" i="3"/>
  <c r="C9" i="3"/>
  <c r="L8" i="3"/>
  <c r="K8" i="3"/>
  <c r="J8" i="3"/>
  <c r="I8" i="3"/>
  <c r="H8" i="3"/>
  <c r="G8" i="3"/>
  <c r="F8" i="3"/>
  <c r="E8" i="3"/>
  <c r="D8" i="3"/>
  <c r="C8" i="3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H6" i="3"/>
  <c r="G6" i="3"/>
  <c r="F6" i="3"/>
  <c r="E6" i="3"/>
  <c r="D6" i="3"/>
  <c r="C6" i="3"/>
  <c r="B26" i="3"/>
  <c r="B25" i="3"/>
  <c r="B23" i="3"/>
  <c r="B22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<sst xmlns="http://schemas.openxmlformats.org/spreadsheetml/2006/main" count="1141" uniqueCount="89">
  <si>
    <t>（単位：トン）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</si>
  <si>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</si>
  <si>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</si>
  <si>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</si>
  <si>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</si>
  <si>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</si>
  <si>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</si>
  <si>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</si>
  <si>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</si>
  <si>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</si>
  <si>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</si>
  <si>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</si>
  <si>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輸入国総数</t>
  </si>
  <si>
    <t>生鮮野菜</t>
  </si>
  <si>
    <t>中国</t>
  </si>
  <si>
    <t>アメリカ</t>
  </si>
  <si>
    <t>メキシコ</t>
  </si>
  <si>
    <t>ﾆｭｰｼﾞｰﾗﾝﾄﾞ</t>
  </si>
  <si>
    <t>韓国</t>
  </si>
  <si>
    <t>台湾</t>
  </si>
  <si>
    <t>ｵｰｽﾄﾗﾘｱ</t>
  </si>
  <si>
    <t>ベトナム</t>
  </si>
  <si>
    <t>オランダ</t>
  </si>
  <si>
    <t>タイ</t>
  </si>
  <si>
    <t>フィリピン</t>
  </si>
  <si>
    <t>ﾆｭｰｶﾚﾄﾞﾆｱ（仏）</t>
  </si>
  <si>
    <t>グアテマラ</t>
  </si>
  <si>
    <t>スペイン</t>
  </si>
  <si>
    <t>ホンジュラス</t>
  </si>
  <si>
    <t>オマーン</t>
  </si>
  <si>
    <t>カナダ</t>
  </si>
  <si>
    <t>コスタリカ</t>
  </si>
  <si>
    <t>トンガ</t>
  </si>
  <si>
    <t>ペルー</t>
  </si>
  <si>
    <t>フランス</t>
  </si>
  <si>
    <t>ｲﾝﾄﾞﾈｼｱ</t>
  </si>
  <si>
    <t>ベルギー</t>
  </si>
  <si>
    <t>トルコ</t>
  </si>
  <si>
    <t>イタリア</t>
  </si>
  <si>
    <t>ブラジル</t>
  </si>
  <si>
    <t>ドイツ</t>
  </si>
  <si>
    <t>エクアドル</t>
  </si>
  <si>
    <t>ポーランド</t>
  </si>
  <si>
    <t>ポルトガル</t>
  </si>
  <si>
    <t>ブルガリア</t>
  </si>
  <si>
    <t>イギリス</t>
  </si>
  <si>
    <t>ロシア</t>
  </si>
  <si>
    <t>ハンガリー</t>
  </si>
  <si>
    <t>チリ</t>
  </si>
  <si>
    <t>ラオス</t>
  </si>
  <si>
    <t>ミャンマー</t>
  </si>
  <si>
    <t>インド</t>
  </si>
  <si>
    <t>イスラエル</t>
  </si>
  <si>
    <t>ギリシャ</t>
  </si>
  <si>
    <t>ウクライナ</t>
  </si>
  <si>
    <t>モロッコ</t>
  </si>
  <si>
    <t>エジプト</t>
  </si>
  <si>
    <t>冷凍野菜</t>
  </si>
  <si>
    <t>デンマーク</t>
  </si>
  <si>
    <t>香港</t>
  </si>
  <si>
    <t>塩蔵等野菜</t>
  </si>
  <si>
    <t>スリランカ</t>
  </si>
  <si>
    <t>乾燥野菜</t>
  </si>
  <si>
    <t>酢調製野菜</t>
  </si>
  <si>
    <t>トマト加工品</t>
  </si>
  <si>
    <t>その他調製野菜</t>
  </si>
  <si>
    <t>その他</t>
  </si>
  <si>
    <t>野菜総計</t>
  </si>
  <si>
    <t>資料：　農畜産業振興機構「ベジ探」　、　原資料：　財務省「貿易統計」</t>
  </si>
  <si>
    <t>（単位：百万円）</t>
  </si>
  <si>
    <t>　1)　数　量　つづき</t>
    <phoneticPr fontId="15"/>
  </si>
  <si>
    <t>-</t>
    <phoneticPr fontId="15"/>
  </si>
  <si>
    <t>　(1)　数　量</t>
    <phoneticPr fontId="15"/>
  </si>
  <si>
    <t>　(1)　数　量　つづき</t>
    <phoneticPr fontId="15"/>
  </si>
  <si>
    <t>　(2)　金　額</t>
    <phoneticPr fontId="15"/>
  </si>
  <si>
    <t>　(2)　金　額　つづき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</si>
  <si>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</si>
  <si>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</si>
  <si>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</si>
  <si>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</si>
  <si>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</si>
  <si>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</si>
  <si>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-</t>
    <phoneticPr fontId="15"/>
  </si>
  <si>
    <t>　(2)　金　額シェア</t>
    <phoneticPr fontId="15"/>
  </si>
  <si>
    <t>　1)　数　量シェア</t>
    <phoneticPr fontId="15"/>
  </si>
  <si>
    <t>　(2)　金　額シェア　つづき</t>
    <phoneticPr fontId="15"/>
  </si>
  <si>
    <t>-</t>
    <phoneticPr fontId="15"/>
  </si>
  <si>
    <t>③　類別・主要国輸入数量と金額（2008年～2018年）</t>
    <rPh sb="20" eb="21">
      <t>ネン</t>
    </rPh>
    <rPh sb="26" eb="27">
      <t>ネン</t>
    </rPh>
    <phoneticPr fontId="15"/>
  </si>
  <si>
    <t>Ⅸ－３　類別・主要国輸入数量と金額（2008年～2018年）</t>
    <rPh sb="22" eb="23">
      <t>ネン</t>
    </rPh>
    <rPh sb="28" eb="29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</si>
</sst>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name val="MS UI Gothic"/>
      <charset val="128"/>
    </font>
    <font>
      <sz val="9"/>
      <name val="MS UI Gothic"/>
      <family val="3"/>
      <charset val="128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4" fillId="0" borderId="0">
      <alignment vertical="top"/>
      <protection locked="0"/>
    </xf>
  </cellStyleXfs>
  <cellXfs count="1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</xf>
    <xf numFmtId="0" fontId="11" fillId="0" borderId="4" xfId="1" applyFont="1" applyFill="1" applyBorder="1" applyAlignment="1" applyProtection="1">
      <alignment horizontal="right" vertical="center"/>
    </xf>
    <xf numFmtId="0" fontId="12" fillId="0" borderId="5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horizontal="right" vertical="center"/>
    </xf>
    <xf numFmtId="3" fontId="8" fillId="2" borderId="3" xfId="1" applyNumberFormat="1" applyFont="1" applyFill="1" applyBorder="1" applyAlignment="1" applyProtection="1">
      <alignment horizontal="right" vertical="center"/>
    </xf>
    <xf numFmtId="0" fontId="11" fillId="0" borderId="6" xfId="1" applyFont="1" applyFill="1" applyBorder="1" applyAlignment="1" applyProtection="1">
      <alignment horizontal="right" vertical="center"/>
    </xf>
    <xf numFmtId="3" fontId="10" fillId="0" borderId="6" xfId="1" applyNumberFormat="1" applyFont="1" applyFill="1" applyBorder="1" applyAlignment="1" applyProtection="1">
      <alignment horizontal="right" vertical="center"/>
    </xf>
    <xf numFmtId="4" fontId="10" fillId="0" borderId="4" xfId="1" applyNumberFormat="1" applyFont="1" applyFill="1" applyBorder="1" applyAlignment="1" applyProtection="1">
      <alignment horizontal="right" vertical="center"/>
    </xf>
    <xf numFmtId="3" fontId="4" fillId="0" borderId="4" xfId="1" applyNumberFormat="1" applyFont="1" applyFill="1" applyBorder="1" applyAlignment="1" applyProtection="1">
      <alignment horizontal="right" vertical="center"/>
    </xf>
    <xf numFmtId="4" fontId="4" fillId="0" borderId="4" xfId="1" applyNumberFormat="1" applyFont="1" applyFill="1" applyBorder="1" applyAlignment="1" applyProtection="1">
      <alignment horizontal="right" vertical="center"/>
    </xf>
  </cellXfs>
  <cellStyles count="2">
    <cellStyle name="Normal" xfId="1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="80" zoomScaleNormal="80" zoomScaleSheetLayoutView="80" workbookViewId="0"/>
  </sheetViews>
  <sheetFormatPr defaultColWidth="13.6640625" defaultRowHeight="18.75" customHeight="1" x14ac:dyDescent="0.15"/>
  <cols>
    <col min="1" max="1" width="23.5" style="1" customWidth="1"/>
    <col min="2" max="11" width="14.1640625" style="1" customWidth="1"/>
    <col min="12" max="12" width="13.6640625" style="1" customWidth="1"/>
    <col min="13" max="13" width="5.33203125" style="1" customWidth="1"/>
    <col min="14" max="14" width="23.5" style="1" customWidth="1"/>
    <col min="15" max="16384" width="13.6640625" style="1"/>
  </cols>
  <sheetData>
    <row r="1" spans="1:25" ht="25.5" customHeight="1" x14ac:dyDescent="0.15">
      <c r="A1" s="2" t="s">
        <v>88</v>
      </c>
    </row>
    <row r="2" spans="1:25" ht="25.5" customHeight="1" x14ac:dyDescent="0.15">
      <c r="A2" s="3" t="s">
        <v>72</v>
      </c>
      <c r="N2" s="3" t="s">
        <v>73</v>
      </c>
    </row>
    <row r="3" spans="1:25" ht="18.75" customHeight="1" x14ac:dyDescent="0.15">
      <c r="L3" s="4" t="s">
        <v>0</v>
      </c>
      <c r="Y3" s="4" t="s">
        <v>0</v>
      </c>
    </row>
    <row r="4" spans="1:25" ht="18.75" customHeight="1" x14ac:dyDescent="0.1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N4" s="5"/>
      <c r="O4" s="6" t="s">
        <v>1</v>
      </c>
      <c r="P4" s="6" t="s">
        <v>2</v>
      </c>
      <c r="Q4" s="6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</row>
    <row r="5" spans="1:25" ht="18.75" customHeight="1" x14ac:dyDescent="0.15">
      <c r="A5" s="12" t="s">
        <v>12</v>
      </c>
      <c r="B5" s="13">
        <v>45</v>
      </c>
      <c r="C5" s="13">
        <v>44</v>
      </c>
      <c r="D5" s="13">
        <v>40</v>
      </c>
      <c r="E5" s="13">
        <v>44</v>
      </c>
      <c r="F5" s="13">
        <v>39</v>
      </c>
      <c r="G5" s="13">
        <v>42</v>
      </c>
      <c r="H5" s="13">
        <v>38</v>
      </c>
      <c r="I5" s="13">
        <v>40</v>
      </c>
      <c r="J5" s="13">
        <v>46</v>
      </c>
      <c r="K5" s="13">
        <v>43</v>
      </c>
      <c r="L5" s="13">
        <v>45</v>
      </c>
      <c r="N5" s="12" t="s">
        <v>12</v>
      </c>
      <c r="O5" s="13">
        <v>26</v>
      </c>
      <c r="P5" s="13">
        <v>26</v>
      </c>
      <c r="Q5" s="13">
        <v>31</v>
      </c>
      <c r="R5" s="13">
        <v>26</v>
      </c>
      <c r="S5" s="13">
        <v>21</v>
      </c>
      <c r="T5" s="13">
        <v>24</v>
      </c>
      <c r="U5" s="13">
        <v>28</v>
      </c>
      <c r="V5" s="13">
        <v>26</v>
      </c>
      <c r="W5" s="13">
        <v>25</v>
      </c>
      <c r="X5" s="13">
        <v>27</v>
      </c>
      <c r="Y5" s="13">
        <v>29</v>
      </c>
    </row>
    <row r="6" spans="1:25" ht="18.75" customHeight="1" x14ac:dyDescent="0.15">
      <c r="A6" s="7" t="s">
        <v>13</v>
      </c>
      <c r="B6" s="8">
        <v>603126.924</v>
      </c>
      <c r="C6" s="8">
        <v>615271.41399999999</v>
      </c>
      <c r="D6" s="8">
        <v>820593.67299999995</v>
      </c>
      <c r="E6" s="8">
        <v>914981.97199999995</v>
      </c>
      <c r="F6" s="8">
        <v>948110.598</v>
      </c>
      <c r="G6" s="8">
        <v>854420.125</v>
      </c>
      <c r="H6" s="8">
        <v>884734.946</v>
      </c>
      <c r="I6" s="8">
        <v>826844.95200000005</v>
      </c>
      <c r="J6" s="8">
        <v>862416.05200000003</v>
      </c>
      <c r="K6" s="8">
        <v>862072.66700000002</v>
      </c>
      <c r="L6" s="8">
        <v>983452.72100000002</v>
      </c>
      <c r="N6" s="7" t="s">
        <v>63</v>
      </c>
      <c r="O6" s="8">
        <v>29908.855</v>
      </c>
      <c r="P6" s="8">
        <v>30240.164000000001</v>
      </c>
      <c r="Q6" s="8">
        <v>33748.732000000004</v>
      </c>
      <c r="R6" s="8">
        <v>37465.743000000002</v>
      </c>
      <c r="S6" s="8">
        <v>40395.707999999999</v>
      </c>
      <c r="T6" s="8">
        <v>39292.446000000004</v>
      </c>
      <c r="U6" s="8">
        <v>38006.841</v>
      </c>
      <c r="V6" s="8">
        <v>35715.084999999999</v>
      </c>
      <c r="W6" s="8">
        <v>35511.962</v>
      </c>
      <c r="X6" s="8">
        <v>35624.023000000001</v>
      </c>
      <c r="Y6" s="8">
        <v>32210.429</v>
      </c>
    </row>
    <row r="7" spans="1:25" ht="18.75" customHeight="1" x14ac:dyDescent="0.15">
      <c r="A7" s="9" t="s">
        <v>14</v>
      </c>
      <c r="B7" s="8">
        <v>329669.05499999999</v>
      </c>
      <c r="C7" s="8">
        <v>338287.74400000001</v>
      </c>
      <c r="D7" s="8">
        <v>458773.402</v>
      </c>
      <c r="E7" s="8">
        <v>518830.31800000003</v>
      </c>
      <c r="F7" s="8">
        <v>541877.18700000003</v>
      </c>
      <c r="G7" s="8">
        <v>511002.34399999998</v>
      </c>
      <c r="H7" s="8">
        <v>537914.45499999996</v>
      </c>
      <c r="I7" s="8">
        <v>514791.04200000002</v>
      </c>
      <c r="J7" s="8">
        <v>516813.58199999999</v>
      </c>
      <c r="K7" s="8">
        <v>538605.85800000001</v>
      </c>
      <c r="L7" s="8">
        <v>641408.50100000005</v>
      </c>
      <c r="N7" s="9" t="s">
        <v>14</v>
      </c>
      <c r="O7" s="8">
        <v>23710.367999999999</v>
      </c>
      <c r="P7" s="8">
        <v>24193.932000000001</v>
      </c>
      <c r="Q7" s="8">
        <v>26768.289000000001</v>
      </c>
      <c r="R7" s="8">
        <v>30579.895</v>
      </c>
      <c r="S7" s="8">
        <v>33466.258999999998</v>
      </c>
      <c r="T7" s="8">
        <v>33141.252999999997</v>
      </c>
      <c r="U7" s="8">
        <v>31888.985000000001</v>
      </c>
      <c r="V7" s="8">
        <v>29802.69</v>
      </c>
      <c r="W7" s="8">
        <v>29657.149000000001</v>
      </c>
      <c r="X7" s="8">
        <v>30243.275000000001</v>
      </c>
      <c r="Y7" s="8">
        <v>26707.246999999999</v>
      </c>
    </row>
    <row r="8" spans="1:25" ht="18.75" customHeight="1" x14ac:dyDescent="0.15">
      <c r="A8" s="9" t="s">
        <v>15</v>
      </c>
      <c r="B8" s="8">
        <v>71976.942999999999</v>
      </c>
      <c r="C8" s="8">
        <v>71226.481</v>
      </c>
      <c r="D8" s="8">
        <v>132074.63699999999</v>
      </c>
      <c r="E8" s="8">
        <v>151132.288</v>
      </c>
      <c r="F8" s="8">
        <v>130901.864</v>
      </c>
      <c r="G8" s="8">
        <v>110913.024</v>
      </c>
      <c r="H8" s="8">
        <v>102933.59699999999</v>
      </c>
      <c r="I8" s="8">
        <v>76179.634999999995</v>
      </c>
      <c r="J8" s="8">
        <v>88489.732999999993</v>
      </c>
      <c r="K8" s="8">
        <v>78864.141000000003</v>
      </c>
      <c r="L8" s="8">
        <v>78505.481</v>
      </c>
      <c r="N8" s="9" t="s">
        <v>61</v>
      </c>
      <c r="O8" s="8">
        <v>2655.998</v>
      </c>
      <c r="P8" s="8">
        <v>2980.8539999999998</v>
      </c>
      <c r="Q8" s="8">
        <v>2733.194</v>
      </c>
      <c r="R8" s="8">
        <v>2763.4490000000001</v>
      </c>
      <c r="S8" s="8">
        <v>2866.9740000000002</v>
      </c>
      <c r="T8" s="8">
        <v>2095.0279999999998</v>
      </c>
      <c r="U8" s="8">
        <v>1918.1590000000001</v>
      </c>
      <c r="V8" s="8">
        <v>1860.94</v>
      </c>
      <c r="W8" s="8">
        <v>2042.4860000000001</v>
      </c>
      <c r="X8" s="8">
        <v>2525.6990000000001</v>
      </c>
      <c r="Y8" s="8">
        <v>2466.0450000000001</v>
      </c>
    </row>
    <row r="9" spans="1:25" ht="18.75" customHeight="1" x14ac:dyDescent="0.15">
      <c r="A9" s="9" t="s">
        <v>16</v>
      </c>
      <c r="B9" s="8">
        <v>53661.106</v>
      </c>
      <c r="C9" s="8">
        <v>56802.707000000002</v>
      </c>
      <c r="D9" s="8">
        <v>63682.741999999998</v>
      </c>
      <c r="E9" s="8">
        <v>74489.540999999997</v>
      </c>
      <c r="F9" s="8">
        <v>84274.925000000003</v>
      </c>
      <c r="G9" s="8">
        <v>78569.942999999999</v>
      </c>
      <c r="H9" s="8">
        <v>71971.100999999995</v>
      </c>
      <c r="I9" s="8">
        <v>69111.824999999997</v>
      </c>
      <c r="J9" s="8">
        <v>79414.101999999999</v>
      </c>
      <c r="K9" s="8">
        <v>72453.010999999999</v>
      </c>
      <c r="L9" s="8">
        <v>71812.144</v>
      </c>
      <c r="N9" s="9" t="s">
        <v>16</v>
      </c>
      <c r="O9" s="8">
        <v>336.55700000000002</v>
      </c>
      <c r="P9" s="8">
        <v>393.58199999999999</v>
      </c>
      <c r="Q9" s="8">
        <v>284.99</v>
      </c>
      <c r="R9" s="8">
        <v>303.64400000000001</v>
      </c>
      <c r="S9" s="8">
        <v>460.33800000000002</v>
      </c>
      <c r="T9" s="8">
        <v>363.06900000000002</v>
      </c>
      <c r="U9" s="8">
        <v>466.779</v>
      </c>
      <c r="V9" s="8">
        <v>491.04399999999998</v>
      </c>
      <c r="W9" s="8">
        <v>539.97699999999998</v>
      </c>
      <c r="X9" s="8">
        <v>540.39</v>
      </c>
      <c r="Y9" s="8">
        <v>576.38</v>
      </c>
    </row>
    <row r="10" spans="1:25" ht="18.75" customHeight="1" x14ac:dyDescent="0.15">
      <c r="A10" s="9" t="s">
        <v>17</v>
      </c>
      <c r="B10" s="8">
        <v>80097.565000000002</v>
      </c>
      <c r="C10" s="8">
        <v>82948.53</v>
      </c>
      <c r="D10" s="8">
        <v>94472.312999999995</v>
      </c>
      <c r="E10" s="8">
        <v>88315.784</v>
      </c>
      <c r="F10" s="8">
        <v>99700.430999999997</v>
      </c>
      <c r="G10" s="8">
        <v>70570.429999999993</v>
      </c>
      <c r="H10" s="8">
        <v>80282.875</v>
      </c>
      <c r="I10" s="8">
        <v>81589.555999999997</v>
      </c>
      <c r="J10" s="8">
        <v>87113.577999999994</v>
      </c>
      <c r="K10" s="8">
        <v>77776.108999999997</v>
      </c>
      <c r="L10" s="8">
        <v>68397.214000000007</v>
      </c>
      <c r="N10" s="9" t="s">
        <v>51</v>
      </c>
      <c r="O10" s="8">
        <v>12.266999999999999</v>
      </c>
      <c r="P10" s="8">
        <v>6.4480000000000004</v>
      </c>
      <c r="Q10" s="8">
        <v>157.351</v>
      </c>
      <c r="R10" s="8">
        <v>107.486</v>
      </c>
      <c r="S10" s="8">
        <v>109.51900000000001</v>
      </c>
      <c r="T10" s="8">
        <v>190.35900000000001</v>
      </c>
      <c r="U10" s="8">
        <v>103.13</v>
      </c>
      <c r="V10" s="8">
        <v>142.65799999999999</v>
      </c>
      <c r="W10" s="8">
        <v>131.26400000000001</v>
      </c>
      <c r="X10" s="8">
        <v>341.65600000000001</v>
      </c>
      <c r="Y10" s="8">
        <v>468.29</v>
      </c>
    </row>
    <row r="11" spans="1:25" ht="18.75" customHeight="1" x14ac:dyDescent="0.15">
      <c r="A11" s="9" t="s">
        <v>18</v>
      </c>
      <c r="B11" s="8">
        <v>21024.098999999998</v>
      </c>
      <c r="C11" s="8">
        <v>26617.07</v>
      </c>
      <c r="D11" s="8">
        <v>23301.062999999998</v>
      </c>
      <c r="E11" s="8">
        <v>24148.376</v>
      </c>
      <c r="F11" s="8">
        <v>30285.261999999999</v>
      </c>
      <c r="G11" s="8">
        <v>30480.144</v>
      </c>
      <c r="H11" s="8">
        <v>39197.748</v>
      </c>
      <c r="I11" s="8">
        <v>37227.006000000001</v>
      </c>
      <c r="J11" s="8">
        <v>38893.201999999997</v>
      </c>
      <c r="K11" s="8">
        <v>42041.131999999998</v>
      </c>
      <c r="L11" s="8">
        <v>48983.258000000002</v>
      </c>
      <c r="N11" s="9" t="s">
        <v>21</v>
      </c>
      <c r="O11" s="8">
        <v>525.35599999999999</v>
      </c>
      <c r="P11" s="8">
        <v>473.27600000000001</v>
      </c>
      <c r="Q11" s="8">
        <v>731.90099999999995</v>
      </c>
      <c r="R11" s="8">
        <v>410.53800000000001</v>
      </c>
      <c r="S11" s="8">
        <v>441.53800000000001</v>
      </c>
      <c r="T11" s="8">
        <v>322.74099999999999</v>
      </c>
      <c r="U11" s="8">
        <v>471.17</v>
      </c>
      <c r="V11" s="8">
        <v>336.54599999999999</v>
      </c>
      <c r="W11" s="8">
        <v>384.339</v>
      </c>
      <c r="X11" s="8">
        <v>407.49299999999999</v>
      </c>
      <c r="Y11" s="8">
        <v>427.42700000000002</v>
      </c>
    </row>
    <row r="12" spans="1:25" ht="18.75" customHeight="1" x14ac:dyDescent="0.15">
      <c r="A12" s="9" t="s">
        <v>19</v>
      </c>
      <c r="B12" s="8">
        <v>15466.165000000001</v>
      </c>
      <c r="C12" s="8">
        <v>9751.4889999999996</v>
      </c>
      <c r="D12" s="8">
        <v>10146.341</v>
      </c>
      <c r="E12" s="8">
        <v>17482.584999999999</v>
      </c>
      <c r="F12" s="8">
        <v>15391.958000000001</v>
      </c>
      <c r="G12" s="8">
        <v>15681.696</v>
      </c>
      <c r="H12" s="8">
        <v>16359.258</v>
      </c>
      <c r="I12" s="8">
        <v>11646.183000000001</v>
      </c>
      <c r="J12" s="8">
        <v>11459.222</v>
      </c>
      <c r="K12" s="8">
        <v>11622.638999999999</v>
      </c>
      <c r="L12" s="8">
        <v>24558.538</v>
      </c>
      <c r="N12" s="9" t="s">
        <v>40</v>
      </c>
      <c r="O12" s="8">
        <v>409.55900000000003</v>
      </c>
      <c r="P12" s="8">
        <v>394.42700000000002</v>
      </c>
      <c r="Q12" s="8">
        <v>462.83300000000003</v>
      </c>
      <c r="R12" s="8">
        <v>450.767</v>
      </c>
      <c r="S12" s="8">
        <v>483.95400000000001</v>
      </c>
      <c r="T12" s="8">
        <v>432.17099999999999</v>
      </c>
      <c r="U12" s="8">
        <v>388.84199999999998</v>
      </c>
      <c r="V12" s="8">
        <v>493.03399999999999</v>
      </c>
      <c r="W12" s="8">
        <v>475.46100000000001</v>
      </c>
      <c r="X12" s="8">
        <v>456.39800000000002</v>
      </c>
      <c r="Y12" s="8">
        <v>404.07</v>
      </c>
    </row>
    <row r="13" spans="1:25" ht="18.75" customHeight="1" x14ac:dyDescent="0.15">
      <c r="A13" s="9" t="s">
        <v>20</v>
      </c>
      <c r="B13" s="8">
        <v>8480.0169999999998</v>
      </c>
      <c r="C13" s="8">
        <v>9271.98</v>
      </c>
      <c r="D13" s="8">
        <v>11844.39</v>
      </c>
      <c r="E13" s="8">
        <v>12041.424999999999</v>
      </c>
      <c r="F13" s="8">
        <v>12885.306</v>
      </c>
      <c r="G13" s="8">
        <v>9070.8050000000003</v>
      </c>
      <c r="H13" s="8">
        <v>7772.1660000000002</v>
      </c>
      <c r="I13" s="8">
        <v>8905.3259999999991</v>
      </c>
      <c r="J13" s="8">
        <v>12008.584000000001</v>
      </c>
      <c r="K13" s="8">
        <v>10565.675999999999</v>
      </c>
      <c r="L13" s="8">
        <v>12133.427</v>
      </c>
      <c r="N13" s="9" t="s">
        <v>15</v>
      </c>
      <c r="O13" s="8">
        <v>80.507999999999996</v>
      </c>
      <c r="P13" s="8">
        <v>269.77600000000001</v>
      </c>
      <c r="Q13" s="8">
        <v>203.411</v>
      </c>
      <c r="R13" s="8">
        <v>320.69</v>
      </c>
      <c r="S13" s="8">
        <v>317.68099999999998</v>
      </c>
      <c r="T13" s="8">
        <v>292.35300000000001</v>
      </c>
      <c r="U13" s="8">
        <v>287.721</v>
      </c>
      <c r="V13" s="8">
        <v>307.16399999999999</v>
      </c>
      <c r="W13" s="8">
        <v>330.08300000000003</v>
      </c>
      <c r="X13" s="8">
        <v>239.042</v>
      </c>
      <c r="Y13" s="8">
        <v>279.43400000000003</v>
      </c>
    </row>
    <row r="14" spans="1:25" ht="18.75" customHeight="1" x14ac:dyDescent="0.15">
      <c r="A14" s="9" t="s">
        <v>21</v>
      </c>
      <c r="B14" s="8">
        <v>1394.019</v>
      </c>
      <c r="C14" s="8">
        <v>804.73199999999997</v>
      </c>
      <c r="D14" s="8">
        <v>824.88499999999999</v>
      </c>
      <c r="E14" s="8">
        <v>379.03399999999999</v>
      </c>
      <c r="F14" s="8">
        <v>455.37900000000002</v>
      </c>
      <c r="G14" s="8">
        <v>432.57499999999999</v>
      </c>
      <c r="H14" s="8">
        <v>3551.58</v>
      </c>
      <c r="I14" s="8">
        <v>2001.05</v>
      </c>
      <c r="J14" s="8">
        <v>2213.31</v>
      </c>
      <c r="K14" s="8">
        <v>3921.0729999999999</v>
      </c>
      <c r="L14" s="8">
        <v>8077.7830000000004</v>
      </c>
      <c r="N14" s="9" t="s">
        <v>37</v>
      </c>
      <c r="O14" s="8">
        <v>518.06500000000005</v>
      </c>
      <c r="P14" s="8">
        <v>422.03100000000001</v>
      </c>
      <c r="Q14" s="8">
        <v>828.77</v>
      </c>
      <c r="R14" s="8">
        <v>1025.2550000000001</v>
      </c>
      <c r="S14" s="8">
        <v>1156.3109999999999</v>
      </c>
      <c r="T14" s="8">
        <v>1314.1959999999999</v>
      </c>
      <c r="U14" s="8">
        <v>1328.3420000000001</v>
      </c>
      <c r="V14" s="8">
        <v>1308.8309999999999</v>
      </c>
      <c r="W14" s="8">
        <v>1097.739</v>
      </c>
      <c r="X14" s="8">
        <v>296.24099999999999</v>
      </c>
      <c r="Y14" s="8">
        <v>244.57</v>
      </c>
    </row>
    <row r="15" spans="1:25" ht="18.75" customHeight="1" x14ac:dyDescent="0.15">
      <c r="A15" s="9" t="s">
        <v>22</v>
      </c>
      <c r="B15" s="8">
        <v>2536.279</v>
      </c>
      <c r="C15" s="8">
        <v>3730.672</v>
      </c>
      <c r="D15" s="8">
        <v>5598.9030000000002</v>
      </c>
      <c r="E15" s="8">
        <v>6109.7749999999996</v>
      </c>
      <c r="F15" s="8">
        <v>8061.8559999999998</v>
      </c>
      <c r="G15" s="8">
        <v>6975.0169999999998</v>
      </c>
      <c r="H15" s="8">
        <v>6442.9219999999996</v>
      </c>
      <c r="I15" s="8">
        <v>6389.5770000000002</v>
      </c>
      <c r="J15" s="8">
        <v>6656.2309999999998</v>
      </c>
      <c r="K15" s="8">
        <v>6379.0630000000001</v>
      </c>
      <c r="L15" s="8">
        <v>6533.7730000000001</v>
      </c>
      <c r="N15" s="9" t="s">
        <v>42</v>
      </c>
      <c r="O15" s="8">
        <v>123.139</v>
      </c>
      <c r="P15" s="8">
        <v>68.573999999999998</v>
      </c>
      <c r="Q15" s="8">
        <v>66.364999999999995</v>
      </c>
      <c r="R15" s="8">
        <v>119.95699999999999</v>
      </c>
      <c r="S15" s="8">
        <v>110.61499999999999</v>
      </c>
      <c r="T15" s="8">
        <v>165.44200000000001</v>
      </c>
      <c r="U15" s="8">
        <v>81.355999999999995</v>
      </c>
      <c r="V15" s="8">
        <v>108.995</v>
      </c>
      <c r="W15" s="8">
        <v>97.494</v>
      </c>
      <c r="X15" s="8">
        <v>148.976</v>
      </c>
      <c r="Y15" s="8">
        <v>143.82900000000001</v>
      </c>
    </row>
    <row r="16" spans="1:25" ht="18.75" customHeight="1" x14ac:dyDescent="0.15">
      <c r="A16" s="9" t="s">
        <v>23</v>
      </c>
      <c r="B16" s="8">
        <v>7254.0379999999996</v>
      </c>
      <c r="C16" s="8">
        <v>5988.442</v>
      </c>
      <c r="D16" s="8">
        <v>10231.719999999999</v>
      </c>
      <c r="E16" s="8">
        <v>10621.422</v>
      </c>
      <c r="F16" s="8">
        <v>10726.075000000001</v>
      </c>
      <c r="G16" s="8">
        <v>7772.2070000000003</v>
      </c>
      <c r="H16" s="8">
        <v>6621.4049999999997</v>
      </c>
      <c r="I16" s="8">
        <v>6298.7259999999997</v>
      </c>
      <c r="J16" s="8">
        <v>6418.69</v>
      </c>
      <c r="K16" s="8">
        <v>5899.8860000000004</v>
      </c>
      <c r="L16" s="8">
        <v>5994.7110000000002</v>
      </c>
      <c r="N16" s="9" t="s">
        <v>27</v>
      </c>
      <c r="O16" s="8">
        <v>90.034000000000006</v>
      </c>
      <c r="P16" s="8">
        <v>68.090999999999994</v>
      </c>
      <c r="Q16" s="8">
        <v>105.524</v>
      </c>
      <c r="R16" s="8">
        <v>117.47799999999999</v>
      </c>
      <c r="S16" s="8">
        <v>169.46299999999999</v>
      </c>
      <c r="T16" s="8">
        <v>176.27799999999999</v>
      </c>
      <c r="U16" s="8">
        <v>159.65100000000001</v>
      </c>
      <c r="V16" s="8">
        <v>155.53899999999999</v>
      </c>
      <c r="W16" s="8">
        <v>164.84700000000001</v>
      </c>
      <c r="X16" s="8">
        <v>140.24799999999999</v>
      </c>
      <c r="Y16" s="8">
        <v>137.82400000000001</v>
      </c>
    </row>
    <row r="17" spans="1:25" ht="18.75" customHeight="1" x14ac:dyDescent="0.15">
      <c r="A17" s="9" t="s">
        <v>24</v>
      </c>
      <c r="B17" s="8">
        <v>2323.616</v>
      </c>
      <c r="C17" s="8">
        <v>2117.4989999999998</v>
      </c>
      <c r="D17" s="8">
        <v>2390.2020000000002</v>
      </c>
      <c r="E17" s="8">
        <v>2722.02</v>
      </c>
      <c r="F17" s="8">
        <v>4501.7049999999999</v>
      </c>
      <c r="G17" s="8">
        <v>4026.2260000000001</v>
      </c>
      <c r="H17" s="8">
        <v>4169.7</v>
      </c>
      <c r="I17" s="8">
        <v>3523.777</v>
      </c>
      <c r="J17" s="8">
        <v>3344.645</v>
      </c>
      <c r="K17" s="8">
        <v>3366.4920000000002</v>
      </c>
      <c r="L17" s="8">
        <v>3669.03</v>
      </c>
      <c r="N17" s="9" t="s">
        <v>23</v>
      </c>
      <c r="O17" s="8">
        <v>477.27100000000002</v>
      </c>
      <c r="P17" s="8">
        <v>269.185</v>
      </c>
      <c r="Q17" s="8">
        <v>531.48800000000006</v>
      </c>
      <c r="R17" s="8">
        <v>995.72199999999998</v>
      </c>
      <c r="S17" s="8">
        <v>596.08799999999997</v>
      </c>
      <c r="T17" s="8">
        <v>615.28899999999999</v>
      </c>
      <c r="U17" s="8">
        <v>711.10799999999995</v>
      </c>
      <c r="V17" s="8">
        <v>551.43700000000001</v>
      </c>
      <c r="W17" s="8">
        <v>438.428</v>
      </c>
      <c r="X17" s="8">
        <v>87.876000000000005</v>
      </c>
      <c r="Y17" s="8">
        <v>108.96899999999999</v>
      </c>
    </row>
    <row r="18" spans="1:25" ht="18.75" customHeight="1" x14ac:dyDescent="0.15">
      <c r="A18" s="9" t="s">
        <v>25</v>
      </c>
      <c r="B18" s="8">
        <v>2259</v>
      </c>
      <c r="C18" s="8">
        <v>1911</v>
      </c>
      <c r="D18" s="8">
        <v>1874.62</v>
      </c>
      <c r="E18" s="8">
        <v>2287.3200000000002</v>
      </c>
      <c r="F18" s="8">
        <v>2559.6</v>
      </c>
      <c r="G18" s="8">
        <v>2463.48</v>
      </c>
      <c r="H18" s="8">
        <v>1910.52</v>
      </c>
      <c r="I18" s="8">
        <v>3258.36</v>
      </c>
      <c r="J18" s="8">
        <v>2050.54</v>
      </c>
      <c r="K18" s="8">
        <v>3054.6</v>
      </c>
      <c r="L18" s="8">
        <v>2315.83</v>
      </c>
      <c r="N18" s="12" t="s">
        <v>12</v>
      </c>
      <c r="O18" s="13">
        <v>31</v>
      </c>
      <c r="P18" s="13">
        <v>33</v>
      </c>
      <c r="Q18" s="13">
        <v>32</v>
      </c>
      <c r="R18" s="13">
        <v>31</v>
      </c>
      <c r="S18" s="13">
        <v>31</v>
      </c>
      <c r="T18" s="13">
        <v>32</v>
      </c>
      <c r="U18" s="13">
        <v>28</v>
      </c>
      <c r="V18" s="13">
        <v>28</v>
      </c>
      <c r="W18" s="13">
        <v>29</v>
      </c>
      <c r="X18" s="13">
        <v>28</v>
      </c>
      <c r="Y18" s="13">
        <v>25</v>
      </c>
    </row>
    <row r="19" spans="1:25" ht="18.75" customHeight="1" x14ac:dyDescent="0.15">
      <c r="A19" s="9" t="s">
        <v>26</v>
      </c>
      <c r="B19" s="17" t="s">
        <v>76</v>
      </c>
      <c r="C19" s="17" t="s">
        <v>76</v>
      </c>
      <c r="D19" s="17" t="s">
        <v>76</v>
      </c>
      <c r="E19" s="17" t="s">
        <v>76</v>
      </c>
      <c r="F19" s="17" t="s">
        <v>76</v>
      </c>
      <c r="G19" s="17" t="s">
        <v>76</v>
      </c>
      <c r="H19" s="17" t="s">
        <v>76</v>
      </c>
      <c r="I19" s="17" t="s">
        <v>76</v>
      </c>
      <c r="J19" s="8">
        <v>143.071</v>
      </c>
      <c r="K19" s="8">
        <v>445.31099999999998</v>
      </c>
      <c r="L19" s="8">
        <v>2067.6439999999998</v>
      </c>
      <c r="N19" s="7" t="s">
        <v>64</v>
      </c>
      <c r="O19" s="8">
        <v>216973.951</v>
      </c>
      <c r="P19" s="8">
        <v>198810.416</v>
      </c>
      <c r="Q19" s="8">
        <v>209552.663</v>
      </c>
      <c r="R19" s="8">
        <v>234085.533</v>
      </c>
      <c r="S19" s="8">
        <v>269954.451</v>
      </c>
      <c r="T19" s="8">
        <v>266861.10600000003</v>
      </c>
      <c r="U19" s="8">
        <v>246221.15400000001</v>
      </c>
      <c r="V19" s="8">
        <v>241335.78200000001</v>
      </c>
      <c r="W19" s="8">
        <v>230311.014</v>
      </c>
      <c r="X19" s="8">
        <v>257363.649</v>
      </c>
      <c r="Y19" s="8">
        <v>259474.01500000001</v>
      </c>
    </row>
    <row r="20" spans="1:25" ht="18.75" customHeight="1" x14ac:dyDescent="0.15">
      <c r="A20" s="9" t="s">
        <v>27</v>
      </c>
      <c r="B20" s="8">
        <v>1.2230000000000001</v>
      </c>
      <c r="C20" s="8">
        <v>1.726</v>
      </c>
      <c r="D20" s="8">
        <v>25.065999999999999</v>
      </c>
      <c r="E20" s="8">
        <v>9.2159999999999993</v>
      </c>
      <c r="F20" s="8">
        <v>34.084000000000003</v>
      </c>
      <c r="G20" s="8">
        <v>65.415999999999997</v>
      </c>
      <c r="H20" s="8">
        <v>200.852</v>
      </c>
      <c r="I20" s="8">
        <v>682.13300000000004</v>
      </c>
      <c r="J20" s="8">
        <v>1149.4190000000001</v>
      </c>
      <c r="K20" s="8">
        <v>1337.7070000000001</v>
      </c>
      <c r="L20" s="8">
        <v>1469.4839999999999</v>
      </c>
      <c r="N20" s="9" t="s">
        <v>38</v>
      </c>
      <c r="O20" s="8">
        <v>81166.222999999998</v>
      </c>
      <c r="P20" s="8">
        <v>86224.737999999998</v>
      </c>
      <c r="Q20" s="8">
        <v>88805.528000000006</v>
      </c>
      <c r="R20" s="8">
        <v>95947.652000000002</v>
      </c>
      <c r="S20" s="8">
        <v>103043.22199999999</v>
      </c>
      <c r="T20" s="8">
        <v>102445.303</v>
      </c>
      <c r="U20" s="8">
        <v>102410.777</v>
      </c>
      <c r="V20" s="8">
        <v>103991.433</v>
      </c>
      <c r="W20" s="8">
        <v>102543.14200000001</v>
      </c>
      <c r="X20" s="8">
        <v>99921.644</v>
      </c>
      <c r="Y20" s="8">
        <v>100227.413</v>
      </c>
    </row>
    <row r="21" spans="1:25" ht="18.75" customHeight="1" x14ac:dyDescent="0.15">
      <c r="A21" s="9" t="s">
        <v>28</v>
      </c>
      <c r="B21" s="17" t="s">
        <v>76</v>
      </c>
      <c r="C21" s="17" t="s">
        <v>76</v>
      </c>
      <c r="D21" s="17" t="s">
        <v>76</v>
      </c>
      <c r="E21" s="17" t="s">
        <v>76</v>
      </c>
      <c r="F21" s="17" t="s">
        <v>76</v>
      </c>
      <c r="G21" s="17" t="s">
        <v>76</v>
      </c>
      <c r="H21" s="17" t="s">
        <v>76</v>
      </c>
      <c r="I21" s="17" t="s">
        <v>76</v>
      </c>
      <c r="J21" s="8">
        <v>19.55</v>
      </c>
      <c r="K21" s="8">
        <v>1127.952</v>
      </c>
      <c r="L21" s="8">
        <v>1415.607</v>
      </c>
      <c r="N21" s="9" t="s">
        <v>15</v>
      </c>
      <c r="O21" s="8">
        <v>25238.032999999999</v>
      </c>
      <c r="P21" s="8">
        <v>25915.952000000001</v>
      </c>
      <c r="Q21" s="8">
        <v>26335.972000000002</v>
      </c>
      <c r="R21" s="8">
        <v>28193.350999999999</v>
      </c>
      <c r="S21" s="8">
        <v>34253.423999999999</v>
      </c>
      <c r="T21" s="8">
        <v>34770.000999999997</v>
      </c>
      <c r="U21" s="8">
        <v>36612.449000000001</v>
      </c>
      <c r="V21" s="8">
        <v>42864.523999999998</v>
      </c>
      <c r="W21" s="8">
        <v>35653.031000000003</v>
      </c>
      <c r="X21" s="8">
        <v>46947.783000000003</v>
      </c>
      <c r="Y21" s="8">
        <v>47142.014999999999</v>
      </c>
    </row>
    <row r="22" spans="1:25" ht="18.75" customHeight="1" x14ac:dyDescent="0.15">
      <c r="A22" s="9" t="s">
        <v>29</v>
      </c>
      <c r="B22" s="8">
        <v>749.60400000000004</v>
      </c>
      <c r="C22" s="8">
        <v>1027.3679999999999</v>
      </c>
      <c r="D22" s="8">
        <v>1285.6369999999999</v>
      </c>
      <c r="E22" s="8">
        <v>1567.402</v>
      </c>
      <c r="F22" s="8">
        <v>2024.7370000000001</v>
      </c>
      <c r="G22" s="8">
        <v>1364.3</v>
      </c>
      <c r="H22" s="8">
        <v>933.13400000000001</v>
      </c>
      <c r="I22" s="8">
        <v>1031.6759999999999</v>
      </c>
      <c r="J22" s="8">
        <v>1273.2380000000001</v>
      </c>
      <c r="K22" s="8">
        <v>1282.3399999999999</v>
      </c>
      <c r="L22" s="8">
        <v>1346.1310000000001</v>
      </c>
      <c r="N22" s="9" t="s">
        <v>43</v>
      </c>
      <c r="O22" s="8">
        <v>16413.076000000001</v>
      </c>
      <c r="P22" s="8">
        <v>13543.333000000001</v>
      </c>
      <c r="Q22" s="8">
        <v>18136.699000000001</v>
      </c>
      <c r="R22" s="8">
        <v>19313.319</v>
      </c>
      <c r="S22" s="8">
        <v>26367.115000000002</v>
      </c>
      <c r="T22" s="8">
        <v>31771.093000000001</v>
      </c>
      <c r="U22" s="8">
        <v>28833.441999999999</v>
      </c>
      <c r="V22" s="8">
        <v>23356.685000000001</v>
      </c>
      <c r="W22" s="8">
        <v>22664.098999999998</v>
      </c>
      <c r="X22" s="8">
        <v>30565.142</v>
      </c>
      <c r="Y22" s="8">
        <v>28960.213</v>
      </c>
    </row>
    <row r="23" spans="1:25" ht="18.75" customHeight="1" x14ac:dyDescent="0.15">
      <c r="A23" s="9" t="s">
        <v>30</v>
      </c>
      <c r="B23" s="8">
        <v>636.12699999999995</v>
      </c>
      <c r="C23" s="8">
        <v>665.69600000000003</v>
      </c>
      <c r="D23" s="8">
        <v>343.21699999999998</v>
      </c>
      <c r="E23" s="8">
        <v>393.39299999999997</v>
      </c>
      <c r="F23" s="8">
        <v>242.51499999999999</v>
      </c>
      <c r="G23" s="8">
        <v>542.10199999999998</v>
      </c>
      <c r="H23" s="8">
        <v>222.99100000000001</v>
      </c>
      <c r="I23" s="8">
        <v>615.16899999999998</v>
      </c>
      <c r="J23" s="8">
        <v>888.82899999999995</v>
      </c>
      <c r="K23" s="8">
        <v>1076.1389999999999</v>
      </c>
      <c r="L23" s="8">
        <v>1148.229</v>
      </c>
      <c r="N23" s="9" t="s">
        <v>14</v>
      </c>
      <c r="O23" s="8">
        <v>50489.565999999999</v>
      </c>
      <c r="P23" s="8">
        <v>41075.411</v>
      </c>
      <c r="Q23" s="8">
        <v>38905.684000000001</v>
      </c>
      <c r="R23" s="8">
        <v>45347.824000000001</v>
      </c>
      <c r="S23" s="8">
        <v>50117.953000000001</v>
      </c>
      <c r="T23" s="8">
        <v>44350.74</v>
      </c>
      <c r="U23" s="8">
        <v>31562.453000000001</v>
      </c>
      <c r="V23" s="8">
        <v>32407.471000000001</v>
      </c>
      <c r="W23" s="8">
        <v>25011.131000000001</v>
      </c>
      <c r="X23" s="8">
        <v>24327.600999999999</v>
      </c>
      <c r="Y23" s="8">
        <v>23325.874</v>
      </c>
    </row>
    <row r="24" spans="1:25" ht="18.75" customHeight="1" x14ac:dyDescent="0.15">
      <c r="A24" s="9" t="s">
        <v>31</v>
      </c>
      <c r="B24" s="17" t="s">
        <v>76</v>
      </c>
      <c r="C24" s="17" t="s">
        <v>76</v>
      </c>
      <c r="D24" s="17" t="s">
        <v>76</v>
      </c>
      <c r="E24" s="17" t="s">
        <v>76</v>
      </c>
      <c r="F24" s="17" t="s">
        <v>76</v>
      </c>
      <c r="G24" s="17" t="s">
        <v>76</v>
      </c>
      <c r="H24" s="17" t="s">
        <v>76</v>
      </c>
      <c r="I24" s="17" t="s">
        <v>76</v>
      </c>
      <c r="J24" s="17" t="s">
        <v>76</v>
      </c>
      <c r="K24" s="8">
        <v>58.189</v>
      </c>
      <c r="L24" s="8">
        <v>951.90800000000002</v>
      </c>
      <c r="N24" s="9" t="s">
        <v>27</v>
      </c>
      <c r="O24" s="8">
        <v>2681.99</v>
      </c>
      <c r="P24" s="8">
        <v>2182.4189999999999</v>
      </c>
      <c r="Q24" s="8">
        <v>1560.92</v>
      </c>
      <c r="R24" s="8">
        <v>3377.9119999999998</v>
      </c>
      <c r="S24" s="8">
        <v>7871.3819999999996</v>
      </c>
      <c r="T24" s="8">
        <v>13622.772999999999</v>
      </c>
      <c r="U24" s="8">
        <v>13631.022000000001</v>
      </c>
      <c r="V24" s="8">
        <v>11819.912</v>
      </c>
      <c r="W24" s="8">
        <v>13460.936</v>
      </c>
      <c r="X24" s="8">
        <v>21572.004000000001</v>
      </c>
      <c r="Y24" s="8">
        <v>22548.302</v>
      </c>
    </row>
    <row r="25" spans="1:25" ht="18.75" customHeight="1" x14ac:dyDescent="0.15">
      <c r="A25" s="9" t="s">
        <v>32</v>
      </c>
      <c r="B25" s="8">
        <v>1641.35</v>
      </c>
      <c r="C25" s="8">
        <v>1347.7449999999999</v>
      </c>
      <c r="D25" s="8">
        <v>627.20000000000005</v>
      </c>
      <c r="E25" s="8">
        <v>1181.405</v>
      </c>
      <c r="F25" s="8">
        <v>1130.3</v>
      </c>
      <c r="G25" s="8">
        <v>1252.43</v>
      </c>
      <c r="H25" s="8">
        <v>697.79</v>
      </c>
      <c r="I25" s="8">
        <v>1674.83</v>
      </c>
      <c r="J25" s="8">
        <v>2082.1</v>
      </c>
      <c r="K25" s="8">
        <v>143.58000000000001</v>
      </c>
      <c r="L25" s="8">
        <v>747.52</v>
      </c>
      <c r="N25" s="9" t="s">
        <v>48</v>
      </c>
      <c r="O25" s="8">
        <v>7316.9629999999997</v>
      </c>
      <c r="P25" s="8">
        <v>5601.1289999999999</v>
      </c>
      <c r="Q25" s="8">
        <v>7945.7150000000001</v>
      </c>
      <c r="R25" s="8">
        <v>14104.898999999999</v>
      </c>
      <c r="S25" s="8">
        <v>15765.194</v>
      </c>
      <c r="T25" s="8">
        <v>9411.5010000000002</v>
      </c>
      <c r="U25" s="8">
        <v>7368.8940000000002</v>
      </c>
      <c r="V25" s="8">
        <v>6515.0010000000002</v>
      </c>
      <c r="W25" s="8">
        <v>7003.0249999999996</v>
      </c>
      <c r="X25" s="8">
        <v>13020.464</v>
      </c>
      <c r="Y25" s="8">
        <v>12716.449000000001</v>
      </c>
    </row>
    <row r="26" spans="1:25" ht="18.75" customHeight="1" x14ac:dyDescent="0.15">
      <c r="A26" s="9" t="s">
        <v>33</v>
      </c>
      <c r="B26" s="8">
        <v>958.18899999999996</v>
      </c>
      <c r="C26" s="8">
        <v>1456.575</v>
      </c>
      <c r="D26" s="8">
        <v>1741.45</v>
      </c>
      <c r="E26" s="8">
        <v>1602.115</v>
      </c>
      <c r="F26" s="8">
        <v>1508.798</v>
      </c>
      <c r="G26" s="8">
        <v>1869.597</v>
      </c>
      <c r="H26" s="8">
        <v>1350.8979999999999</v>
      </c>
      <c r="I26" s="8">
        <v>729.27700000000004</v>
      </c>
      <c r="J26" s="8">
        <v>800.23800000000006</v>
      </c>
      <c r="K26" s="8">
        <v>763.69100000000003</v>
      </c>
      <c r="L26" s="8">
        <v>671.23</v>
      </c>
      <c r="N26" s="9" t="s">
        <v>37</v>
      </c>
      <c r="O26" s="8">
        <v>21321.402999999998</v>
      </c>
      <c r="P26" s="8">
        <v>15248.811</v>
      </c>
      <c r="Q26" s="8">
        <v>17922.174999999999</v>
      </c>
      <c r="R26" s="8">
        <v>14398.694</v>
      </c>
      <c r="S26" s="8">
        <v>19777.162</v>
      </c>
      <c r="T26" s="8">
        <v>17274.995999999999</v>
      </c>
      <c r="U26" s="8">
        <v>14519.708000000001</v>
      </c>
      <c r="V26" s="8">
        <v>11036.81</v>
      </c>
      <c r="W26" s="8">
        <v>11184.504000000001</v>
      </c>
      <c r="X26" s="8">
        <v>10447.092000000001</v>
      </c>
      <c r="Y26" s="8">
        <v>12015.171</v>
      </c>
    </row>
    <row r="27" spans="1:25" ht="18.75" customHeight="1" x14ac:dyDescent="0.15">
      <c r="A27" s="12" t="s">
        <v>12</v>
      </c>
      <c r="B27" s="13">
        <v>43</v>
      </c>
      <c r="C27" s="13">
        <v>38</v>
      </c>
      <c r="D27" s="13">
        <v>41</v>
      </c>
      <c r="E27" s="13">
        <v>40</v>
      </c>
      <c r="F27" s="13">
        <v>41</v>
      </c>
      <c r="G27" s="13">
        <v>46</v>
      </c>
      <c r="H27" s="13">
        <v>45</v>
      </c>
      <c r="I27" s="13">
        <v>43</v>
      </c>
      <c r="J27" s="13">
        <v>41</v>
      </c>
      <c r="K27" s="13">
        <v>43</v>
      </c>
      <c r="L27" s="13">
        <v>43</v>
      </c>
      <c r="N27" s="9" t="s">
        <v>20</v>
      </c>
      <c r="O27" s="8">
        <v>813.995</v>
      </c>
      <c r="P27" s="8">
        <v>1114.0550000000001</v>
      </c>
      <c r="Q27" s="8">
        <v>1370.3440000000001</v>
      </c>
      <c r="R27" s="8">
        <v>2754.9389999999999</v>
      </c>
      <c r="S27" s="8">
        <v>3413.3910000000001</v>
      </c>
      <c r="T27" s="8">
        <v>4695.7719999999999</v>
      </c>
      <c r="U27" s="8">
        <v>4086.884</v>
      </c>
      <c r="V27" s="8">
        <v>2889.8339999999998</v>
      </c>
      <c r="W27" s="8">
        <v>5886.2389999999996</v>
      </c>
      <c r="X27" s="8">
        <v>2796.0749999999998</v>
      </c>
      <c r="Y27" s="8">
        <v>4858.5839999999998</v>
      </c>
    </row>
    <row r="28" spans="1:25" ht="18.75" customHeight="1" x14ac:dyDescent="0.15">
      <c r="A28" s="7" t="s">
        <v>57</v>
      </c>
      <c r="B28" s="8">
        <v>797208.02599999995</v>
      </c>
      <c r="C28" s="8">
        <v>784171.84100000001</v>
      </c>
      <c r="D28" s="8">
        <v>852546.84900000005</v>
      </c>
      <c r="E28" s="8">
        <v>922518.47699999996</v>
      </c>
      <c r="F28" s="8">
        <v>972324.26300000004</v>
      </c>
      <c r="G28" s="8">
        <v>941617.799</v>
      </c>
      <c r="H28" s="8">
        <v>917723.18599999999</v>
      </c>
      <c r="I28" s="8">
        <v>933569.26599999995</v>
      </c>
      <c r="J28" s="8">
        <v>961570.31400000001</v>
      </c>
      <c r="K28" s="8">
        <v>1025860.326</v>
      </c>
      <c r="L28" s="8">
        <v>1075292.4720000001</v>
      </c>
      <c r="N28" s="9" t="s">
        <v>22</v>
      </c>
      <c r="O28" s="8">
        <v>1377.779</v>
      </c>
      <c r="P28" s="8">
        <v>1736.375</v>
      </c>
      <c r="Q28" s="8">
        <v>1788.4469999999999</v>
      </c>
      <c r="R28" s="8">
        <v>2211.7640000000001</v>
      </c>
      <c r="S28" s="8">
        <v>1757.895</v>
      </c>
      <c r="T28" s="8">
        <v>1920.655</v>
      </c>
      <c r="U28" s="8">
        <v>1794.1410000000001</v>
      </c>
      <c r="V28" s="8">
        <v>2131.4349999999999</v>
      </c>
      <c r="W28" s="8">
        <v>2411.547</v>
      </c>
      <c r="X28" s="8">
        <v>2412.8490000000002</v>
      </c>
      <c r="Y28" s="8">
        <v>2145.3330000000001</v>
      </c>
    </row>
    <row r="29" spans="1:25" ht="18.75" customHeight="1" x14ac:dyDescent="0.15">
      <c r="A29" s="9" t="s">
        <v>14</v>
      </c>
      <c r="B29" s="8">
        <v>321859.81300000002</v>
      </c>
      <c r="C29" s="8">
        <v>312795.97899999999</v>
      </c>
      <c r="D29" s="8">
        <v>345490.022</v>
      </c>
      <c r="E29" s="8">
        <v>386302.41200000001</v>
      </c>
      <c r="F29" s="8">
        <v>398758.13699999999</v>
      </c>
      <c r="G29" s="8">
        <v>413925.46500000003</v>
      </c>
      <c r="H29" s="8">
        <v>408762.24099999998</v>
      </c>
      <c r="I29" s="8">
        <v>400477.47899999999</v>
      </c>
      <c r="J29" s="8">
        <v>417684.36800000002</v>
      </c>
      <c r="K29" s="8">
        <v>444883.43699999998</v>
      </c>
      <c r="L29" s="8">
        <v>475840.01899999997</v>
      </c>
      <c r="N29" s="9" t="s">
        <v>54</v>
      </c>
      <c r="O29" s="17" t="s">
        <v>76</v>
      </c>
      <c r="P29" s="17" t="s">
        <v>76</v>
      </c>
      <c r="Q29" s="17" t="s">
        <v>76</v>
      </c>
      <c r="R29" s="17" t="s">
        <v>76</v>
      </c>
      <c r="S29" s="17" t="s">
        <v>76</v>
      </c>
      <c r="T29" s="17" t="s">
        <v>76</v>
      </c>
      <c r="U29" s="8">
        <v>18.77</v>
      </c>
      <c r="V29" s="8">
        <v>290.649</v>
      </c>
      <c r="W29" s="8">
        <v>290.274</v>
      </c>
      <c r="X29" s="8">
        <v>580.59799999999996</v>
      </c>
      <c r="Y29" s="8">
        <v>1353.3209999999999</v>
      </c>
    </row>
    <row r="30" spans="1:25" ht="18.75" customHeight="1" x14ac:dyDescent="0.15">
      <c r="A30" s="9" t="s">
        <v>15</v>
      </c>
      <c r="B30" s="8">
        <v>304582.46000000002</v>
      </c>
      <c r="C30" s="8">
        <v>307769.967</v>
      </c>
      <c r="D30" s="8">
        <v>333147.30699999997</v>
      </c>
      <c r="E30" s="8">
        <v>344608.30200000003</v>
      </c>
      <c r="F30" s="8">
        <v>372342.68599999999</v>
      </c>
      <c r="G30" s="8">
        <v>320088.342</v>
      </c>
      <c r="H30" s="8">
        <v>301675.85499999998</v>
      </c>
      <c r="I30" s="8">
        <v>286171.61200000002</v>
      </c>
      <c r="J30" s="8">
        <v>311972.35800000001</v>
      </c>
      <c r="K30" s="8">
        <v>329445.99699999997</v>
      </c>
      <c r="L30" s="8">
        <v>320789.39899999998</v>
      </c>
      <c r="N30" s="9" t="s">
        <v>52</v>
      </c>
      <c r="O30" s="8">
        <v>995.16</v>
      </c>
      <c r="P30" s="8">
        <v>623.76</v>
      </c>
      <c r="Q30" s="8">
        <v>858.33399999999995</v>
      </c>
      <c r="R30" s="8">
        <v>776.21400000000006</v>
      </c>
      <c r="S30" s="8">
        <v>1013.77</v>
      </c>
      <c r="T30" s="8">
        <v>989.57399999999996</v>
      </c>
      <c r="U30" s="8">
        <v>1438.0409999999999</v>
      </c>
      <c r="V30" s="8">
        <v>938.77700000000004</v>
      </c>
      <c r="W30" s="8">
        <v>976.47699999999998</v>
      </c>
      <c r="X30" s="8">
        <v>1124.6089999999999</v>
      </c>
      <c r="Y30" s="8">
        <v>1115.2090000000001</v>
      </c>
    </row>
    <row r="31" spans="1:25" ht="18.75" customHeight="1" x14ac:dyDescent="0.15">
      <c r="A31" s="9" t="s">
        <v>23</v>
      </c>
      <c r="B31" s="8">
        <v>40315.239000000001</v>
      </c>
      <c r="C31" s="8">
        <v>41946.588000000003</v>
      </c>
      <c r="D31" s="8">
        <v>46113.724000000002</v>
      </c>
      <c r="E31" s="8">
        <v>47607.923000000003</v>
      </c>
      <c r="F31" s="8">
        <v>48795.245000000003</v>
      </c>
      <c r="G31" s="8">
        <v>44912.112000000001</v>
      </c>
      <c r="H31" s="8">
        <v>45165.226999999999</v>
      </c>
      <c r="I31" s="8">
        <v>47355.428</v>
      </c>
      <c r="J31" s="8">
        <v>50212.375999999997</v>
      </c>
      <c r="K31" s="8">
        <v>52004.28</v>
      </c>
      <c r="L31" s="8">
        <v>50902.336000000003</v>
      </c>
      <c r="N31" s="9" t="s">
        <v>53</v>
      </c>
      <c r="O31" s="8">
        <v>1497.106</v>
      </c>
      <c r="P31" s="8">
        <v>979.66899999999998</v>
      </c>
      <c r="Q31" s="8">
        <v>1992.471</v>
      </c>
      <c r="R31" s="8">
        <v>2327.4209999999998</v>
      </c>
      <c r="S31" s="8">
        <v>2040.8920000000001</v>
      </c>
      <c r="T31" s="8">
        <v>1807.4349999999999</v>
      </c>
      <c r="U31" s="8">
        <v>1362.3869999999999</v>
      </c>
      <c r="V31" s="8">
        <v>1302.8810000000001</v>
      </c>
      <c r="W31" s="8">
        <v>1673.854</v>
      </c>
      <c r="X31" s="8">
        <v>1195.6880000000001</v>
      </c>
      <c r="Y31" s="8">
        <v>945.79300000000001</v>
      </c>
    </row>
    <row r="32" spans="1:25" ht="18.75" customHeight="1" x14ac:dyDescent="0.15">
      <c r="A32" s="9" t="s">
        <v>22</v>
      </c>
      <c r="B32" s="8">
        <v>1077.913</v>
      </c>
      <c r="C32" s="8">
        <v>463.64699999999999</v>
      </c>
      <c r="D32" s="8">
        <v>387.23399999999998</v>
      </c>
      <c r="E32" s="8">
        <v>386.41</v>
      </c>
      <c r="F32" s="8">
        <v>2202.8330000000001</v>
      </c>
      <c r="G32" s="8">
        <v>5123.71</v>
      </c>
      <c r="H32" s="8">
        <v>8557.4</v>
      </c>
      <c r="I32" s="8">
        <v>19990.831999999999</v>
      </c>
      <c r="J32" s="8">
        <v>22960.953000000001</v>
      </c>
      <c r="K32" s="8">
        <v>25096.733</v>
      </c>
      <c r="L32" s="8">
        <v>34999.43</v>
      </c>
      <c r="N32" s="12" t="s">
        <v>12</v>
      </c>
      <c r="O32" s="13">
        <v>48</v>
      </c>
      <c r="P32" s="13">
        <v>46</v>
      </c>
      <c r="Q32" s="13">
        <v>45</v>
      </c>
      <c r="R32" s="13">
        <v>46</v>
      </c>
      <c r="S32" s="13">
        <v>44</v>
      </c>
      <c r="T32" s="13">
        <v>47</v>
      </c>
      <c r="U32" s="13">
        <v>48</v>
      </c>
      <c r="V32" s="13">
        <v>53</v>
      </c>
      <c r="W32" s="13">
        <v>54</v>
      </c>
      <c r="X32" s="13">
        <v>55</v>
      </c>
      <c r="Y32" s="13">
        <v>60</v>
      </c>
    </row>
    <row r="33" spans="1:25" ht="18.75" customHeight="1" x14ac:dyDescent="0.15">
      <c r="A33" s="9" t="s">
        <v>36</v>
      </c>
      <c r="B33" s="8">
        <v>9049.3359999999993</v>
      </c>
      <c r="C33" s="8">
        <v>11970.262000000001</v>
      </c>
      <c r="D33" s="8">
        <v>15551.04</v>
      </c>
      <c r="E33" s="8">
        <v>15714.338</v>
      </c>
      <c r="F33" s="8">
        <v>16188.406000000001</v>
      </c>
      <c r="G33" s="8">
        <v>19285.256000000001</v>
      </c>
      <c r="H33" s="8">
        <v>18849.86</v>
      </c>
      <c r="I33" s="8">
        <v>36445.809000000001</v>
      </c>
      <c r="J33" s="8">
        <v>29861.003000000001</v>
      </c>
      <c r="K33" s="8">
        <v>36120.332999999999</v>
      </c>
      <c r="L33" s="8">
        <v>34506.031000000003</v>
      </c>
      <c r="N33" s="7" t="s">
        <v>65</v>
      </c>
      <c r="O33" s="8">
        <v>416434.69</v>
      </c>
      <c r="P33" s="8">
        <v>382094.91800000001</v>
      </c>
      <c r="Q33" s="8">
        <v>404240.88099999999</v>
      </c>
      <c r="R33" s="8">
        <v>434485.83</v>
      </c>
      <c r="S33" s="8">
        <v>449583.516</v>
      </c>
      <c r="T33" s="8">
        <v>440958.95500000002</v>
      </c>
      <c r="U33" s="8">
        <v>427096.65899999999</v>
      </c>
      <c r="V33" s="8">
        <v>394249.375</v>
      </c>
      <c r="W33" s="8">
        <v>392418.70299999998</v>
      </c>
      <c r="X33" s="8">
        <v>417240.10800000001</v>
      </c>
      <c r="Y33" s="8">
        <v>426736.06300000002</v>
      </c>
    </row>
    <row r="34" spans="1:25" ht="18.75" customHeight="1" x14ac:dyDescent="0.15">
      <c r="A34" s="9" t="s">
        <v>19</v>
      </c>
      <c r="B34" s="8">
        <v>23705.724999999999</v>
      </c>
      <c r="C34" s="8">
        <v>24526.575000000001</v>
      </c>
      <c r="D34" s="8">
        <v>26822.898000000001</v>
      </c>
      <c r="E34" s="8">
        <v>30388.342000000001</v>
      </c>
      <c r="F34" s="8">
        <v>32573.05</v>
      </c>
      <c r="G34" s="8">
        <v>30053.690999999999</v>
      </c>
      <c r="H34" s="8">
        <v>31078.25</v>
      </c>
      <c r="I34" s="8">
        <v>32417.589</v>
      </c>
      <c r="J34" s="8">
        <v>31485.776000000002</v>
      </c>
      <c r="K34" s="8">
        <v>32463.603999999999</v>
      </c>
      <c r="L34" s="8">
        <v>32597.517</v>
      </c>
      <c r="N34" s="9" t="s">
        <v>14</v>
      </c>
      <c r="O34" s="8">
        <v>261637.83900000001</v>
      </c>
      <c r="P34" s="8">
        <v>240003.61799999999</v>
      </c>
      <c r="Q34" s="8">
        <v>268605.614</v>
      </c>
      <c r="R34" s="8">
        <v>281232.78700000001</v>
      </c>
      <c r="S34" s="8">
        <v>289912.90299999999</v>
      </c>
      <c r="T34" s="8">
        <v>280738.90600000002</v>
      </c>
      <c r="U34" s="8">
        <v>274237.46600000001</v>
      </c>
      <c r="V34" s="8">
        <v>258677.16099999999</v>
      </c>
      <c r="W34" s="8">
        <v>259798.679</v>
      </c>
      <c r="X34" s="8">
        <v>267178.29100000003</v>
      </c>
      <c r="Y34" s="8">
        <v>268791.51299999998</v>
      </c>
    </row>
    <row r="35" spans="1:25" ht="18.75" customHeight="1" x14ac:dyDescent="0.15">
      <c r="A35" s="9" t="s">
        <v>41</v>
      </c>
      <c r="B35" s="8">
        <v>6995.5879999999997</v>
      </c>
      <c r="C35" s="8">
        <v>7658.5450000000001</v>
      </c>
      <c r="D35" s="8">
        <v>8409.8029999999999</v>
      </c>
      <c r="E35" s="8">
        <v>10805.806</v>
      </c>
      <c r="F35" s="8">
        <v>14088.075000000001</v>
      </c>
      <c r="G35" s="8">
        <v>12036.901</v>
      </c>
      <c r="H35" s="8">
        <v>14963.965</v>
      </c>
      <c r="I35" s="8">
        <v>18176.266</v>
      </c>
      <c r="J35" s="8">
        <v>19782.562000000002</v>
      </c>
      <c r="K35" s="8">
        <v>21821.973999999998</v>
      </c>
      <c r="L35" s="8">
        <v>27590.053</v>
      </c>
      <c r="N35" s="9" t="s">
        <v>15</v>
      </c>
      <c r="O35" s="8">
        <v>63870.351999999999</v>
      </c>
      <c r="P35" s="8">
        <v>51043.951999999997</v>
      </c>
      <c r="Q35" s="8">
        <v>48745.025000000001</v>
      </c>
      <c r="R35" s="8">
        <v>57369.866999999998</v>
      </c>
      <c r="S35" s="8">
        <v>59307.707000000002</v>
      </c>
      <c r="T35" s="8">
        <v>61281.349000000002</v>
      </c>
      <c r="U35" s="8">
        <v>58783.396999999997</v>
      </c>
      <c r="V35" s="8">
        <v>48229.677000000003</v>
      </c>
      <c r="W35" s="8">
        <v>44699.430999999997</v>
      </c>
      <c r="X35" s="8">
        <v>49431.707999999999</v>
      </c>
      <c r="Y35" s="8">
        <v>51395.892999999996</v>
      </c>
    </row>
    <row r="36" spans="1:25" ht="18.75" customHeight="1" x14ac:dyDescent="0.15">
      <c r="A36" s="9" t="s">
        <v>30</v>
      </c>
      <c r="B36" s="8">
        <v>35617.688000000002</v>
      </c>
      <c r="C36" s="8">
        <v>30329.071</v>
      </c>
      <c r="D36" s="8">
        <v>30473.651999999998</v>
      </c>
      <c r="E36" s="8">
        <v>34481.531000000003</v>
      </c>
      <c r="F36" s="8">
        <v>29068.510999999999</v>
      </c>
      <c r="G36" s="8">
        <v>38158.71</v>
      </c>
      <c r="H36" s="8">
        <v>27671.217000000001</v>
      </c>
      <c r="I36" s="8">
        <v>27512.348000000002</v>
      </c>
      <c r="J36" s="8">
        <v>18963.938999999998</v>
      </c>
      <c r="K36" s="8">
        <v>16084.699000000001</v>
      </c>
      <c r="L36" s="8">
        <v>20784.280999999999</v>
      </c>
      <c r="N36" s="9" t="s">
        <v>23</v>
      </c>
      <c r="O36" s="8">
        <v>26477.121999999999</v>
      </c>
      <c r="P36" s="8">
        <v>31096.025000000001</v>
      </c>
      <c r="Q36" s="8">
        <v>32180.608</v>
      </c>
      <c r="R36" s="8">
        <v>35087.133000000002</v>
      </c>
      <c r="S36" s="8">
        <v>39961.275999999998</v>
      </c>
      <c r="T36" s="8">
        <v>36781.589999999997</v>
      </c>
      <c r="U36" s="8">
        <v>37724.839</v>
      </c>
      <c r="V36" s="8">
        <v>39138.197999999997</v>
      </c>
      <c r="W36" s="8">
        <v>43428.800999999999</v>
      </c>
      <c r="X36" s="8">
        <v>47789.877999999997</v>
      </c>
      <c r="Y36" s="8">
        <v>50803.616999999998</v>
      </c>
    </row>
    <row r="37" spans="1:25" ht="18.75" customHeight="1" x14ac:dyDescent="0.15">
      <c r="A37" s="9" t="s">
        <v>21</v>
      </c>
      <c r="B37" s="8">
        <v>6256.5919999999996</v>
      </c>
      <c r="C37" s="8">
        <v>5643.3010000000004</v>
      </c>
      <c r="D37" s="8">
        <v>5954.2380000000003</v>
      </c>
      <c r="E37" s="8">
        <v>7246.0720000000001</v>
      </c>
      <c r="F37" s="8">
        <v>8154.223</v>
      </c>
      <c r="G37" s="8">
        <v>9564.0889999999999</v>
      </c>
      <c r="H37" s="8">
        <v>9232.0540000000001</v>
      </c>
      <c r="I37" s="8">
        <v>11963.674000000001</v>
      </c>
      <c r="J37" s="8">
        <v>11606.798000000001</v>
      </c>
      <c r="K37" s="8">
        <v>10717.925999999999</v>
      </c>
      <c r="L37" s="8">
        <v>12927.83</v>
      </c>
      <c r="N37" s="9" t="s">
        <v>18</v>
      </c>
      <c r="O37" s="8">
        <v>24284.402999999998</v>
      </c>
      <c r="P37" s="8">
        <v>25069.707999999999</v>
      </c>
      <c r="Q37" s="8">
        <v>24661.054</v>
      </c>
      <c r="R37" s="8">
        <v>23038.035</v>
      </c>
      <c r="S37" s="8">
        <v>22241.050999999999</v>
      </c>
      <c r="T37" s="8">
        <v>19818.786</v>
      </c>
      <c r="U37" s="8">
        <v>17344.025000000001</v>
      </c>
      <c r="V37" s="8">
        <v>15298.268</v>
      </c>
      <c r="W37" s="8">
        <v>14815.731</v>
      </c>
      <c r="X37" s="8">
        <v>14352.853999999999</v>
      </c>
      <c r="Y37" s="8">
        <v>16769.184000000001</v>
      </c>
    </row>
    <row r="38" spans="1:25" ht="18.75" customHeight="1" x14ac:dyDescent="0.15">
      <c r="A38" s="9" t="s">
        <v>17</v>
      </c>
      <c r="B38" s="8">
        <v>23160.159</v>
      </c>
      <c r="C38" s="8">
        <v>19784.108</v>
      </c>
      <c r="D38" s="8">
        <v>16832.915000000001</v>
      </c>
      <c r="E38" s="8">
        <v>16918.165000000001</v>
      </c>
      <c r="F38" s="8">
        <v>16496.806</v>
      </c>
      <c r="G38" s="8">
        <v>14523.763999999999</v>
      </c>
      <c r="H38" s="8">
        <v>13904.652</v>
      </c>
      <c r="I38" s="8">
        <v>14716.985000000001</v>
      </c>
      <c r="J38" s="8">
        <v>11096.764999999999</v>
      </c>
      <c r="K38" s="8">
        <v>13590.726000000001</v>
      </c>
      <c r="L38" s="8">
        <v>12597.339</v>
      </c>
      <c r="N38" s="9" t="s">
        <v>17</v>
      </c>
      <c r="O38" s="8">
        <v>5978.5429999999997</v>
      </c>
      <c r="P38" s="8">
        <v>8828.9429999999993</v>
      </c>
      <c r="Q38" s="8">
        <v>7891.6080000000002</v>
      </c>
      <c r="R38" s="8">
        <v>9904.4140000000007</v>
      </c>
      <c r="S38" s="8">
        <v>11313.728999999999</v>
      </c>
      <c r="T38" s="8">
        <v>11387.585999999999</v>
      </c>
      <c r="U38" s="8">
        <v>10239.948</v>
      </c>
      <c r="V38" s="8">
        <v>8471.1419999999998</v>
      </c>
      <c r="W38" s="8">
        <v>8558.6509999999998</v>
      </c>
      <c r="X38" s="8">
        <v>10387.958000000001</v>
      </c>
      <c r="Y38" s="8">
        <v>10043.839</v>
      </c>
    </row>
    <row r="39" spans="1:25" ht="18.75" customHeight="1" x14ac:dyDescent="0.15">
      <c r="A39" s="9" t="s">
        <v>35</v>
      </c>
      <c r="B39" s="8">
        <v>6498.2</v>
      </c>
      <c r="C39" s="8">
        <v>5346.7520000000004</v>
      </c>
      <c r="D39" s="8">
        <v>6173.7219999999998</v>
      </c>
      <c r="E39" s="8">
        <v>7048.5730000000003</v>
      </c>
      <c r="F39" s="8">
        <v>6606.1279999999997</v>
      </c>
      <c r="G39" s="8">
        <v>6427.8850000000002</v>
      </c>
      <c r="H39" s="8">
        <v>5948.17</v>
      </c>
      <c r="I39" s="8">
        <v>5466.74</v>
      </c>
      <c r="J39" s="8">
        <v>6561.857</v>
      </c>
      <c r="K39" s="8">
        <v>7784.29</v>
      </c>
      <c r="L39" s="8">
        <v>8042.393</v>
      </c>
      <c r="N39" s="9" t="s">
        <v>42</v>
      </c>
      <c r="O39" s="8">
        <v>1741.3579999999999</v>
      </c>
      <c r="P39" s="8">
        <v>2809.817</v>
      </c>
      <c r="Q39" s="8">
        <v>3029.761</v>
      </c>
      <c r="R39" s="8">
        <v>2838.3560000000002</v>
      </c>
      <c r="S39" s="8">
        <v>4144.4139999999998</v>
      </c>
      <c r="T39" s="8">
        <v>5283.4859999999999</v>
      </c>
      <c r="U39" s="8">
        <v>6124.3519999999999</v>
      </c>
      <c r="V39" s="8">
        <v>6251.5370000000003</v>
      </c>
      <c r="W39" s="8">
        <v>4169.1229999999996</v>
      </c>
      <c r="X39" s="8">
        <v>6862.2920000000004</v>
      </c>
      <c r="Y39" s="8">
        <v>6221.7489999999998</v>
      </c>
    </row>
    <row r="40" spans="1:25" ht="18.75" customHeight="1" x14ac:dyDescent="0.15">
      <c r="A40" s="9" t="s">
        <v>56</v>
      </c>
      <c r="B40" s="8">
        <v>2882.982</v>
      </c>
      <c r="C40" s="8">
        <v>2041.4849999999999</v>
      </c>
      <c r="D40" s="8">
        <v>2803.96</v>
      </c>
      <c r="E40" s="8">
        <v>2195.9050000000002</v>
      </c>
      <c r="F40" s="8">
        <v>2942.6729999999998</v>
      </c>
      <c r="G40" s="8">
        <v>2668.2269999999999</v>
      </c>
      <c r="H40" s="8">
        <v>4606.6379999999999</v>
      </c>
      <c r="I40" s="8">
        <v>5844.51</v>
      </c>
      <c r="J40" s="8">
        <v>3749.663</v>
      </c>
      <c r="K40" s="8">
        <v>6278.9809999999998</v>
      </c>
      <c r="L40" s="8">
        <v>6812.4859999999999</v>
      </c>
      <c r="N40" s="9" t="s">
        <v>20</v>
      </c>
      <c r="O40" s="8">
        <v>14347.628000000001</v>
      </c>
      <c r="P40" s="8">
        <v>7580.2060000000001</v>
      </c>
      <c r="Q40" s="8">
        <v>3524.402</v>
      </c>
      <c r="R40" s="8">
        <v>5915.8860000000004</v>
      </c>
      <c r="S40" s="8">
        <v>3527.2959999999998</v>
      </c>
      <c r="T40" s="8">
        <v>5826.2669999999998</v>
      </c>
      <c r="U40" s="8">
        <v>5609.5879999999997</v>
      </c>
      <c r="V40" s="8">
        <v>2019.0930000000001</v>
      </c>
      <c r="W40" s="8">
        <v>1772.52</v>
      </c>
      <c r="X40" s="8">
        <v>2834.9459999999999</v>
      </c>
      <c r="Y40" s="8">
        <v>3556.2649999999999</v>
      </c>
    </row>
    <row r="41" spans="1:25" ht="18.75" customHeight="1" x14ac:dyDescent="0.15">
      <c r="A41" s="9" t="s">
        <v>48</v>
      </c>
      <c r="B41" s="8">
        <v>4003.835</v>
      </c>
      <c r="C41" s="8">
        <v>3476.096</v>
      </c>
      <c r="D41" s="8">
        <v>3363.2089999999998</v>
      </c>
      <c r="E41" s="8">
        <v>4413.4849999999997</v>
      </c>
      <c r="F41" s="8">
        <v>5201.1000000000004</v>
      </c>
      <c r="G41" s="8">
        <v>5050.241</v>
      </c>
      <c r="H41" s="8">
        <v>6782.973</v>
      </c>
      <c r="I41" s="8">
        <v>5062.3040000000001</v>
      </c>
      <c r="J41" s="8">
        <v>3414.5859999999998</v>
      </c>
      <c r="K41" s="8">
        <v>5186.2349999999997</v>
      </c>
      <c r="L41" s="8">
        <v>6419.5780000000004</v>
      </c>
      <c r="N41" s="9" t="s">
        <v>19</v>
      </c>
      <c r="O41" s="8">
        <v>3033.1709999999998</v>
      </c>
      <c r="P41" s="8">
        <v>2114.2449999999999</v>
      </c>
      <c r="Q41" s="8">
        <v>2456.1039999999998</v>
      </c>
      <c r="R41" s="8">
        <v>3162.5390000000002</v>
      </c>
      <c r="S41" s="8">
        <v>2706.5590000000002</v>
      </c>
      <c r="T41" s="8">
        <v>2952.9430000000002</v>
      </c>
      <c r="U41" s="8">
        <v>2122.1869999999999</v>
      </c>
      <c r="V41" s="8">
        <v>2006.76</v>
      </c>
      <c r="W41" s="8">
        <v>1883.5509999999999</v>
      </c>
      <c r="X41" s="8">
        <v>2145.5740000000001</v>
      </c>
      <c r="Y41" s="8">
        <v>2569.8589999999999</v>
      </c>
    </row>
    <row r="42" spans="1:25" ht="18.75" customHeight="1" x14ac:dyDescent="0.15">
      <c r="A42" s="9" t="s">
        <v>38</v>
      </c>
      <c r="B42" s="8">
        <v>1945.7339999999999</v>
      </c>
      <c r="C42" s="8">
        <v>1956.7190000000001</v>
      </c>
      <c r="D42" s="8">
        <v>1427.9549999999999</v>
      </c>
      <c r="E42" s="8">
        <v>2323.5540000000001</v>
      </c>
      <c r="F42" s="8">
        <v>2989.8249999999998</v>
      </c>
      <c r="G42" s="8">
        <v>3728.6660000000002</v>
      </c>
      <c r="H42" s="8">
        <v>4473.0159999999996</v>
      </c>
      <c r="I42" s="8">
        <v>2994.8690000000001</v>
      </c>
      <c r="J42" s="8">
        <v>3304.0010000000002</v>
      </c>
      <c r="K42" s="8">
        <v>3873.3209999999999</v>
      </c>
      <c r="L42" s="8">
        <v>4691.8109999999997</v>
      </c>
      <c r="N42" s="9" t="s">
        <v>35</v>
      </c>
      <c r="O42" s="8">
        <v>1057.5530000000001</v>
      </c>
      <c r="P42" s="8">
        <v>1243.4290000000001</v>
      </c>
      <c r="Q42" s="8">
        <v>1609.2049999999999</v>
      </c>
      <c r="R42" s="8">
        <v>2046.41</v>
      </c>
      <c r="S42" s="8">
        <v>2335.3130000000001</v>
      </c>
      <c r="T42" s="8">
        <v>1776.5619999999999</v>
      </c>
      <c r="U42" s="8">
        <v>2111.2199999999998</v>
      </c>
      <c r="V42" s="8">
        <v>1935.6590000000001</v>
      </c>
      <c r="W42" s="8">
        <v>1607.7650000000001</v>
      </c>
      <c r="X42" s="8">
        <v>2827.8</v>
      </c>
      <c r="Y42" s="8">
        <v>2448.0639999999999</v>
      </c>
    </row>
    <row r="43" spans="1:25" ht="18.75" customHeight="1" x14ac:dyDescent="0.15">
      <c r="A43" s="9" t="s">
        <v>33</v>
      </c>
      <c r="B43" s="8">
        <v>643.97900000000004</v>
      </c>
      <c r="C43" s="8">
        <v>575.351</v>
      </c>
      <c r="D43" s="8">
        <v>879.37300000000005</v>
      </c>
      <c r="E43" s="8">
        <v>1684.374</v>
      </c>
      <c r="F43" s="8">
        <v>3420.4870000000001</v>
      </c>
      <c r="G43" s="8">
        <v>3535.7379999999998</v>
      </c>
      <c r="H43" s="8">
        <v>3137.5929999999998</v>
      </c>
      <c r="I43" s="8">
        <v>3568.3330000000001</v>
      </c>
      <c r="J43" s="8">
        <v>2994.7159999999999</v>
      </c>
      <c r="K43" s="8">
        <v>4013.8119999999999</v>
      </c>
      <c r="L43" s="8">
        <v>4419.6059999999998</v>
      </c>
      <c r="N43" s="9" t="s">
        <v>34</v>
      </c>
      <c r="O43" s="8">
        <v>2112.5219999999999</v>
      </c>
      <c r="P43" s="8">
        <v>2258.6860000000001</v>
      </c>
      <c r="Q43" s="8">
        <v>2610.873</v>
      </c>
      <c r="R43" s="8">
        <v>2529.502</v>
      </c>
      <c r="S43" s="8">
        <v>2674.4090000000001</v>
      </c>
      <c r="T43" s="8">
        <v>2477.2570000000001</v>
      </c>
      <c r="U43" s="8">
        <v>2251.5169999999998</v>
      </c>
      <c r="V43" s="8">
        <v>2040.232</v>
      </c>
      <c r="W43" s="8">
        <v>1974.2380000000001</v>
      </c>
      <c r="X43" s="8">
        <v>2271.145</v>
      </c>
      <c r="Y43" s="8">
        <v>2129.1880000000001</v>
      </c>
    </row>
    <row r="44" spans="1:25" ht="18.75" customHeight="1" x14ac:dyDescent="0.15">
      <c r="A44" s="9" t="s">
        <v>34</v>
      </c>
      <c r="B44" s="8">
        <v>290.36399999999998</v>
      </c>
      <c r="C44" s="8">
        <v>671.59400000000005</v>
      </c>
      <c r="D44" s="8">
        <v>851.572</v>
      </c>
      <c r="E44" s="8">
        <v>1461.9880000000001</v>
      </c>
      <c r="F44" s="8">
        <v>3105.0259999999998</v>
      </c>
      <c r="G44" s="8">
        <v>3285.5140000000001</v>
      </c>
      <c r="H44" s="8">
        <v>2194.1439999999998</v>
      </c>
      <c r="I44" s="8">
        <v>2586.9650000000001</v>
      </c>
      <c r="J44" s="8">
        <v>2625.51</v>
      </c>
      <c r="K44" s="8">
        <v>2339.5459999999998</v>
      </c>
      <c r="L44" s="8">
        <v>3123.1280000000002</v>
      </c>
      <c r="N44" s="9" t="s">
        <v>48</v>
      </c>
      <c r="O44" s="8">
        <v>1858.3630000000001</v>
      </c>
      <c r="P44" s="8">
        <v>1766.9770000000001</v>
      </c>
      <c r="Q44" s="8">
        <v>792.08699999999999</v>
      </c>
      <c r="R44" s="8">
        <v>1351.8789999999999</v>
      </c>
      <c r="S44" s="8">
        <v>2096.5369999999998</v>
      </c>
      <c r="T44" s="8">
        <v>2088.6129999999998</v>
      </c>
      <c r="U44" s="8">
        <v>1453.2909999999999</v>
      </c>
      <c r="V44" s="8">
        <v>1124.4639999999999</v>
      </c>
      <c r="W44" s="8">
        <v>1058.825</v>
      </c>
      <c r="X44" s="8">
        <v>1284.1379999999999</v>
      </c>
      <c r="Y44" s="8">
        <v>1522.586</v>
      </c>
    </row>
    <row r="45" spans="1:25" ht="18.75" customHeight="1" x14ac:dyDescent="0.15">
      <c r="A45" s="9" t="s">
        <v>40</v>
      </c>
      <c r="B45" s="8">
        <v>2377.0320000000002</v>
      </c>
      <c r="C45" s="8">
        <v>2008.816</v>
      </c>
      <c r="D45" s="8">
        <v>2344.0630000000001</v>
      </c>
      <c r="E45" s="8">
        <v>2361.7249999999999</v>
      </c>
      <c r="F45" s="8">
        <v>2720.9250000000002</v>
      </c>
      <c r="G45" s="8">
        <v>2083.91</v>
      </c>
      <c r="H45" s="8">
        <v>2343.1010000000001</v>
      </c>
      <c r="I45" s="8">
        <v>2658.0050000000001</v>
      </c>
      <c r="J45" s="8">
        <v>3290.1729999999998</v>
      </c>
      <c r="K45" s="8">
        <v>2924.1320000000001</v>
      </c>
      <c r="L45" s="8">
        <v>3116.2530000000002</v>
      </c>
      <c r="N45" s="9" t="s">
        <v>21</v>
      </c>
      <c r="O45" s="8">
        <v>1365.2470000000001</v>
      </c>
      <c r="P45" s="8">
        <v>1220.9749999999999</v>
      </c>
      <c r="Q45" s="8">
        <v>1723.4949999999999</v>
      </c>
      <c r="R45" s="8">
        <v>2145.6170000000002</v>
      </c>
      <c r="S45" s="8">
        <v>2288.625</v>
      </c>
      <c r="T45" s="8">
        <v>2989.5410000000002</v>
      </c>
      <c r="U45" s="8">
        <v>2014.163</v>
      </c>
      <c r="V45" s="8">
        <v>2060.201</v>
      </c>
      <c r="W45" s="8">
        <v>1769.479</v>
      </c>
      <c r="X45" s="8">
        <v>1310.6020000000001</v>
      </c>
      <c r="Y45" s="8">
        <v>1365.425</v>
      </c>
    </row>
    <row r="46" spans="1:25" ht="18.75" customHeight="1" x14ac:dyDescent="0.15">
      <c r="A46" s="9" t="s">
        <v>16</v>
      </c>
      <c r="B46" s="8">
        <v>3107.9209999999998</v>
      </c>
      <c r="C46" s="8">
        <v>2282.7359999999999</v>
      </c>
      <c r="D46" s="8">
        <v>2941.576</v>
      </c>
      <c r="E46" s="8">
        <v>3246.806</v>
      </c>
      <c r="F46" s="8">
        <v>3108.0230000000001</v>
      </c>
      <c r="G46" s="8">
        <v>2973.348</v>
      </c>
      <c r="H46" s="8">
        <v>3225.7310000000002</v>
      </c>
      <c r="I46" s="8">
        <v>2917.6019999999999</v>
      </c>
      <c r="J46" s="8">
        <v>2928.826</v>
      </c>
      <c r="K46" s="8">
        <v>2800.1460000000002</v>
      </c>
      <c r="L46" s="8">
        <v>2863.4650000000001</v>
      </c>
      <c r="N46" s="9" t="s">
        <v>22</v>
      </c>
      <c r="O46" s="8">
        <v>968.57899999999995</v>
      </c>
      <c r="P46" s="8">
        <v>1765.365</v>
      </c>
      <c r="Q46" s="8">
        <v>1528.1510000000001</v>
      </c>
      <c r="R46" s="8">
        <v>1498.837</v>
      </c>
      <c r="S46" s="8">
        <v>1378.6959999999999</v>
      </c>
      <c r="T46" s="8">
        <v>705.33399999999995</v>
      </c>
      <c r="U46" s="8">
        <v>833.255</v>
      </c>
      <c r="V46" s="8">
        <v>954.19100000000003</v>
      </c>
      <c r="W46" s="8">
        <v>1056.3989999999999</v>
      </c>
      <c r="X46" s="8">
        <v>1328.0889999999999</v>
      </c>
      <c r="Y46" s="8">
        <v>1278.527</v>
      </c>
    </row>
    <row r="47" spans="1:25" ht="18.75" customHeight="1" x14ac:dyDescent="0.15">
      <c r="A47" s="9" t="s">
        <v>55</v>
      </c>
      <c r="B47" s="8">
        <v>37.92</v>
      </c>
      <c r="C47" s="8">
        <v>66.748000000000005</v>
      </c>
      <c r="D47" s="8">
        <v>55.103000000000002</v>
      </c>
      <c r="E47" s="8">
        <v>33.54</v>
      </c>
      <c r="F47" s="8">
        <v>40.628</v>
      </c>
      <c r="G47" s="8">
        <v>128.952</v>
      </c>
      <c r="H47" s="8">
        <v>195.173</v>
      </c>
      <c r="I47" s="8">
        <v>1484.877</v>
      </c>
      <c r="J47" s="8">
        <v>1337.5730000000001</v>
      </c>
      <c r="K47" s="8">
        <v>1653.079</v>
      </c>
      <c r="L47" s="8">
        <v>2319.7150000000001</v>
      </c>
      <c r="N47" s="9" t="s">
        <v>61</v>
      </c>
      <c r="O47" s="17" t="s">
        <v>76</v>
      </c>
      <c r="P47" s="8">
        <v>0.7</v>
      </c>
      <c r="Q47" s="8">
        <v>0.125</v>
      </c>
      <c r="R47" s="8">
        <v>0.182</v>
      </c>
      <c r="S47" s="17" t="s">
        <v>76</v>
      </c>
      <c r="T47" s="8">
        <v>816.44</v>
      </c>
      <c r="U47" s="8">
        <v>926.61699999999996</v>
      </c>
      <c r="V47" s="8">
        <v>1020.175</v>
      </c>
      <c r="W47" s="8">
        <v>793.82</v>
      </c>
      <c r="X47" s="8">
        <v>801.54100000000005</v>
      </c>
      <c r="Y47" s="8">
        <v>944.72199999999998</v>
      </c>
    </row>
    <row r="48" spans="1:25" ht="18.75" customHeight="1" x14ac:dyDescent="0.15">
      <c r="A48" s="9" t="s">
        <v>45</v>
      </c>
      <c r="B48" s="8">
        <v>3.6</v>
      </c>
      <c r="C48" s="17" t="s">
        <v>76</v>
      </c>
      <c r="D48" s="8">
        <v>48.148000000000003</v>
      </c>
      <c r="E48" s="8">
        <v>0.42</v>
      </c>
      <c r="F48" s="17" t="s">
        <v>76</v>
      </c>
      <c r="G48" s="8">
        <v>2.83</v>
      </c>
      <c r="H48" s="8">
        <v>13.44</v>
      </c>
      <c r="I48" s="8">
        <v>3.5459999999999998</v>
      </c>
      <c r="J48" s="17" t="s">
        <v>76</v>
      </c>
      <c r="K48" s="8">
        <v>266.72000000000003</v>
      </c>
      <c r="L48" s="8">
        <v>1406.373</v>
      </c>
      <c r="N48" s="9" t="s">
        <v>40</v>
      </c>
      <c r="O48" s="8">
        <v>359.29700000000003</v>
      </c>
      <c r="P48" s="8">
        <v>311.20699999999999</v>
      </c>
      <c r="Q48" s="8">
        <v>406.68900000000002</v>
      </c>
      <c r="R48" s="8">
        <v>465.78</v>
      </c>
      <c r="S48" s="8">
        <v>513.98400000000004</v>
      </c>
      <c r="T48" s="8">
        <v>664.95100000000002</v>
      </c>
      <c r="U48" s="8">
        <v>721.41399999999999</v>
      </c>
      <c r="V48" s="8">
        <v>711.67899999999997</v>
      </c>
      <c r="W48" s="8">
        <v>794.71500000000003</v>
      </c>
      <c r="X48" s="8">
        <v>756.149</v>
      </c>
      <c r="Y48" s="8">
        <v>909.90300000000002</v>
      </c>
    </row>
    <row r="49" spans="1:25" ht="18.75" customHeight="1" x14ac:dyDescent="0.15">
      <c r="A49" s="9" t="s">
        <v>43</v>
      </c>
      <c r="B49" s="8">
        <v>432.07</v>
      </c>
      <c r="C49" s="8">
        <v>382.2</v>
      </c>
      <c r="D49" s="8">
        <v>400.29599999999999</v>
      </c>
      <c r="E49" s="8">
        <v>627.51199999999994</v>
      </c>
      <c r="F49" s="8">
        <v>595.82600000000002</v>
      </c>
      <c r="G49" s="8">
        <v>608.08699999999999</v>
      </c>
      <c r="H49" s="8">
        <v>688.56899999999996</v>
      </c>
      <c r="I49" s="8">
        <v>830.18200000000002</v>
      </c>
      <c r="J49" s="8">
        <v>934.22199999999998</v>
      </c>
      <c r="K49" s="8">
        <v>1331.902</v>
      </c>
      <c r="L49" s="8">
        <v>1277.4000000000001</v>
      </c>
      <c r="N49" s="12" t="s">
        <v>12</v>
      </c>
      <c r="O49" s="13">
        <v>5</v>
      </c>
      <c r="P49" s="13">
        <v>4</v>
      </c>
      <c r="Q49" s="13">
        <v>3</v>
      </c>
      <c r="R49" s="13">
        <v>4</v>
      </c>
      <c r="S49" s="13">
        <v>3</v>
      </c>
      <c r="T49" s="13">
        <v>4</v>
      </c>
      <c r="U49" s="13">
        <v>5</v>
      </c>
      <c r="V49" s="13">
        <v>5</v>
      </c>
      <c r="W49" s="13">
        <v>4</v>
      </c>
      <c r="X49" s="13">
        <v>5</v>
      </c>
      <c r="Y49" s="13">
        <v>4</v>
      </c>
    </row>
    <row r="50" spans="1:25" ht="18.75" customHeight="1" x14ac:dyDescent="0.15">
      <c r="A50" s="12" t="s">
        <v>12</v>
      </c>
      <c r="B50" s="13">
        <v>11</v>
      </c>
      <c r="C50" s="13">
        <v>13</v>
      </c>
      <c r="D50" s="13">
        <v>13</v>
      </c>
      <c r="E50" s="13">
        <v>11</v>
      </c>
      <c r="F50" s="13">
        <v>12</v>
      </c>
      <c r="G50" s="13">
        <v>12</v>
      </c>
      <c r="H50" s="13">
        <v>12</v>
      </c>
      <c r="I50" s="13">
        <v>13</v>
      </c>
      <c r="J50" s="13">
        <v>13</v>
      </c>
      <c r="K50" s="13">
        <v>11</v>
      </c>
      <c r="L50" s="13">
        <v>11</v>
      </c>
      <c r="N50" s="7" t="s">
        <v>66</v>
      </c>
      <c r="O50" s="8">
        <v>18615.267</v>
      </c>
      <c r="P50" s="8">
        <v>17691.824000000001</v>
      </c>
      <c r="Q50" s="8">
        <v>20402.598000000002</v>
      </c>
      <c r="R50" s="8">
        <v>21591.185000000001</v>
      </c>
      <c r="S50" s="8">
        <v>23936.415000000001</v>
      </c>
      <c r="T50" s="8">
        <v>25288.368999999999</v>
      </c>
      <c r="U50" s="8">
        <v>21629.667000000001</v>
      </c>
      <c r="V50" s="8">
        <v>18975.161</v>
      </c>
      <c r="W50" s="8">
        <v>19284.909</v>
      </c>
      <c r="X50" s="8">
        <v>21319.670999999998</v>
      </c>
      <c r="Y50" s="8">
        <v>18474.306</v>
      </c>
    </row>
    <row r="51" spans="1:25" ht="18.75" customHeight="1" x14ac:dyDescent="0.15">
      <c r="A51" s="7" t="s">
        <v>60</v>
      </c>
      <c r="B51" s="8">
        <v>132843.261</v>
      </c>
      <c r="C51" s="8">
        <v>111266.05100000001</v>
      </c>
      <c r="D51" s="8">
        <v>111221.75</v>
      </c>
      <c r="E51" s="8">
        <v>107258.04300000001</v>
      </c>
      <c r="F51" s="8">
        <v>108890.931</v>
      </c>
      <c r="G51" s="8">
        <v>99776.323999999993</v>
      </c>
      <c r="H51" s="8">
        <v>92510.400999999998</v>
      </c>
      <c r="I51" s="8">
        <v>86171.036999999997</v>
      </c>
      <c r="J51" s="8">
        <v>85715.370999999999</v>
      </c>
      <c r="K51" s="8">
        <v>86383.338000000003</v>
      </c>
      <c r="L51" s="8">
        <v>86223.179000000004</v>
      </c>
      <c r="N51" s="9" t="s">
        <v>14</v>
      </c>
      <c r="O51" s="8">
        <v>17029.008000000002</v>
      </c>
      <c r="P51" s="8">
        <v>15330.234</v>
      </c>
      <c r="Q51" s="8">
        <v>18637.669999999998</v>
      </c>
      <c r="R51" s="8">
        <v>18652.688999999998</v>
      </c>
      <c r="S51" s="8">
        <v>19022.376</v>
      </c>
      <c r="T51" s="8">
        <v>19096.682000000001</v>
      </c>
      <c r="U51" s="8">
        <v>15026.151</v>
      </c>
      <c r="V51" s="8">
        <v>13162.186</v>
      </c>
      <c r="W51" s="8">
        <v>13292.573</v>
      </c>
      <c r="X51" s="8">
        <v>11680.249</v>
      </c>
      <c r="Y51" s="8">
        <v>10681.465</v>
      </c>
    </row>
    <row r="52" spans="1:25" ht="18.75" customHeight="1" x14ac:dyDescent="0.15">
      <c r="A52" s="9" t="s">
        <v>14</v>
      </c>
      <c r="B52" s="8">
        <v>105115.92200000001</v>
      </c>
      <c r="C52" s="8">
        <v>88441.235000000001</v>
      </c>
      <c r="D52" s="8">
        <v>88940.012000000002</v>
      </c>
      <c r="E52" s="8">
        <v>90742.524000000005</v>
      </c>
      <c r="F52" s="8">
        <v>88620.62</v>
      </c>
      <c r="G52" s="8">
        <v>80053.532999999996</v>
      </c>
      <c r="H52" s="8">
        <v>74893.429000000004</v>
      </c>
      <c r="I52" s="8">
        <v>70930.635999999999</v>
      </c>
      <c r="J52" s="8">
        <v>67579.369000000006</v>
      </c>
      <c r="K52" s="8">
        <v>67398.141000000003</v>
      </c>
      <c r="L52" s="8">
        <v>67849.796000000002</v>
      </c>
      <c r="N52" s="9" t="s">
        <v>21</v>
      </c>
      <c r="O52" s="8">
        <v>1328.098</v>
      </c>
      <c r="P52" s="8">
        <v>2002.98</v>
      </c>
      <c r="Q52" s="8">
        <v>1234.7719999999999</v>
      </c>
      <c r="R52" s="8">
        <v>1593.232</v>
      </c>
      <c r="S52" s="8">
        <v>2679.4670000000001</v>
      </c>
      <c r="T52" s="8">
        <v>3419.7190000000001</v>
      </c>
      <c r="U52" s="8">
        <v>4094.7269999999999</v>
      </c>
      <c r="V52" s="8">
        <v>3404.8069999999998</v>
      </c>
      <c r="W52" s="8">
        <v>3604.067</v>
      </c>
      <c r="X52" s="8">
        <v>5338.232</v>
      </c>
      <c r="Y52" s="8">
        <v>4482.5150000000003</v>
      </c>
    </row>
    <row r="53" spans="1:25" ht="18.75" customHeight="1" x14ac:dyDescent="0.15">
      <c r="A53" s="9" t="s">
        <v>23</v>
      </c>
      <c r="B53" s="8">
        <v>21110.117999999999</v>
      </c>
      <c r="C53" s="8">
        <v>16751.972000000002</v>
      </c>
      <c r="D53" s="8">
        <v>17544.006000000001</v>
      </c>
      <c r="E53" s="8">
        <v>12086.725</v>
      </c>
      <c r="F53" s="8">
        <v>14183.403</v>
      </c>
      <c r="G53" s="8">
        <v>14776.563</v>
      </c>
      <c r="H53" s="8">
        <v>12574.712</v>
      </c>
      <c r="I53" s="8">
        <v>9343.1110000000008</v>
      </c>
      <c r="J53" s="8">
        <v>12191.315000000001</v>
      </c>
      <c r="K53" s="8">
        <v>12903.544</v>
      </c>
      <c r="L53" s="8">
        <v>11924.307000000001</v>
      </c>
      <c r="N53" s="9" t="s">
        <v>35</v>
      </c>
      <c r="O53" s="8">
        <v>247.947</v>
      </c>
      <c r="P53" s="8">
        <v>347.41</v>
      </c>
      <c r="Q53" s="8">
        <v>530.15599999999995</v>
      </c>
      <c r="R53" s="8">
        <v>1342.0640000000001</v>
      </c>
      <c r="S53" s="8">
        <v>2234.5720000000001</v>
      </c>
      <c r="T53" s="8">
        <v>2717.6179999999999</v>
      </c>
      <c r="U53" s="8">
        <v>2431.9989999999998</v>
      </c>
      <c r="V53" s="8">
        <v>2360.3780000000002</v>
      </c>
      <c r="W53" s="8">
        <v>2388.069</v>
      </c>
      <c r="X53" s="8">
        <v>4260.6840000000002</v>
      </c>
      <c r="Y53" s="8">
        <v>3280.1480000000001</v>
      </c>
    </row>
    <row r="54" spans="1:25" ht="18.75" customHeight="1" x14ac:dyDescent="0.15">
      <c r="A54" s="9" t="s">
        <v>21</v>
      </c>
      <c r="B54" s="8">
        <v>3479.0459999999998</v>
      </c>
      <c r="C54" s="8">
        <v>3075.5479999999998</v>
      </c>
      <c r="D54" s="8">
        <v>1924.874</v>
      </c>
      <c r="E54" s="8">
        <v>1659.365</v>
      </c>
      <c r="F54" s="8">
        <v>2276.4690000000001</v>
      </c>
      <c r="G54" s="8">
        <v>1974.5239999999999</v>
      </c>
      <c r="H54" s="8">
        <v>2408.598</v>
      </c>
      <c r="I54" s="8">
        <v>2782.1509999999998</v>
      </c>
      <c r="J54" s="8">
        <v>2568.2020000000002</v>
      </c>
      <c r="K54" s="8">
        <v>2702.76</v>
      </c>
      <c r="L54" s="8">
        <v>3009.9830000000002</v>
      </c>
      <c r="N54" s="9" t="s">
        <v>18</v>
      </c>
      <c r="O54" s="17" t="s">
        <v>76</v>
      </c>
      <c r="P54" s="17" t="s">
        <v>76</v>
      </c>
      <c r="Q54" s="17" t="s">
        <v>76</v>
      </c>
      <c r="R54" s="17" t="s">
        <v>76</v>
      </c>
      <c r="S54" s="17" t="s">
        <v>76</v>
      </c>
      <c r="T54" s="17" t="s">
        <v>76</v>
      </c>
      <c r="U54" s="17" t="s">
        <v>76</v>
      </c>
      <c r="V54" s="17" t="s">
        <v>76</v>
      </c>
      <c r="W54" s="17" t="s">
        <v>76</v>
      </c>
      <c r="X54" s="8">
        <v>40.026000000000003</v>
      </c>
      <c r="Y54" s="8">
        <v>30.178000000000001</v>
      </c>
    </row>
    <row r="55" spans="1:25" ht="18.75" customHeight="1" x14ac:dyDescent="0.15">
      <c r="A55" s="9" t="s">
        <v>51</v>
      </c>
      <c r="B55" s="8">
        <v>312.36</v>
      </c>
      <c r="C55" s="8">
        <v>437.28</v>
      </c>
      <c r="D55" s="8">
        <v>436.9</v>
      </c>
      <c r="E55" s="8">
        <v>558.79999999999995</v>
      </c>
      <c r="F55" s="8">
        <v>798.85</v>
      </c>
      <c r="G55" s="8">
        <v>832.36</v>
      </c>
      <c r="H55" s="8">
        <v>741.29</v>
      </c>
      <c r="I55" s="8">
        <v>521.1</v>
      </c>
      <c r="J55" s="8">
        <v>745.66</v>
      </c>
      <c r="K55" s="8">
        <v>1118.33</v>
      </c>
      <c r="L55" s="8">
        <v>1140.44</v>
      </c>
      <c r="N55" s="9" t="s">
        <v>19</v>
      </c>
      <c r="O55" s="8">
        <v>10.01</v>
      </c>
      <c r="P55" s="8">
        <v>11.2</v>
      </c>
      <c r="Q55" s="17" t="s">
        <v>76</v>
      </c>
      <c r="R55" s="17" t="s">
        <v>76</v>
      </c>
      <c r="S55" s="17" t="s">
        <v>76</v>
      </c>
      <c r="T55" s="17" t="s">
        <v>76</v>
      </c>
      <c r="U55" s="8">
        <v>1.98</v>
      </c>
      <c r="V55" s="8">
        <v>1.05</v>
      </c>
      <c r="W55" s="17" t="s">
        <v>76</v>
      </c>
      <c r="X55" s="17" t="s">
        <v>76</v>
      </c>
      <c r="Y55" s="17" t="s">
        <v>76</v>
      </c>
    </row>
    <row r="56" spans="1:25" ht="18.75" customHeight="1" x14ac:dyDescent="0.15">
      <c r="A56" s="9" t="s">
        <v>46</v>
      </c>
      <c r="B56" s="8">
        <v>1309.2180000000001</v>
      </c>
      <c r="C56" s="8">
        <v>846.72699999999998</v>
      </c>
      <c r="D56" s="8">
        <v>694.71900000000005</v>
      </c>
      <c r="E56" s="8">
        <v>454.44299999999998</v>
      </c>
      <c r="F56" s="8">
        <v>584.524</v>
      </c>
      <c r="G56" s="8">
        <v>745.70899999999995</v>
      </c>
      <c r="H56" s="8">
        <v>449.13799999999998</v>
      </c>
      <c r="I56" s="8">
        <v>698.99400000000003</v>
      </c>
      <c r="J56" s="8">
        <v>756.21600000000001</v>
      </c>
      <c r="K56" s="8">
        <v>692.05899999999997</v>
      </c>
      <c r="L56" s="8">
        <v>813.26900000000001</v>
      </c>
      <c r="N56" s="9" t="s">
        <v>24</v>
      </c>
      <c r="O56" s="17" t="s">
        <v>76</v>
      </c>
      <c r="P56" s="17" t="s">
        <v>76</v>
      </c>
      <c r="Q56" s="17" t="s">
        <v>76</v>
      </c>
      <c r="R56" s="17" t="s">
        <v>76</v>
      </c>
      <c r="S56" s="17" t="s">
        <v>76</v>
      </c>
      <c r="T56" s="8">
        <v>54.35</v>
      </c>
      <c r="U56" s="8">
        <v>74.81</v>
      </c>
      <c r="V56" s="8">
        <v>46.74</v>
      </c>
      <c r="W56" s="17" t="s">
        <v>76</v>
      </c>
      <c r="X56" s="17" t="s">
        <v>76</v>
      </c>
      <c r="Y56" s="17" t="s">
        <v>76</v>
      </c>
    </row>
    <row r="57" spans="1:25" ht="18.75" customHeight="1" x14ac:dyDescent="0.15">
      <c r="A57" s="9" t="s">
        <v>49</v>
      </c>
      <c r="B57" s="8">
        <v>0</v>
      </c>
      <c r="C57" s="8">
        <v>36</v>
      </c>
      <c r="D57" s="8">
        <v>122.25</v>
      </c>
      <c r="E57" s="8">
        <v>18</v>
      </c>
      <c r="F57" s="8">
        <v>703.4</v>
      </c>
      <c r="G57" s="8">
        <v>353.5</v>
      </c>
      <c r="H57" s="8">
        <v>375.5</v>
      </c>
      <c r="I57" s="8">
        <v>810</v>
      </c>
      <c r="J57" s="8">
        <v>846</v>
      </c>
      <c r="K57" s="8">
        <v>732</v>
      </c>
      <c r="L57" s="8">
        <v>780</v>
      </c>
      <c r="N57" s="9" t="s">
        <v>27</v>
      </c>
      <c r="O57" s="17" t="s">
        <v>76</v>
      </c>
      <c r="P57" s="17" t="s">
        <v>76</v>
      </c>
      <c r="Q57" s="17" t="s">
        <v>76</v>
      </c>
      <c r="R57" s="17" t="s">
        <v>76</v>
      </c>
      <c r="S57" s="17" t="s">
        <v>76</v>
      </c>
      <c r="T57" s="17" t="s">
        <v>76</v>
      </c>
      <c r="U57" s="17" t="s">
        <v>76</v>
      </c>
      <c r="V57" s="17" t="s">
        <v>76</v>
      </c>
      <c r="W57" s="17" t="s">
        <v>76</v>
      </c>
      <c r="X57" s="8">
        <v>0.48</v>
      </c>
      <c r="Y57" s="17" t="s">
        <v>76</v>
      </c>
    </row>
    <row r="58" spans="1:25" ht="18.75" customHeight="1" x14ac:dyDescent="0.15">
      <c r="A58" s="9" t="s">
        <v>35</v>
      </c>
      <c r="B58" s="8">
        <v>625.63499999999999</v>
      </c>
      <c r="C58" s="8">
        <v>619.64800000000002</v>
      </c>
      <c r="D58" s="8">
        <v>453.80599999999998</v>
      </c>
      <c r="E58" s="8">
        <v>709.625</v>
      </c>
      <c r="F58" s="8">
        <v>615.65899999999999</v>
      </c>
      <c r="G58" s="8">
        <v>526.17899999999997</v>
      </c>
      <c r="H58" s="8">
        <v>493.27199999999999</v>
      </c>
      <c r="I58" s="8">
        <v>593.02200000000005</v>
      </c>
      <c r="J58" s="8">
        <v>563.87</v>
      </c>
      <c r="K58" s="8">
        <v>500.71300000000002</v>
      </c>
      <c r="L58" s="8">
        <v>444.714</v>
      </c>
      <c r="N58" s="9" t="s">
        <v>15</v>
      </c>
      <c r="O58" s="8">
        <v>0.20399999999999999</v>
      </c>
      <c r="P58" s="17" t="s">
        <v>76</v>
      </c>
      <c r="Q58" s="17" t="s">
        <v>76</v>
      </c>
      <c r="R58" s="17" t="s">
        <v>76</v>
      </c>
      <c r="S58" s="17" t="s">
        <v>76</v>
      </c>
      <c r="T58" s="17" t="s">
        <v>76</v>
      </c>
      <c r="U58" s="17" t="s">
        <v>76</v>
      </c>
      <c r="V58" s="17" t="s">
        <v>76</v>
      </c>
      <c r="W58" s="17" t="s">
        <v>76</v>
      </c>
      <c r="X58" s="17" t="s">
        <v>76</v>
      </c>
      <c r="Y58" s="17" t="s">
        <v>76</v>
      </c>
    </row>
    <row r="59" spans="1:25" ht="18.75" customHeight="1" x14ac:dyDescent="0.15">
      <c r="A59" s="9" t="s">
        <v>24</v>
      </c>
      <c r="B59" s="8">
        <v>291.95999999999998</v>
      </c>
      <c r="C59" s="8">
        <v>269.19</v>
      </c>
      <c r="D59" s="8">
        <v>203.13</v>
      </c>
      <c r="E59" s="8">
        <v>202.03299999999999</v>
      </c>
      <c r="F59" s="8">
        <v>209.358</v>
      </c>
      <c r="G59" s="8">
        <v>299.24700000000001</v>
      </c>
      <c r="H59" s="8">
        <v>231.37</v>
      </c>
      <c r="I59" s="8">
        <v>217.50299999999999</v>
      </c>
      <c r="J59" s="8">
        <v>168.04</v>
      </c>
      <c r="K59" s="8">
        <v>128.37299999999999</v>
      </c>
      <c r="L59" s="8">
        <v>160.125</v>
      </c>
      <c r="N59" s="9" t="s">
        <v>39</v>
      </c>
      <c r="O59" s="17" t="s">
        <v>76</v>
      </c>
      <c r="P59" s="17" t="s">
        <v>76</v>
      </c>
      <c r="Q59" s="17" t="s">
        <v>76</v>
      </c>
      <c r="R59" s="8">
        <v>3.2</v>
      </c>
      <c r="S59" s="17" t="s">
        <v>76</v>
      </c>
      <c r="T59" s="17" t="s">
        <v>76</v>
      </c>
      <c r="U59" s="17" t="s">
        <v>76</v>
      </c>
      <c r="V59" s="17" t="s">
        <v>76</v>
      </c>
      <c r="W59" s="8">
        <v>0.2</v>
      </c>
      <c r="X59" s="17" t="s">
        <v>76</v>
      </c>
      <c r="Y59" s="17" t="s">
        <v>76</v>
      </c>
    </row>
    <row r="60" spans="1:25" ht="18.75" customHeight="1" x14ac:dyDescent="0.15">
      <c r="A60" s="9" t="s">
        <v>50</v>
      </c>
      <c r="B60" s="17" t="s">
        <v>76</v>
      </c>
      <c r="C60" s="17" t="s">
        <v>76</v>
      </c>
      <c r="D60" s="17" t="s">
        <v>76</v>
      </c>
      <c r="E60" s="17" t="s">
        <v>76</v>
      </c>
      <c r="F60" s="8">
        <v>18</v>
      </c>
      <c r="G60" s="8">
        <v>106.5</v>
      </c>
      <c r="H60" s="8">
        <v>126</v>
      </c>
      <c r="I60" s="8">
        <v>133.5</v>
      </c>
      <c r="J60" s="8">
        <v>104.45</v>
      </c>
      <c r="K60" s="8">
        <v>36</v>
      </c>
      <c r="L60" s="8">
        <v>36</v>
      </c>
      <c r="N60" s="12" t="s">
        <v>12</v>
      </c>
      <c r="O60" s="13">
        <v>74</v>
      </c>
      <c r="P60" s="13">
        <v>72</v>
      </c>
      <c r="Q60" s="13">
        <v>69</v>
      </c>
      <c r="R60" s="13">
        <v>72</v>
      </c>
      <c r="S60" s="13">
        <v>70</v>
      </c>
      <c r="T60" s="13">
        <v>71</v>
      </c>
      <c r="U60" s="13">
        <v>74</v>
      </c>
      <c r="V60" s="13">
        <v>74</v>
      </c>
      <c r="W60" s="13">
        <v>74</v>
      </c>
      <c r="X60" s="13">
        <v>79</v>
      </c>
      <c r="Y60" s="13">
        <v>81</v>
      </c>
    </row>
    <row r="61" spans="1:25" ht="18.75" customHeight="1" x14ac:dyDescent="0.15">
      <c r="A61" s="9" t="s">
        <v>61</v>
      </c>
      <c r="B61" s="8">
        <v>556.67499999999995</v>
      </c>
      <c r="C61" s="8">
        <v>747.61</v>
      </c>
      <c r="D61" s="8">
        <v>865.3</v>
      </c>
      <c r="E61" s="8">
        <v>811.86</v>
      </c>
      <c r="F61" s="8">
        <v>866.11</v>
      </c>
      <c r="G61" s="8">
        <v>93.094999999999999</v>
      </c>
      <c r="H61" s="8">
        <v>199.315</v>
      </c>
      <c r="I61" s="8">
        <v>126.455</v>
      </c>
      <c r="J61" s="8">
        <v>162.9</v>
      </c>
      <c r="K61" s="8">
        <v>171.41</v>
      </c>
      <c r="L61" s="8">
        <v>35.424999999999997</v>
      </c>
      <c r="N61" s="7" t="s">
        <v>67</v>
      </c>
      <c r="O61" s="8">
        <v>2263789.5830000001</v>
      </c>
      <c r="P61" s="8">
        <v>2184898.2560000001</v>
      </c>
      <c r="Q61" s="8">
        <v>2498323.7370000002</v>
      </c>
      <c r="R61" s="8">
        <v>2718489.9419999998</v>
      </c>
      <c r="S61" s="8">
        <v>2859572.1090000002</v>
      </c>
      <c r="T61" s="8">
        <v>2710701.0070000002</v>
      </c>
      <c r="U61" s="8">
        <v>2671389.7459999998</v>
      </c>
      <c r="V61" s="8">
        <v>2580389.7089999998</v>
      </c>
      <c r="W61" s="8">
        <v>2631309.3119999999</v>
      </c>
      <c r="X61" s="8">
        <v>2752112.1910000001</v>
      </c>
      <c r="Y61" s="8">
        <v>2928406.6349999998</v>
      </c>
    </row>
    <row r="62" spans="1:25" ht="18.75" customHeight="1" x14ac:dyDescent="0.15">
      <c r="A62" s="9" t="s">
        <v>15</v>
      </c>
      <c r="B62" s="8">
        <v>14.867000000000001</v>
      </c>
      <c r="C62" s="8">
        <v>14.513999999999999</v>
      </c>
      <c r="D62" s="8">
        <v>29.027999999999999</v>
      </c>
      <c r="E62" s="8">
        <v>14.513999999999999</v>
      </c>
      <c r="F62" s="8">
        <v>14.513999999999999</v>
      </c>
      <c r="G62" s="8">
        <v>14.513999999999999</v>
      </c>
      <c r="H62" s="8">
        <v>14.56</v>
      </c>
      <c r="I62" s="8">
        <v>14.56</v>
      </c>
      <c r="J62" s="8">
        <v>29.12</v>
      </c>
      <c r="K62" s="17" t="s">
        <v>76</v>
      </c>
      <c r="L62" s="8">
        <v>29.12</v>
      </c>
      <c r="N62" s="9" t="s">
        <v>14</v>
      </c>
      <c r="O62" s="8">
        <v>1150628.2579999999</v>
      </c>
      <c r="P62" s="8">
        <v>1098415.122</v>
      </c>
      <c r="Q62" s="8">
        <v>1284344.804</v>
      </c>
      <c r="R62" s="8">
        <v>1409974.1229999999</v>
      </c>
      <c r="S62" s="8">
        <v>1461301.9010000001</v>
      </c>
      <c r="T62" s="8">
        <v>1418154.7709999999</v>
      </c>
      <c r="U62" s="8">
        <v>1410772.5959999999</v>
      </c>
      <c r="V62" s="8">
        <v>1356694.0319999999</v>
      </c>
      <c r="W62" s="8">
        <v>1366480.007</v>
      </c>
      <c r="X62" s="8">
        <v>1422563.0660000001</v>
      </c>
      <c r="Y62" s="8">
        <v>1552773.2139999999</v>
      </c>
    </row>
    <row r="63" spans="1:25" ht="18.75" customHeight="1" x14ac:dyDescent="0.15">
      <c r="A63" s="9" t="s">
        <v>18</v>
      </c>
      <c r="B63" s="8">
        <v>0</v>
      </c>
      <c r="C63" s="8">
        <v>4.835</v>
      </c>
      <c r="D63" s="8">
        <v>0.57199999999999995</v>
      </c>
      <c r="E63" s="8">
        <v>0.154</v>
      </c>
      <c r="F63" s="17" t="s">
        <v>76</v>
      </c>
      <c r="G63" s="8">
        <v>0.6</v>
      </c>
      <c r="H63" s="17" t="s">
        <v>76</v>
      </c>
      <c r="I63" s="17" t="s">
        <v>76</v>
      </c>
      <c r="J63" s="17" t="s">
        <v>76</v>
      </c>
      <c r="K63" s="17" t="s">
        <v>76</v>
      </c>
      <c r="L63" s="17" t="s">
        <v>76</v>
      </c>
      <c r="N63" s="9" t="s">
        <v>15</v>
      </c>
      <c r="O63" s="8">
        <v>470768.163</v>
      </c>
      <c r="P63" s="8">
        <v>461108.75</v>
      </c>
      <c r="Q63" s="8">
        <v>545790.09600000002</v>
      </c>
      <c r="R63" s="8">
        <v>586710.68000000005</v>
      </c>
      <c r="S63" s="8">
        <v>601869.74199999997</v>
      </c>
      <c r="T63" s="8">
        <v>531632.31400000001</v>
      </c>
      <c r="U63" s="8">
        <v>504755.50699999998</v>
      </c>
      <c r="V63" s="8">
        <v>457850.701</v>
      </c>
      <c r="W63" s="8">
        <v>485333.81599999999</v>
      </c>
      <c r="X63" s="8">
        <v>509032.80099999998</v>
      </c>
      <c r="Y63" s="8">
        <v>502415.22600000002</v>
      </c>
    </row>
    <row r="64" spans="1:25" ht="18.75" customHeight="1" x14ac:dyDescent="0.15">
      <c r="A64" s="12" t="s">
        <v>12</v>
      </c>
      <c r="B64" s="13">
        <v>33</v>
      </c>
      <c r="C64" s="13">
        <v>28</v>
      </c>
      <c r="D64" s="13">
        <v>27</v>
      </c>
      <c r="E64" s="13">
        <v>32</v>
      </c>
      <c r="F64" s="13">
        <v>33</v>
      </c>
      <c r="G64" s="13">
        <v>33</v>
      </c>
      <c r="H64" s="13">
        <v>37</v>
      </c>
      <c r="I64" s="13">
        <v>35</v>
      </c>
      <c r="J64" s="13">
        <v>38</v>
      </c>
      <c r="K64" s="13">
        <v>44</v>
      </c>
      <c r="L64" s="13">
        <v>41</v>
      </c>
      <c r="N64" s="9" t="s">
        <v>23</v>
      </c>
      <c r="O64" s="8">
        <v>97673.748000000007</v>
      </c>
      <c r="P64" s="8">
        <v>98246.388999999996</v>
      </c>
      <c r="Q64" s="8">
        <v>108097.69</v>
      </c>
      <c r="R64" s="8">
        <v>108129.15399999999</v>
      </c>
      <c r="S64" s="8">
        <v>116058.822</v>
      </c>
      <c r="T64" s="8">
        <v>106061.22199999999</v>
      </c>
      <c r="U64" s="8">
        <v>103475.128</v>
      </c>
      <c r="V64" s="8">
        <v>103191.07399999999</v>
      </c>
      <c r="W64" s="8">
        <v>113141.469</v>
      </c>
      <c r="X64" s="8">
        <v>119220.694</v>
      </c>
      <c r="Y64" s="8">
        <v>120529.913</v>
      </c>
    </row>
    <row r="65" spans="1:25" ht="18.75" customHeight="1" x14ac:dyDescent="0.15">
      <c r="A65" s="7" t="s">
        <v>62</v>
      </c>
      <c r="B65" s="8">
        <v>48678.608999999997</v>
      </c>
      <c r="C65" s="8">
        <v>45351.627999999997</v>
      </c>
      <c r="D65" s="8">
        <v>46016.591</v>
      </c>
      <c r="E65" s="8">
        <v>46103.159</v>
      </c>
      <c r="F65" s="8">
        <v>46376.226999999999</v>
      </c>
      <c r="G65" s="8">
        <v>42485.883000000002</v>
      </c>
      <c r="H65" s="8">
        <v>43466.892</v>
      </c>
      <c r="I65" s="8">
        <v>43529.050999999999</v>
      </c>
      <c r="J65" s="8">
        <v>44080.987000000001</v>
      </c>
      <c r="K65" s="8">
        <v>46248.409</v>
      </c>
      <c r="L65" s="8">
        <v>46543.45</v>
      </c>
      <c r="N65" s="9" t="s">
        <v>38</v>
      </c>
      <c r="O65" s="8">
        <v>83716.343999999997</v>
      </c>
      <c r="P65" s="8">
        <v>88647.051000000007</v>
      </c>
      <c r="Q65" s="8">
        <v>90631.483999999997</v>
      </c>
      <c r="R65" s="8">
        <v>98768.596000000005</v>
      </c>
      <c r="S65" s="8">
        <v>106521.159</v>
      </c>
      <c r="T65" s="8">
        <v>106575.375</v>
      </c>
      <c r="U65" s="8">
        <v>107489.12</v>
      </c>
      <c r="V65" s="8">
        <v>107915.151</v>
      </c>
      <c r="W65" s="8">
        <v>106393.70699999999</v>
      </c>
      <c r="X65" s="8">
        <v>104610.42</v>
      </c>
      <c r="Y65" s="8">
        <v>105685.746</v>
      </c>
    </row>
    <row r="66" spans="1:25" ht="18.75" customHeight="1" x14ac:dyDescent="0.15">
      <c r="A66" s="9" t="s">
        <v>14</v>
      </c>
      <c r="B66" s="8">
        <v>41116.686999999998</v>
      </c>
      <c r="C66" s="8">
        <v>38286.968999999997</v>
      </c>
      <c r="D66" s="8">
        <v>38224.110999999997</v>
      </c>
      <c r="E66" s="8">
        <v>38285.673999999999</v>
      </c>
      <c r="F66" s="8">
        <v>39526.466</v>
      </c>
      <c r="G66" s="8">
        <v>35845.847999999998</v>
      </c>
      <c r="H66" s="8">
        <v>36487.415999999997</v>
      </c>
      <c r="I66" s="8">
        <v>36445.366999999998</v>
      </c>
      <c r="J66" s="8">
        <v>36643.156000000003</v>
      </c>
      <c r="K66" s="8">
        <v>38246.214</v>
      </c>
      <c r="L66" s="8">
        <v>38168.798999999999</v>
      </c>
      <c r="N66" s="9" t="s">
        <v>17</v>
      </c>
      <c r="O66" s="8">
        <v>110457.432</v>
      </c>
      <c r="P66" s="8">
        <v>112189.473</v>
      </c>
      <c r="Q66" s="8">
        <v>119642.47500000001</v>
      </c>
      <c r="R66" s="8">
        <v>116028.701</v>
      </c>
      <c r="S66" s="8">
        <v>128301.323</v>
      </c>
      <c r="T66" s="8">
        <v>97386.165999999997</v>
      </c>
      <c r="U66" s="8">
        <v>105138.637</v>
      </c>
      <c r="V66" s="8">
        <v>105056.944</v>
      </c>
      <c r="W66" s="8">
        <v>107265.933</v>
      </c>
      <c r="X66" s="8">
        <v>102998.177</v>
      </c>
      <c r="Y66" s="8">
        <v>91943.239000000001</v>
      </c>
    </row>
    <row r="67" spans="1:25" ht="18.75" customHeight="1" x14ac:dyDescent="0.15">
      <c r="A67" s="9" t="s">
        <v>15</v>
      </c>
      <c r="B67" s="8">
        <v>5004.7960000000003</v>
      </c>
      <c r="C67" s="8">
        <v>4868.1080000000002</v>
      </c>
      <c r="D67" s="8">
        <v>5254.7160000000003</v>
      </c>
      <c r="E67" s="8">
        <v>5071.6679999999997</v>
      </c>
      <c r="F67" s="8">
        <v>4731.866</v>
      </c>
      <c r="G67" s="8">
        <v>4272.7309999999998</v>
      </c>
      <c r="H67" s="8">
        <v>4447.9279999999999</v>
      </c>
      <c r="I67" s="8">
        <v>4083.529</v>
      </c>
      <c r="J67" s="8">
        <v>4160.0600000000004</v>
      </c>
      <c r="K67" s="8">
        <v>4104.13</v>
      </c>
      <c r="L67" s="8">
        <v>4273.884</v>
      </c>
      <c r="N67" s="9" t="s">
        <v>16</v>
      </c>
      <c r="O67" s="8">
        <v>57118.336000000003</v>
      </c>
      <c r="P67" s="8">
        <v>59490.267999999996</v>
      </c>
      <c r="Q67" s="8">
        <v>66931.637000000002</v>
      </c>
      <c r="R67" s="8">
        <v>78124.137000000002</v>
      </c>
      <c r="S67" s="8">
        <v>87972.576000000001</v>
      </c>
      <c r="T67" s="8">
        <v>82016.808999999994</v>
      </c>
      <c r="U67" s="8">
        <v>75801.558999999994</v>
      </c>
      <c r="V67" s="8">
        <v>72611.870999999999</v>
      </c>
      <c r="W67" s="8">
        <v>82970.778999999995</v>
      </c>
      <c r="X67" s="8">
        <v>75912.547000000006</v>
      </c>
      <c r="Y67" s="8">
        <v>75333.672999999995</v>
      </c>
    </row>
    <row r="68" spans="1:25" ht="18.75" customHeight="1" x14ac:dyDescent="0.15">
      <c r="A68" s="9" t="s">
        <v>56</v>
      </c>
      <c r="B68" s="8">
        <v>898.61199999999997</v>
      </c>
      <c r="C68" s="8">
        <v>694.99</v>
      </c>
      <c r="D68" s="8">
        <v>1195.173</v>
      </c>
      <c r="E68" s="8">
        <v>1281.739</v>
      </c>
      <c r="F68" s="8">
        <v>697.96600000000001</v>
      </c>
      <c r="G68" s="8">
        <v>887.19100000000003</v>
      </c>
      <c r="H68" s="8">
        <v>929.02800000000002</v>
      </c>
      <c r="I68" s="8">
        <v>868.88300000000004</v>
      </c>
      <c r="J68" s="8">
        <v>1031.915</v>
      </c>
      <c r="K68" s="8">
        <v>1628.421</v>
      </c>
      <c r="L68" s="8">
        <v>1843.0989999999999</v>
      </c>
      <c r="N68" s="9" t="s">
        <v>18</v>
      </c>
      <c r="O68" s="8">
        <v>45892.317999999999</v>
      </c>
      <c r="P68" s="8">
        <v>52276.031999999999</v>
      </c>
      <c r="Q68" s="8">
        <v>48541.258000000002</v>
      </c>
      <c r="R68" s="8">
        <v>47923.930999999997</v>
      </c>
      <c r="S68" s="8">
        <v>53529.591</v>
      </c>
      <c r="T68" s="8">
        <v>51008.855000000003</v>
      </c>
      <c r="U68" s="8">
        <v>57106.735999999997</v>
      </c>
      <c r="V68" s="8">
        <v>53008.805</v>
      </c>
      <c r="W68" s="8">
        <v>53791.819000000003</v>
      </c>
      <c r="X68" s="8">
        <v>56511.947999999997</v>
      </c>
      <c r="Y68" s="8">
        <v>65841.024000000005</v>
      </c>
    </row>
    <row r="69" spans="1:25" ht="18.75" customHeight="1" x14ac:dyDescent="0.15">
      <c r="A69" s="9" t="s">
        <v>51</v>
      </c>
      <c r="B69" s="8">
        <v>269.75599999999997</v>
      </c>
      <c r="C69" s="8">
        <v>135.05199999999999</v>
      </c>
      <c r="D69" s="8">
        <v>139.197</v>
      </c>
      <c r="E69" s="8">
        <v>139.34</v>
      </c>
      <c r="F69" s="8">
        <v>157.84</v>
      </c>
      <c r="G69" s="8">
        <v>212.649</v>
      </c>
      <c r="H69" s="8">
        <v>220.83199999999999</v>
      </c>
      <c r="I69" s="8">
        <v>283.40699999999998</v>
      </c>
      <c r="J69" s="8">
        <v>323.64999999999998</v>
      </c>
      <c r="K69" s="8">
        <v>470.93099999999998</v>
      </c>
      <c r="L69" s="8">
        <v>566.90499999999997</v>
      </c>
      <c r="N69" s="9" t="s">
        <v>19</v>
      </c>
      <c r="O69" s="8">
        <v>42402.644999999997</v>
      </c>
      <c r="P69" s="8">
        <v>36558.050999999999</v>
      </c>
      <c r="Q69" s="8">
        <v>39499.610999999997</v>
      </c>
      <c r="R69" s="8">
        <v>51167.357000000004</v>
      </c>
      <c r="S69" s="8">
        <v>50824.031999999999</v>
      </c>
      <c r="T69" s="8">
        <v>48960.784</v>
      </c>
      <c r="U69" s="8">
        <v>49620.228999999999</v>
      </c>
      <c r="V69" s="8">
        <v>46163.014000000003</v>
      </c>
      <c r="W69" s="8">
        <v>44908.769</v>
      </c>
      <c r="X69" s="8">
        <v>46317.294000000002</v>
      </c>
      <c r="Y69" s="8">
        <v>59810.603000000003</v>
      </c>
    </row>
    <row r="70" spans="1:25" ht="18.75" customHeight="1" x14ac:dyDescent="0.15">
      <c r="A70" s="9" t="s">
        <v>34</v>
      </c>
      <c r="B70" s="8">
        <v>136.38399999999999</v>
      </c>
      <c r="C70" s="8">
        <v>203.19200000000001</v>
      </c>
      <c r="D70" s="8">
        <v>229.44499999999999</v>
      </c>
      <c r="E70" s="8">
        <v>252.09299999999999</v>
      </c>
      <c r="F70" s="8">
        <v>269.92200000000003</v>
      </c>
      <c r="G70" s="8">
        <v>261.54500000000002</v>
      </c>
      <c r="H70" s="8">
        <v>316.41300000000001</v>
      </c>
      <c r="I70" s="8">
        <v>357.03199999999998</v>
      </c>
      <c r="J70" s="8">
        <v>371.01499999999999</v>
      </c>
      <c r="K70" s="8">
        <v>433.18900000000002</v>
      </c>
      <c r="L70" s="8">
        <v>392.42700000000002</v>
      </c>
      <c r="N70" s="9" t="s">
        <v>22</v>
      </c>
      <c r="O70" s="8">
        <v>5970.53</v>
      </c>
      <c r="P70" s="8">
        <v>7696.0590000000002</v>
      </c>
      <c r="Q70" s="8">
        <v>9303.1550000000007</v>
      </c>
      <c r="R70" s="8">
        <v>10210.602999999999</v>
      </c>
      <c r="S70" s="8">
        <v>13410.108</v>
      </c>
      <c r="T70" s="8">
        <v>14731.871999999999</v>
      </c>
      <c r="U70" s="8">
        <v>17635.536</v>
      </c>
      <c r="V70" s="8">
        <v>29468.205000000002</v>
      </c>
      <c r="W70" s="8">
        <v>33085.821000000004</v>
      </c>
      <c r="X70" s="8">
        <v>35217.171000000002</v>
      </c>
      <c r="Y70" s="8">
        <v>44957.292999999998</v>
      </c>
    </row>
    <row r="71" spans="1:25" ht="18.75" customHeight="1" x14ac:dyDescent="0.15">
      <c r="A71" s="9" t="s">
        <v>21</v>
      </c>
      <c r="B71" s="8">
        <v>129.93799999999999</v>
      </c>
      <c r="C71" s="8">
        <v>68.921000000000006</v>
      </c>
      <c r="D71" s="8">
        <v>72.444000000000003</v>
      </c>
      <c r="E71" s="8">
        <v>85.765000000000001</v>
      </c>
      <c r="F71" s="8">
        <v>58.015999999999998</v>
      </c>
      <c r="G71" s="8">
        <v>117.321</v>
      </c>
      <c r="H71" s="8">
        <v>285.87299999999999</v>
      </c>
      <c r="I71" s="8">
        <v>428.62700000000001</v>
      </c>
      <c r="J71" s="8">
        <v>398.06599999999997</v>
      </c>
      <c r="K71" s="8">
        <v>221.68199999999999</v>
      </c>
      <c r="L71" s="8">
        <v>229.31399999999999</v>
      </c>
      <c r="N71" s="9" t="s">
        <v>36</v>
      </c>
      <c r="O71" s="8">
        <v>9574.7260000000006</v>
      </c>
      <c r="P71" s="8">
        <v>12424.012000000001</v>
      </c>
      <c r="Q71" s="8">
        <v>15983.982</v>
      </c>
      <c r="R71" s="8">
        <v>16255.616</v>
      </c>
      <c r="S71" s="8">
        <v>16751.527999999998</v>
      </c>
      <c r="T71" s="8">
        <v>20211.993999999999</v>
      </c>
      <c r="U71" s="8">
        <v>19273.181</v>
      </c>
      <c r="V71" s="8">
        <v>36843.171000000002</v>
      </c>
      <c r="W71" s="8">
        <v>30183.476999999999</v>
      </c>
      <c r="X71" s="8">
        <v>36416.58</v>
      </c>
      <c r="Y71" s="8">
        <v>34925.911999999997</v>
      </c>
    </row>
    <row r="72" spans="1:25" ht="18.75" customHeight="1" x14ac:dyDescent="0.15">
      <c r="A72" s="9" t="s">
        <v>27</v>
      </c>
      <c r="B72" s="8">
        <v>120.693</v>
      </c>
      <c r="C72" s="8">
        <v>99.21</v>
      </c>
      <c r="D72" s="8">
        <v>92.486000000000004</v>
      </c>
      <c r="E72" s="8">
        <v>108.373</v>
      </c>
      <c r="F72" s="8">
        <v>45.633000000000003</v>
      </c>
      <c r="G72" s="8">
        <v>91.212999999999994</v>
      </c>
      <c r="H72" s="8">
        <v>79.536000000000001</v>
      </c>
      <c r="I72" s="8">
        <v>137.82900000000001</v>
      </c>
      <c r="J72" s="8">
        <v>339.45</v>
      </c>
      <c r="K72" s="8">
        <v>167.26300000000001</v>
      </c>
      <c r="L72" s="8">
        <v>158.75700000000001</v>
      </c>
      <c r="N72" s="9" t="s">
        <v>21</v>
      </c>
      <c r="O72" s="8">
        <v>14479.531999999999</v>
      </c>
      <c r="P72" s="8">
        <v>13300.723</v>
      </c>
      <c r="Q72" s="8">
        <v>12466.609</v>
      </c>
      <c r="R72" s="8">
        <v>13521.648999999999</v>
      </c>
      <c r="S72" s="8">
        <v>16356.416999999999</v>
      </c>
      <c r="T72" s="8">
        <v>18837.105</v>
      </c>
      <c r="U72" s="8">
        <v>22062.777999999998</v>
      </c>
      <c r="V72" s="8">
        <v>22982.34</v>
      </c>
      <c r="W72" s="8">
        <v>22545.287</v>
      </c>
      <c r="X72" s="8">
        <v>24622.876</v>
      </c>
      <c r="Y72" s="8">
        <v>30521.491999999998</v>
      </c>
    </row>
    <row r="73" spans="1:25" ht="18.75" customHeight="1" x14ac:dyDescent="0.15">
      <c r="A73" s="9" t="s">
        <v>44</v>
      </c>
      <c r="B73" s="8">
        <v>120.11</v>
      </c>
      <c r="C73" s="8">
        <v>120.13500000000001</v>
      </c>
      <c r="D73" s="8">
        <v>124.86</v>
      </c>
      <c r="E73" s="8">
        <v>104.85</v>
      </c>
      <c r="F73" s="8">
        <v>86.04</v>
      </c>
      <c r="G73" s="8">
        <v>86.04</v>
      </c>
      <c r="H73" s="8">
        <v>85.478999999999999</v>
      </c>
      <c r="I73" s="8">
        <v>84.09</v>
      </c>
      <c r="J73" s="8">
        <v>88.29</v>
      </c>
      <c r="K73" s="8">
        <v>128.64099999999999</v>
      </c>
      <c r="L73" s="8">
        <v>145.54</v>
      </c>
      <c r="N73" s="9" t="s">
        <v>43</v>
      </c>
      <c r="O73" s="8">
        <v>16845.666000000001</v>
      </c>
      <c r="P73" s="8">
        <v>13926.058999999999</v>
      </c>
      <c r="Q73" s="8">
        <v>18543.505000000001</v>
      </c>
      <c r="R73" s="8">
        <v>19942.057000000001</v>
      </c>
      <c r="S73" s="8">
        <v>26963.445</v>
      </c>
      <c r="T73" s="8">
        <v>32380.594000000001</v>
      </c>
      <c r="U73" s="8">
        <v>29524.081999999999</v>
      </c>
      <c r="V73" s="8">
        <v>24188.01</v>
      </c>
      <c r="W73" s="8">
        <v>23599.333999999999</v>
      </c>
      <c r="X73" s="8">
        <v>31897.094000000001</v>
      </c>
      <c r="Y73" s="8">
        <v>30239.425999999999</v>
      </c>
    </row>
    <row r="74" spans="1:25" ht="18.75" customHeight="1" x14ac:dyDescent="0.15">
      <c r="A74" s="9" t="s">
        <v>38</v>
      </c>
      <c r="B74" s="8">
        <v>48.408999999999999</v>
      </c>
      <c r="C74" s="8">
        <v>80.212000000000003</v>
      </c>
      <c r="D74" s="8">
        <v>95.183999999999997</v>
      </c>
      <c r="E74" s="8">
        <v>82.93</v>
      </c>
      <c r="F74" s="8">
        <v>85.230999999999995</v>
      </c>
      <c r="G74" s="8">
        <v>78.292000000000002</v>
      </c>
      <c r="H74" s="8">
        <v>93.56</v>
      </c>
      <c r="I74" s="8">
        <v>109.10299999999999</v>
      </c>
      <c r="J74" s="8">
        <v>110.372</v>
      </c>
      <c r="K74" s="8">
        <v>157.483</v>
      </c>
      <c r="L74" s="8">
        <v>144.21299999999999</v>
      </c>
      <c r="N74" s="9" t="s">
        <v>41</v>
      </c>
      <c r="O74" s="8">
        <v>6995.5879999999997</v>
      </c>
      <c r="P74" s="8">
        <v>7658.5450000000001</v>
      </c>
      <c r="Q74" s="8">
        <v>8409.9030000000002</v>
      </c>
      <c r="R74" s="8">
        <v>10805.925999999999</v>
      </c>
      <c r="S74" s="8">
        <v>14088.075000000001</v>
      </c>
      <c r="T74" s="8">
        <v>12036.901</v>
      </c>
      <c r="U74" s="8">
        <v>14963.965</v>
      </c>
      <c r="V74" s="8">
        <v>18176.266</v>
      </c>
      <c r="W74" s="8">
        <v>19782.562000000002</v>
      </c>
      <c r="X74" s="8">
        <v>21821.973999999998</v>
      </c>
      <c r="Y74" s="8">
        <v>27598.280999999999</v>
      </c>
    </row>
    <row r="75" spans="1:25" ht="18.75" customHeight="1" x14ac:dyDescent="0.15">
      <c r="A75" s="9" t="s">
        <v>17</v>
      </c>
      <c r="B75" s="8">
        <v>96.325000000000003</v>
      </c>
      <c r="C75" s="8">
        <v>154.93</v>
      </c>
      <c r="D75" s="8">
        <v>130.29</v>
      </c>
      <c r="E75" s="8">
        <v>153.53</v>
      </c>
      <c r="F75" s="8">
        <v>154.43</v>
      </c>
      <c r="G75" s="8">
        <v>167.08500000000001</v>
      </c>
      <c r="H75" s="8">
        <v>117.383</v>
      </c>
      <c r="I75" s="8">
        <v>113.828</v>
      </c>
      <c r="J75" s="8">
        <v>118.947</v>
      </c>
      <c r="K75" s="8">
        <v>102.367</v>
      </c>
      <c r="L75" s="8">
        <v>89.26</v>
      </c>
      <c r="N75" s="9" t="s">
        <v>27</v>
      </c>
      <c r="O75" s="8">
        <v>3218.4349999999999</v>
      </c>
      <c r="P75" s="8">
        <v>2585.665</v>
      </c>
      <c r="Q75" s="8">
        <v>1985.817</v>
      </c>
      <c r="R75" s="8">
        <v>3875.895</v>
      </c>
      <c r="S75" s="8">
        <v>8569.7309999999998</v>
      </c>
      <c r="T75" s="8">
        <v>14766.953</v>
      </c>
      <c r="U75" s="8">
        <v>15135.833000000001</v>
      </c>
      <c r="V75" s="8">
        <v>13877.904</v>
      </c>
      <c r="W75" s="8">
        <v>16322.22</v>
      </c>
      <c r="X75" s="8">
        <v>24493.878000000001</v>
      </c>
      <c r="Y75" s="8">
        <v>26155.210999999999</v>
      </c>
    </row>
    <row r="76" spans="1:25" ht="18.75" customHeight="1" x14ac:dyDescent="0.15">
      <c r="A76" s="9" t="s">
        <v>40</v>
      </c>
      <c r="B76" s="8">
        <v>87.76</v>
      </c>
      <c r="C76" s="8">
        <v>81.295000000000002</v>
      </c>
      <c r="D76" s="8">
        <v>60.734000000000002</v>
      </c>
      <c r="E76" s="8">
        <v>67.813999999999993</v>
      </c>
      <c r="F76" s="8">
        <v>89.144000000000005</v>
      </c>
      <c r="G76" s="8">
        <v>86.23</v>
      </c>
      <c r="H76" s="8">
        <v>92.819000000000003</v>
      </c>
      <c r="I76" s="8">
        <v>146.12799999999999</v>
      </c>
      <c r="J76" s="8">
        <v>61.555999999999997</v>
      </c>
      <c r="K76" s="8">
        <v>67.966999999999999</v>
      </c>
      <c r="L76" s="8">
        <v>89.183000000000007</v>
      </c>
      <c r="N76" s="9" t="s">
        <v>30</v>
      </c>
      <c r="O76" s="8">
        <v>37253.17</v>
      </c>
      <c r="P76" s="8">
        <v>31566.334999999999</v>
      </c>
      <c r="Q76" s="8">
        <v>31224.219000000001</v>
      </c>
      <c r="R76" s="8">
        <v>35315.409</v>
      </c>
      <c r="S76" s="8">
        <v>29498.93</v>
      </c>
      <c r="T76" s="8">
        <v>38861.430999999997</v>
      </c>
      <c r="U76" s="8">
        <v>28085.081999999999</v>
      </c>
      <c r="V76" s="8">
        <v>28258.468000000001</v>
      </c>
      <c r="W76" s="8">
        <v>19906.023000000001</v>
      </c>
      <c r="X76" s="8">
        <v>17208.951000000001</v>
      </c>
      <c r="Y76" s="8">
        <v>22000.155999999999</v>
      </c>
    </row>
    <row r="77" spans="1:25" ht="18.75" customHeight="1" x14ac:dyDescent="0.15">
      <c r="A77" s="9" t="s">
        <v>49</v>
      </c>
      <c r="B77" s="17" t="s">
        <v>76</v>
      </c>
      <c r="C77" s="17" t="s">
        <v>76</v>
      </c>
      <c r="D77" s="17" t="s">
        <v>76</v>
      </c>
      <c r="E77" s="17" t="s">
        <v>76</v>
      </c>
      <c r="F77" s="8">
        <v>10.353999999999999</v>
      </c>
      <c r="G77" s="8">
        <v>30.914999999999999</v>
      </c>
      <c r="H77" s="8">
        <v>23.946999999999999</v>
      </c>
      <c r="I77" s="8">
        <v>48.781999999999996</v>
      </c>
      <c r="J77" s="8">
        <v>44.311</v>
      </c>
      <c r="K77" s="8">
        <v>137.03299999999999</v>
      </c>
      <c r="L77" s="8">
        <v>74.872</v>
      </c>
      <c r="N77" s="9" t="s">
        <v>48</v>
      </c>
      <c r="O77" s="8">
        <v>13278.227999999999</v>
      </c>
      <c r="P77" s="8">
        <v>10860.547</v>
      </c>
      <c r="Q77" s="8">
        <v>12130.397999999999</v>
      </c>
      <c r="R77" s="8">
        <v>20207.136999999999</v>
      </c>
      <c r="S77" s="8">
        <v>23122.735000000001</v>
      </c>
      <c r="T77" s="8">
        <v>16598.812999999998</v>
      </c>
      <c r="U77" s="8">
        <v>15653.124</v>
      </c>
      <c r="V77" s="8">
        <v>12727.761</v>
      </c>
      <c r="W77" s="8">
        <v>11495.239</v>
      </c>
      <c r="X77" s="8">
        <v>19533.429</v>
      </c>
      <c r="Y77" s="8">
        <v>20708.064999999999</v>
      </c>
    </row>
    <row r="78" spans="1:25" ht="18.75" customHeight="1" x14ac:dyDescent="0.15">
      <c r="A78" s="9" t="s">
        <v>23</v>
      </c>
      <c r="B78" s="8">
        <v>99.388999999999996</v>
      </c>
      <c r="C78" s="8">
        <v>126.801</v>
      </c>
      <c r="D78" s="8">
        <v>76.091999999999999</v>
      </c>
      <c r="E78" s="8">
        <v>98.277000000000001</v>
      </c>
      <c r="F78" s="8">
        <v>108.301</v>
      </c>
      <c r="G78" s="8">
        <v>84.061999999999998</v>
      </c>
      <c r="H78" s="8">
        <v>58.521000000000001</v>
      </c>
      <c r="I78" s="8">
        <v>74.048000000000002</v>
      </c>
      <c r="J78" s="8">
        <v>66.078000000000003</v>
      </c>
      <c r="K78" s="8">
        <v>72.302000000000007</v>
      </c>
      <c r="L78" s="8">
        <v>71.061000000000007</v>
      </c>
      <c r="N78" s="9" t="s">
        <v>20</v>
      </c>
      <c r="O78" s="8">
        <v>23868.385999999999</v>
      </c>
      <c r="P78" s="8">
        <v>18087.466</v>
      </c>
      <c r="Q78" s="8">
        <v>16839.367999999999</v>
      </c>
      <c r="R78" s="8">
        <v>20781.03</v>
      </c>
      <c r="S78" s="8">
        <v>19887.453000000001</v>
      </c>
      <c r="T78" s="8">
        <v>19678.695</v>
      </c>
      <c r="U78" s="8">
        <v>17483.527999999998</v>
      </c>
      <c r="V78" s="8">
        <v>13847.394</v>
      </c>
      <c r="W78" s="8">
        <v>19708.61</v>
      </c>
      <c r="X78" s="8">
        <v>16265.813</v>
      </c>
      <c r="Y78" s="8">
        <v>20567.656999999999</v>
      </c>
    </row>
    <row r="79" spans="1:25" ht="18.75" customHeight="1" x14ac:dyDescent="0.15">
      <c r="A79" s="9" t="s">
        <v>48</v>
      </c>
      <c r="B79" s="8">
        <v>23.983000000000001</v>
      </c>
      <c r="C79" s="8">
        <v>16.344999999999999</v>
      </c>
      <c r="D79" s="8">
        <v>29.387</v>
      </c>
      <c r="E79" s="8">
        <v>51.753999999999998</v>
      </c>
      <c r="F79" s="8">
        <v>59.904000000000003</v>
      </c>
      <c r="G79" s="8">
        <v>24.457999999999998</v>
      </c>
      <c r="H79" s="8">
        <v>47.966000000000001</v>
      </c>
      <c r="I79" s="8">
        <v>25.992000000000001</v>
      </c>
      <c r="J79" s="8">
        <v>18.803000000000001</v>
      </c>
      <c r="K79" s="8">
        <v>42.591999999999999</v>
      </c>
      <c r="L79" s="8">
        <v>49.45</v>
      </c>
      <c r="N79" s="9" t="s">
        <v>35</v>
      </c>
      <c r="O79" s="8">
        <v>10757.061</v>
      </c>
      <c r="P79" s="8">
        <v>8420.5339999999997</v>
      </c>
      <c r="Q79" s="8">
        <v>9857.1460000000006</v>
      </c>
      <c r="R79" s="8">
        <v>11656.967000000001</v>
      </c>
      <c r="S79" s="8">
        <v>12088.273999999999</v>
      </c>
      <c r="T79" s="8">
        <v>11811.199000000001</v>
      </c>
      <c r="U79" s="8">
        <v>11349.985000000001</v>
      </c>
      <c r="V79" s="8">
        <v>10650.791999999999</v>
      </c>
      <c r="W79" s="8">
        <v>11412.189</v>
      </c>
      <c r="X79" s="8">
        <v>15749.924000000001</v>
      </c>
      <c r="Y79" s="8">
        <v>14554.822</v>
      </c>
    </row>
    <row r="80" spans="1:25" ht="18.75" customHeight="1" x14ac:dyDescent="0.15">
      <c r="A80" s="9" t="s">
        <v>37</v>
      </c>
      <c r="B80" s="8">
        <v>2.2999999999999998</v>
      </c>
      <c r="C80" s="8">
        <v>0.63</v>
      </c>
      <c r="D80" s="8">
        <v>4.8899999999999997</v>
      </c>
      <c r="E80" s="8">
        <v>21.190999999999999</v>
      </c>
      <c r="F80" s="8">
        <v>36.728999999999999</v>
      </c>
      <c r="G80" s="8">
        <v>50.097000000000001</v>
      </c>
      <c r="H80" s="8">
        <v>26.3</v>
      </c>
      <c r="I80" s="8">
        <v>17.23</v>
      </c>
      <c r="J80" s="8">
        <v>38.095999999999997</v>
      </c>
      <c r="K80" s="8">
        <v>34.579000000000001</v>
      </c>
      <c r="L80" s="8">
        <v>42.54</v>
      </c>
      <c r="N80" s="9" t="s">
        <v>37</v>
      </c>
      <c r="O80" s="8">
        <v>23965.690999999999</v>
      </c>
      <c r="P80" s="8">
        <v>16790.384999999998</v>
      </c>
      <c r="Q80" s="8">
        <v>19212.107</v>
      </c>
      <c r="R80" s="8">
        <v>15969.191000000001</v>
      </c>
      <c r="S80" s="8">
        <v>21663.771000000001</v>
      </c>
      <c r="T80" s="8">
        <v>19267.415000000001</v>
      </c>
      <c r="U80" s="8">
        <v>17503.600999999999</v>
      </c>
      <c r="V80" s="8">
        <v>13177.843999999999</v>
      </c>
      <c r="W80" s="8">
        <v>13429.156999999999</v>
      </c>
      <c r="X80" s="8">
        <v>11838.903</v>
      </c>
      <c r="Y80" s="8">
        <v>13559.491</v>
      </c>
    </row>
    <row r="81" spans="1:25" ht="18.75" customHeight="1" x14ac:dyDescent="0.15">
      <c r="A81" s="9" t="s">
        <v>19</v>
      </c>
      <c r="B81" s="8">
        <v>51.16</v>
      </c>
      <c r="C81" s="8">
        <v>51.77</v>
      </c>
      <c r="D81" s="8">
        <v>21.651</v>
      </c>
      <c r="E81" s="8">
        <v>36.505000000000003</v>
      </c>
      <c r="F81" s="8">
        <v>35.569000000000003</v>
      </c>
      <c r="G81" s="8">
        <v>45.53</v>
      </c>
      <c r="H81" s="8">
        <v>42.433999999999997</v>
      </c>
      <c r="I81" s="8">
        <v>77.527000000000001</v>
      </c>
      <c r="J81" s="8">
        <v>35.073</v>
      </c>
      <c r="K81" s="8">
        <v>39.014000000000003</v>
      </c>
      <c r="L81" s="8">
        <v>41.686999999999998</v>
      </c>
      <c r="N81" s="9" t="s">
        <v>56</v>
      </c>
      <c r="O81" s="8">
        <v>5826.7950000000001</v>
      </c>
      <c r="P81" s="8">
        <v>4473.8900000000003</v>
      </c>
      <c r="Q81" s="8">
        <v>5820.29</v>
      </c>
      <c r="R81" s="8">
        <v>5231.6610000000001</v>
      </c>
      <c r="S81" s="8">
        <v>5385.8</v>
      </c>
      <c r="T81" s="8">
        <v>5196.5730000000003</v>
      </c>
      <c r="U81" s="8">
        <v>7167.9849999999997</v>
      </c>
      <c r="V81" s="8">
        <v>7715.8670000000002</v>
      </c>
      <c r="W81" s="8">
        <v>5656.8810000000003</v>
      </c>
      <c r="X81" s="8">
        <v>8574.9959999999992</v>
      </c>
      <c r="Y81" s="8">
        <v>9340.4</v>
      </c>
    </row>
    <row r="82" spans="1:25" ht="18.75" customHeight="1" x14ac:dyDescent="0.15">
      <c r="A82" s="9" t="s">
        <v>24</v>
      </c>
      <c r="B82" s="8">
        <v>0.72</v>
      </c>
      <c r="C82" s="17" t="s">
        <v>76</v>
      </c>
      <c r="D82" s="17" t="s">
        <v>76</v>
      </c>
      <c r="E82" s="8">
        <v>0.35099999999999998</v>
      </c>
      <c r="F82" s="8">
        <v>2.7370000000000001</v>
      </c>
      <c r="G82" s="8">
        <v>3.984</v>
      </c>
      <c r="H82" s="8">
        <v>3.8969999999999998</v>
      </c>
      <c r="I82" s="8">
        <v>10.337</v>
      </c>
      <c r="J82" s="8">
        <v>30.943999999999999</v>
      </c>
      <c r="K82" s="8">
        <v>22.36</v>
      </c>
      <c r="L82" s="8">
        <v>27.733000000000001</v>
      </c>
      <c r="N82" s="14" t="s">
        <v>42</v>
      </c>
      <c r="O82" s="15">
        <v>2269.752</v>
      </c>
      <c r="P82" s="15">
        <v>3239.9929999999999</v>
      </c>
      <c r="Q82" s="15">
        <v>3457.8719999999998</v>
      </c>
      <c r="R82" s="15">
        <v>3454.8580000000002</v>
      </c>
      <c r="S82" s="15">
        <v>4693.2449999999999</v>
      </c>
      <c r="T82" s="15">
        <v>6149.6080000000002</v>
      </c>
      <c r="U82" s="15">
        <v>6963.7179999999998</v>
      </c>
      <c r="V82" s="15">
        <v>7533.0259999999998</v>
      </c>
      <c r="W82" s="15">
        <v>5171.0010000000002</v>
      </c>
      <c r="X82" s="15">
        <v>7731.9009999999998</v>
      </c>
      <c r="Y82" s="15">
        <v>7262.692</v>
      </c>
    </row>
    <row r="83" spans="1:25" ht="18.75" customHeight="1" x14ac:dyDescent="0.15">
      <c r="A83" s="9" t="s">
        <v>47</v>
      </c>
      <c r="B83" s="17" t="s">
        <v>76</v>
      </c>
      <c r="C83" s="8">
        <v>19.242999999999999</v>
      </c>
      <c r="D83" s="8">
        <v>7.0289999999999999</v>
      </c>
      <c r="E83" s="8">
        <v>19.007999999999999</v>
      </c>
      <c r="F83" s="8">
        <v>11.313000000000001</v>
      </c>
      <c r="G83" s="8">
        <v>25.521000000000001</v>
      </c>
      <c r="H83" s="8">
        <v>9.2520000000000007</v>
      </c>
      <c r="I83" s="8">
        <v>27.303000000000001</v>
      </c>
      <c r="J83" s="8">
        <v>24.091999999999999</v>
      </c>
      <c r="K83" s="8">
        <v>25.928000000000001</v>
      </c>
      <c r="L83" s="8">
        <v>25.620999999999999</v>
      </c>
      <c r="N83" s="11" t="s">
        <v>68</v>
      </c>
    </row>
    <row r="84" spans="1:25" ht="18.75" customHeight="1" x14ac:dyDescent="0.15">
      <c r="A84" s="9" t="s">
        <v>42</v>
      </c>
      <c r="B84" s="17" t="s">
        <v>76</v>
      </c>
      <c r="C84" s="17" t="s">
        <v>76</v>
      </c>
      <c r="D84" s="17" t="s">
        <v>76</v>
      </c>
      <c r="E84" s="8">
        <v>0.3</v>
      </c>
      <c r="F84" s="8">
        <v>0.8</v>
      </c>
      <c r="G84" s="8">
        <v>2.4039999999999999</v>
      </c>
      <c r="H84" s="8">
        <v>4.1500000000000004</v>
      </c>
      <c r="I84" s="8">
        <v>20.302</v>
      </c>
      <c r="J84" s="8">
        <v>22.527999999999999</v>
      </c>
      <c r="K84" s="8">
        <v>8.6579999999999995</v>
      </c>
      <c r="L84" s="8">
        <v>21.861000000000001</v>
      </c>
    </row>
    <row r="85" spans="1:25" ht="18.75" customHeight="1" x14ac:dyDescent="0.15">
      <c r="A85" s="14" t="s">
        <v>35</v>
      </c>
      <c r="B85" s="15">
        <v>72.956000000000003</v>
      </c>
      <c r="C85" s="15">
        <v>52.957000000000001</v>
      </c>
      <c r="D85" s="15">
        <v>42.052</v>
      </c>
      <c r="E85" s="15">
        <v>43.182000000000002</v>
      </c>
      <c r="F85" s="15">
        <v>36.963000000000001</v>
      </c>
      <c r="G85" s="15">
        <v>44.234999999999999</v>
      </c>
      <c r="H85" s="15">
        <v>46.043999999999997</v>
      </c>
      <c r="I85" s="15">
        <v>73.953000000000003</v>
      </c>
      <c r="J85" s="15">
        <v>69.587999999999994</v>
      </c>
      <c r="K85" s="15">
        <v>65.531000000000006</v>
      </c>
      <c r="L85" s="15">
        <v>20.222999999999999</v>
      </c>
    </row>
  </sheetData>
  <phoneticPr fontId="15"/>
  <pageMargins left="0.70866141732283472" right="0.70866141732283472" top="0.74803149606299213" bottom="0.74803149606299213" header="0.27559055118110237" footer="0.27559055118110237"/>
  <pageSetup paperSize="9" scale="49" fitToWidth="4" fitToHeight="2" orientation="portrait" useFirstPageNumber="1" r:id="rId1"/>
  <colBreaks count="1" manualBreakCount="1">
    <brk id="13" max="1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view="pageBreakPreview" zoomScale="80" zoomScaleNormal="80" zoomScaleSheetLayoutView="80" workbookViewId="0"/>
  </sheetViews>
  <sheetFormatPr defaultColWidth="13.6640625" defaultRowHeight="18.75" customHeight="1" x14ac:dyDescent="0.15"/>
  <cols>
    <col min="1" max="1" width="23.5" style="1" customWidth="1"/>
    <col min="2" max="11" width="14.1640625" style="1" customWidth="1"/>
    <col min="12" max="12" width="13.6640625" style="1" customWidth="1"/>
    <col min="13" max="13" width="5.33203125" style="1" customWidth="1"/>
    <col min="14" max="14" width="23.5" style="1" customWidth="1"/>
    <col min="15" max="16384" width="13.6640625" style="1"/>
  </cols>
  <sheetData>
    <row r="1" spans="1:25" ht="25.5" customHeight="1" x14ac:dyDescent="0.15">
      <c r="A1" s="2" t="s">
        <v>87</v>
      </c>
    </row>
    <row r="3" spans="1:25" ht="18.75" customHeight="1" x14ac:dyDescent="0.15">
      <c r="A3" s="3" t="s">
        <v>74</v>
      </c>
      <c r="N3" s="3" t="s">
        <v>75</v>
      </c>
    </row>
    <row r="4" spans="1:25" ht="18.75" customHeight="1" x14ac:dyDescent="0.15">
      <c r="L4" s="4" t="s">
        <v>69</v>
      </c>
      <c r="Y4" s="4" t="s">
        <v>69</v>
      </c>
    </row>
    <row r="5" spans="1:25" ht="18.75" customHeight="1" x14ac:dyDescent="0.15">
      <c r="A5" s="5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N5" s="5"/>
      <c r="O5" s="6" t="s">
        <v>1</v>
      </c>
      <c r="P5" s="6" t="s">
        <v>2</v>
      </c>
      <c r="Q5" s="6" t="s">
        <v>3</v>
      </c>
      <c r="R5" s="6" t="s">
        <v>4</v>
      </c>
      <c r="S5" s="6" t="s">
        <v>5</v>
      </c>
      <c r="T5" s="6" t="s">
        <v>6</v>
      </c>
      <c r="U5" s="6" t="s">
        <v>7</v>
      </c>
      <c r="V5" s="6" t="s">
        <v>8</v>
      </c>
      <c r="W5" s="6" t="s">
        <v>9</v>
      </c>
      <c r="X5" s="6" t="s">
        <v>10</v>
      </c>
      <c r="Y5" s="6" t="s">
        <v>11</v>
      </c>
    </row>
    <row r="6" spans="1:25" ht="18.75" customHeight="1" x14ac:dyDescent="0.15">
      <c r="A6" s="12" t="s">
        <v>12</v>
      </c>
      <c r="B6" s="13">
        <v>45</v>
      </c>
      <c r="C6" s="13">
        <v>44</v>
      </c>
      <c r="D6" s="13">
        <v>40</v>
      </c>
      <c r="E6" s="13">
        <v>44</v>
      </c>
      <c r="F6" s="13">
        <v>39</v>
      </c>
      <c r="G6" s="13">
        <v>42</v>
      </c>
      <c r="H6" s="13">
        <v>38</v>
      </c>
      <c r="I6" s="13">
        <v>40</v>
      </c>
      <c r="J6" s="13">
        <v>46</v>
      </c>
      <c r="K6" s="13">
        <v>43</v>
      </c>
      <c r="L6" s="13">
        <v>45</v>
      </c>
      <c r="N6" s="12" t="s">
        <v>12</v>
      </c>
      <c r="O6" s="13">
        <v>26</v>
      </c>
      <c r="P6" s="13">
        <v>26</v>
      </c>
      <c r="Q6" s="13">
        <v>31</v>
      </c>
      <c r="R6" s="13">
        <v>26</v>
      </c>
      <c r="S6" s="13">
        <v>21</v>
      </c>
      <c r="T6" s="13">
        <v>24</v>
      </c>
      <c r="U6" s="13">
        <v>28</v>
      </c>
      <c r="V6" s="13">
        <v>26</v>
      </c>
      <c r="W6" s="13">
        <v>25</v>
      </c>
      <c r="X6" s="13">
        <v>27</v>
      </c>
      <c r="Y6" s="13">
        <v>29</v>
      </c>
    </row>
    <row r="7" spans="1:25" ht="18.75" customHeight="1" x14ac:dyDescent="0.15">
      <c r="A7" s="7" t="s">
        <v>13</v>
      </c>
      <c r="B7" s="8">
        <v>72217.417000000001</v>
      </c>
      <c r="C7" s="8">
        <v>65896.206999999995</v>
      </c>
      <c r="D7" s="8">
        <v>85321.244999999995</v>
      </c>
      <c r="E7" s="8">
        <v>87166.544999999998</v>
      </c>
      <c r="F7" s="8">
        <v>97298.994000000006</v>
      </c>
      <c r="G7" s="8">
        <v>105310.83199999999</v>
      </c>
      <c r="H7" s="8">
        <v>105631.337</v>
      </c>
      <c r="I7" s="8">
        <v>109242.66899999999</v>
      </c>
      <c r="J7" s="8">
        <v>109821.18700000001</v>
      </c>
      <c r="K7" s="8">
        <v>106339.39</v>
      </c>
      <c r="L7" s="8">
        <v>112523.302</v>
      </c>
      <c r="N7" s="7" t="s">
        <v>63</v>
      </c>
      <c r="O7" s="8">
        <v>4945.201</v>
      </c>
      <c r="P7" s="8">
        <v>4841.0510000000004</v>
      </c>
      <c r="Q7" s="8">
        <v>5684.134</v>
      </c>
      <c r="R7" s="8">
        <v>6765.1409999999996</v>
      </c>
      <c r="S7" s="8">
        <v>6795.8339999999998</v>
      </c>
      <c r="T7" s="8">
        <v>8028.82</v>
      </c>
      <c r="U7" s="8">
        <v>9446.6450000000004</v>
      </c>
      <c r="V7" s="8">
        <v>10492.232</v>
      </c>
      <c r="W7" s="8">
        <v>8242.02</v>
      </c>
      <c r="X7" s="8">
        <v>8553.527</v>
      </c>
      <c r="Y7" s="8">
        <v>8135.3850000000002</v>
      </c>
    </row>
    <row r="8" spans="1:25" ht="18.75" customHeight="1" x14ac:dyDescent="0.15">
      <c r="A8" s="9" t="s">
        <v>14</v>
      </c>
      <c r="B8" s="8">
        <v>25572.662</v>
      </c>
      <c r="C8" s="8">
        <v>24307.626</v>
      </c>
      <c r="D8" s="8">
        <v>34237.828999999998</v>
      </c>
      <c r="E8" s="8">
        <v>34801.722999999998</v>
      </c>
      <c r="F8" s="8">
        <v>38041.747000000003</v>
      </c>
      <c r="G8" s="8">
        <v>42569.535000000003</v>
      </c>
      <c r="H8" s="8">
        <v>41811.839999999997</v>
      </c>
      <c r="I8" s="8">
        <v>44739.997000000003</v>
      </c>
      <c r="J8" s="8">
        <v>43716.582999999999</v>
      </c>
      <c r="K8" s="8">
        <v>43994.17</v>
      </c>
      <c r="L8" s="8">
        <v>47697.828999999998</v>
      </c>
      <c r="N8" s="9" t="s">
        <v>14</v>
      </c>
      <c r="O8" s="8">
        <v>3901.5549999999998</v>
      </c>
      <c r="P8" s="8">
        <v>3929.5309999999999</v>
      </c>
      <c r="Q8" s="8">
        <v>4709.0630000000001</v>
      </c>
      <c r="R8" s="8">
        <v>5734.4459999999999</v>
      </c>
      <c r="S8" s="8">
        <v>5732.2610000000004</v>
      </c>
      <c r="T8" s="8">
        <v>6831.1760000000004</v>
      </c>
      <c r="U8" s="8">
        <v>8078.2690000000002</v>
      </c>
      <c r="V8" s="8">
        <v>9073.7119999999995</v>
      </c>
      <c r="W8" s="8">
        <v>7029.19</v>
      </c>
      <c r="X8" s="8">
        <v>7369.3119999999999</v>
      </c>
      <c r="Y8" s="8">
        <v>6914.8040000000001</v>
      </c>
    </row>
    <row r="9" spans="1:25" ht="18.75" customHeight="1" x14ac:dyDescent="0.15">
      <c r="A9" s="9" t="s">
        <v>15</v>
      </c>
      <c r="B9" s="8">
        <v>12897.628000000001</v>
      </c>
      <c r="C9" s="8">
        <v>10936.638999999999</v>
      </c>
      <c r="D9" s="8">
        <v>15039.839</v>
      </c>
      <c r="E9" s="8">
        <v>15106.025</v>
      </c>
      <c r="F9" s="8">
        <v>16123.205</v>
      </c>
      <c r="G9" s="8">
        <v>18416.571</v>
      </c>
      <c r="H9" s="8">
        <v>17848.462</v>
      </c>
      <c r="I9" s="8">
        <v>14815.833000000001</v>
      </c>
      <c r="J9" s="8">
        <v>15333.379000000001</v>
      </c>
      <c r="K9" s="8">
        <v>13134.03</v>
      </c>
      <c r="L9" s="8">
        <v>13835.313</v>
      </c>
      <c r="N9" s="9" t="s">
        <v>61</v>
      </c>
      <c r="O9" s="8">
        <v>306.13499999999999</v>
      </c>
      <c r="P9" s="8">
        <v>306.45600000000002</v>
      </c>
      <c r="Q9" s="8">
        <v>275.96600000000001</v>
      </c>
      <c r="R9" s="8">
        <v>270.29700000000003</v>
      </c>
      <c r="S9" s="8">
        <v>303.82400000000001</v>
      </c>
      <c r="T9" s="8">
        <v>327.67500000000001</v>
      </c>
      <c r="U9" s="8">
        <v>319.48099999999999</v>
      </c>
      <c r="V9" s="8">
        <v>350.73899999999998</v>
      </c>
      <c r="W9" s="8">
        <v>341.01100000000002</v>
      </c>
      <c r="X9" s="8">
        <v>413.08300000000003</v>
      </c>
      <c r="Y9" s="8">
        <v>389.89800000000002</v>
      </c>
    </row>
    <row r="10" spans="1:25" ht="18.75" customHeight="1" x14ac:dyDescent="0.15">
      <c r="A10" s="9" t="s">
        <v>18</v>
      </c>
      <c r="B10" s="8">
        <v>7058.7460000000001</v>
      </c>
      <c r="C10" s="8">
        <v>7036.3459999999995</v>
      </c>
      <c r="D10" s="8">
        <v>7236.2089999999998</v>
      </c>
      <c r="E10" s="8">
        <v>7655.857</v>
      </c>
      <c r="F10" s="8">
        <v>9535.0480000000007</v>
      </c>
      <c r="G10" s="8">
        <v>11126.348</v>
      </c>
      <c r="H10" s="8">
        <v>11311.753000000001</v>
      </c>
      <c r="I10" s="8">
        <v>12471.464</v>
      </c>
      <c r="J10" s="8">
        <v>12682.593999999999</v>
      </c>
      <c r="K10" s="8">
        <v>12658.834000000001</v>
      </c>
      <c r="L10" s="8">
        <v>13559.823</v>
      </c>
      <c r="N10" s="9" t="s">
        <v>51</v>
      </c>
      <c r="O10" s="8">
        <v>2.8359999999999999</v>
      </c>
      <c r="P10" s="8">
        <v>0.86299999999999999</v>
      </c>
      <c r="Q10" s="8">
        <v>16.434999999999999</v>
      </c>
      <c r="R10" s="8">
        <v>12.233000000000001</v>
      </c>
      <c r="S10" s="8">
        <v>13.02</v>
      </c>
      <c r="T10" s="8">
        <v>30</v>
      </c>
      <c r="U10" s="8">
        <v>20.231999999999999</v>
      </c>
      <c r="V10" s="8">
        <v>35.884</v>
      </c>
      <c r="W10" s="8">
        <v>30.873999999999999</v>
      </c>
      <c r="X10" s="8">
        <v>80.992000000000004</v>
      </c>
      <c r="Y10" s="8">
        <v>110.20699999999999</v>
      </c>
    </row>
    <row r="11" spans="1:25" ht="18.75" customHeight="1" x14ac:dyDescent="0.15">
      <c r="A11" s="9" t="s">
        <v>16</v>
      </c>
      <c r="B11" s="8">
        <v>6381.1130000000003</v>
      </c>
      <c r="C11" s="8">
        <v>6151.2290000000003</v>
      </c>
      <c r="D11" s="8">
        <v>7246.4560000000001</v>
      </c>
      <c r="E11" s="8">
        <v>8345.4230000000007</v>
      </c>
      <c r="F11" s="8">
        <v>10379.226000000001</v>
      </c>
      <c r="G11" s="8">
        <v>9910.5079999999998</v>
      </c>
      <c r="H11" s="8">
        <v>10900.401</v>
      </c>
      <c r="I11" s="8">
        <v>11668.78</v>
      </c>
      <c r="J11" s="8">
        <v>12653.308999999999</v>
      </c>
      <c r="K11" s="8">
        <v>11780.799000000001</v>
      </c>
      <c r="L11" s="8">
        <v>11549.356</v>
      </c>
      <c r="N11" s="9" t="s">
        <v>40</v>
      </c>
      <c r="O11" s="8">
        <v>120.34699999999999</v>
      </c>
      <c r="P11" s="8">
        <v>95.159000000000006</v>
      </c>
      <c r="Q11" s="8">
        <v>96.100999999999999</v>
      </c>
      <c r="R11" s="8">
        <v>97.385999999999996</v>
      </c>
      <c r="S11" s="8">
        <v>99.454999999999998</v>
      </c>
      <c r="T11" s="8">
        <v>110.72499999999999</v>
      </c>
      <c r="U11" s="8">
        <v>113.5</v>
      </c>
      <c r="V11" s="8">
        <v>141.874</v>
      </c>
      <c r="W11" s="8">
        <v>110.18899999999999</v>
      </c>
      <c r="X11" s="8">
        <v>115.536</v>
      </c>
      <c r="Y11" s="8">
        <v>107.687</v>
      </c>
    </row>
    <row r="12" spans="1:25" ht="18.75" customHeight="1" x14ac:dyDescent="0.15">
      <c r="A12" s="9" t="s">
        <v>17</v>
      </c>
      <c r="B12" s="8">
        <v>7371.9080000000004</v>
      </c>
      <c r="C12" s="8">
        <v>6123.223</v>
      </c>
      <c r="D12" s="8">
        <v>8657.0390000000007</v>
      </c>
      <c r="E12" s="8">
        <v>7454.2820000000002</v>
      </c>
      <c r="F12" s="8">
        <v>8110.3980000000001</v>
      </c>
      <c r="G12" s="8">
        <v>7225.2709999999997</v>
      </c>
      <c r="H12" s="8">
        <v>8209.3559999999998</v>
      </c>
      <c r="I12" s="8">
        <v>9191.7549999999992</v>
      </c>
      <c r="J12" s="8">
        <v>8332.1020000000008</v>
      </c>
      <c r="K12" s="8">
        <v>7734.1480000000001</v>
      </c>
      <c r="L12" s="8">
        <v>6362.0519999999997</v>
      </c>
      <c r="N12" s="9" t="s">
        <v>16</v>
      </c>
      <c r="O12" s="8">
        <v>76.873999999999995</v>
      </c>
      <c r="P12" s="8">
        <v>89.792000000000002</v>
      </c>
      <c r="Q12" s="8">
        <v>63.82</v>
      </c>
      <c r="R12" s="8">
        <v>61.54</v>
      </c>
      <c r="S12" s="8">
        <v>96.7</v>
      </c>
      <c r="T12" s="8">
        <v>82.593000000000004</v>
      </c>
      <c r="U12" s="8">
        <v>119.32599999999999</v>
      </c>
      <c r="V12" s="8">
        <v>148.82</v>
      </c>
      <c r="W12" s="8">
        <v>98.498000000000005</v>
      </c>
      <c r="X12" s="8">
        <v>95.126000000000005</v>
      </c>
      <c r="Y12" s="8">
        <v>105.292</v>
      </c>
    </row>
    <row r="13" spans="1:25" ht="18.75" customHeight="1" x14ac:dyDescent="0.15">
      <c r="A13" s="9" t="s">
        <v>22</v>
      </c>
      <c r="B13" s="8">
        <v>1429.4059999999999</v>
      </c>
      <c r="C13" s="8">
        <v>1543.0119999999999</v>
      </c>
      <c r="D13" s="8">
        <v>2453</v>
      </c>
      <c r="E13" s="8">
        <v>2680.4459999999999</v>
      </c>
      <c r="F13" s="8">
        <v>3358.7060000000001</v>
      </c>
      <c r="G13" s="8">
        <v>3708.7950000000001</v>
      </c>
      <c r="H13" s="8">
        <v>3176.4059999999999</v>
      </c>
      <c r="I13" s="8">
        <v>3333.8919999999998</v>
      </c>
      <c r="J13" s="8">
        <v>3251.9720000000002</v>
      </c>
      <c r="K13" s="8">
        <v>3370.8040000000001</v>
      </c>
      <c r="L13" s="8">
        <v>3673.8530000000001</v>
      </c>
      <c r="N13" s="9" t="s">
        <v>27</v>
      </c>
      <c r="O13" s="8">
        <v>96.093000000000004</v>
      </c>
      <c r="P13" s="8">
        <v>74.563000000000002</v>
      </c>
      <c r="Q13" s="8">
        <v>72.674999999999997</v>
      </c>
      <c r="R13" s="8">
        <v>66.477000000000004</v>
      </c>
      <c r="S13" s="8">
        <v>85.721000000000004</v>
      </c>
      <c r="T13" s="8">
        <v>113.839</v>
      </c>
      <c r="U13" s="8">
        <v>124.711</v>
      </c>
      <c r="V13" s="8">
        <v>115.13200000000001</v>
      </c>
      <c r="W13" s="8">
        <v>100.771</v>
      </c>
      <c r="X13" s="8">
        <v>98.566999999999993</v>
      </c>
      <c r="Y13" s="8">
        <v>93.876999999999995</v>
      </c>
    </row>
    <row r="14" spans="1:25" ht="18.75" customHeight="1" x14ac:dyDescent="0.15">
      <c r="A14" s="9" t="s">
        <v>20</v>
      </c>
      <c r="B14" s="8">
        <v>2168.8310000000001</v>
      </c>
      <c r="C14" s="8">
        <v>1849.0350000000001</v>
      </c>
      <c r="D14" s="8">
        <v>2231.3890000000001</v>
      </c>
      <c r="E14" s="8">
        <v>1916.047</v>
      </c>
      <c r="F14" s="8">
        <v>2038.461</v>
      </c>
      <c r="G14" s="8">
        <v>1993.5250000000001</v>
      </c>
      <c r="H14" s="8">
        <v>2236.4560000000001</v>
      </c>
      <c r="I14" s="8">
        <v>2448.614</v>
      </c>
      <c r="J14" s="8">
        <v>3202.5909999999999</v>
      </c>
      <c r="K14" s="8">
        <v>2670.2689999999998</v>
      </c>
      <c r="L14" s="8">
        <v>2917.5079999999998</v>
      </c>
      <c r="N14" s="9" t="s">
        <v>21</v>
      </c>
      <c r="O14" s="8">
        <v>53.387999999999998</v>
      </c>
      <c r="P14" s="8">
        <v>47.343000000000004</v>
      </c>
      <c r="Q14" s="8">
        <v>72.682000000000002</v>
      </c>
      <c r="R14" s="8">
        <v>51.167000000000002</v>
      </c>
      <c r="S14" s="8">
        <v>48.548999999999999</v>
      </c>
      <c r="T14" s="8">
        <v>44.667999999999999</v>
      </c>
      <c r="U14" s="8">
        <v>69.849000000000004</v>
      </c>
      <c r="V14" s="8">
        <v>56.667999999999999</v>
      </c>
      <c r="W14" s="8">
        <v>65.594999999999999</v>
      </c>
      <c r="X14" s="8">
        <v>74.581999999999994</v>
      </c>
      <c r="Y14" s="8">
        <v>78.53</v>
      </c>
    </row>
    <row r="15" spans="1:25" ht="18.75" customHeight="1" x14ac:dyDescent="0.15">
      <c r="A15" s="9" t="s">
        <v>19</v>
      </c>
      <c r="B15" s="8">
        <v>1538.944</v>
      </c>
      <c r="C15" s="8">
        <v>930.3</v>
      </c>
      <c r="D15" s="8">
        <v>1060.4159999999999</v>
      </c>
      <c r="E15" s="8">
        <v>1580.2550000000001</v>
      </c>
      <c r="F15" s="8">
        <v>1485.665</v>
      </c>
      <c r="G15" s="8">
        <v>1750.0640000000001</v>
      </c>
      <c r="H15" s="8">
        <v>1859.46</v>
      </c>
      <c r="I15" s="8">
        <v>1529.921</v>
      </c>
      <c r="J15" s="8">
        <v>1515.66</v>
      </c>
      <c r="K15" s="8">
        <v>1486.7650000000001</v>
      </c>
      <c r="L15" s="8">
        <v>2569.7429999999999</v>
      </c>
      <c r="N15" s="9" t="s">
        <v>15</v>
      </c>
      <c r="O15" s="8">
        <v>17.960999999999999</v>
      </c>
      <c r="P15" s="8">
        <v>26.07</v>
      </c>
      <c r="Q15" s="8">
        <v>30.611999999999998</v>
      </c>
      <c r="R15" s="8">
        <v>39.1</v>
      </c>
      <c r="S15" s="8">
        <v>47.164999999999999</v>
      </c>
      <c r="T15" s="8">
        <v>51.731999999999999</v>
      </c>
      <c r="U15" s="8">
        <v>55.237000000000002</v>
      </c>
      <c r="V15" s="8">
        <v>69.875</v>
      </c>
      <c r="W15" s="8">
        <v>73.335999999999999</v>
      </c>
      <c r="X15" s="8">
        <v>61.92</v>
      </c>
      <c r="Y15" s="8">
        <v>74.075999999999993</v>
      </c>
    </row>
    <row r="16" spans="1:25" ht="18.75" customHeight="1" x14ac:dyDescent="0.15">
      <c r="A16" s="9" t="s">
        <v>23</v>
      </c>
      <c r="B16" s="8">
        <v>2582.9450000000002</v>
      </c>
      <c r="C16" s="8">
        <v>2399.1320000000001</v>
      </c>
      <c r="D16" s="8">
        <v>2775.6880000000001</v>
      </c>
      <c r="E16" s="8">
        <v>2868.1410000000001</v>
      </c>
      <c r="F16" s="8">
        <v>2735.6390000000001</v>
      </c>
      <c r="G16" s="8">
        <v>2368.904</v>
      </c>
      <c r="H16" s="8">
        <v>2227.5839999999998</v>
      </c>
      <c r="I16" s="8">
        <v>2242.3690000000001</v>
      </c>
      <c r="J16" s="8">
        <v>2304.2800000000002</v>
      </c>
      <c r="K16" s="8">
        <v>2220.5120000000002</v>
      </c>
      <c r="L16" s="8">
        <v>2289.279</v>
      </c>
      <c r="N16" s="9" t="s">
        <v>37</v>
      </c>
      <c r="O16" s="8">
        <v>104.595</v>
      </c>
      <c r="P16" s="8">
        <v>82.766999999999996</v>
      </c>
      <c r="Q16" s="8">
        <v>115.551</v>
      </c>
      <c r="R16" s="8">
        <v>122.146</v>
      </c>
      <c r="S16" s="8">
        <v>132.10400000000001</v>
      </c>
      <c r="T16" s="8">
        <v>198.17500000000001</v>
      </c>
      <c r="U16" s="8">
        <v>195.64699999999999</v>
      </c>
      <c r="V16" s="8">
        <v>186.97200000000001</v>
      </c>
      <c r="W16" s="8">
        <v>155.99</v>
      </c>
      <c r="X16" s="8">
        <v>74.89</v>
      </c>
      <c r="Y16" s="8">
        <v>67.182000000000002</v>
      </c>
    </row>
    <row r="17" spans="1:25" ht="18.75" customHeight="1" x14ac:dyDescent="0.15">
      <c r="A17" s="9" t="s">
        <v>24</v>
      </c>
      <c r="B17" s="8">
        <v>922.62099999999998</v>
      </c>
      <c r="C17" s="8">
        <v>787.28700000000003</v>
      </c>
      <c r="D17" s="8">
        <v>861.505</v>
      </c>
      <c r="E17" s="8">
        <v>1004.626</v>
      </c>
      <c r="F17" s="8">
        <v>1636.029</v>
      </c>
      <c r="G17" s="8">
        <v>1535.3440000000001</v>
      </c>
      <c r="H17" s="8">
        <v>1681.6389999999999</v>
      </c>
      <c r="I17" s="8">
        <v>1590.3320000000001</v>
      </c>
      <c r="J17" s="8">
        <v>1534.991</v>
      </c>
      <c r="K17" s="8">
        <v>1538.3389999999999</v>
      </c>
      <c r="L17" s="8">
        <v>1640.75</v>
      </c>
      <c r="N17" s="9" t="s">
        <v>23</v>
      </c>
      <c r="O17" s="8">
        <v>78.444000000000003</v>
      </c>
      <c r="P17" s="8">
        <v>67.111000000000004</v>
      </c>
      <c r="Q17" s="8">
        <v>113.432</v>
      </c>
      <c r="R17" s="8">
        <v>205.928</v>
      </c>
      <c r="S17" s="8">
        <v>127.33799999999999</v>
      </c>
      <c r="T17" s="8">
        <v>121.13200000000001</v>
      </c>
      <c r="U17" s="8">
        <v>220.49600000000001</v>
      </c>
      <c r="V17" s="8">
        <v>207.91</v>
      </c>
      <c r="W17" s="8">
        <v>146.70599999999999</v>
      </c>
      <c r="X17" s="8">
        <v>36.844000000000001</v>
      </c>
      <c r="Y17" s="8">
        <v>46.78</v>
      </c>
    </row>
    <row r="18" spans="1:25" ht="18.75" customHeight="1" x14ac:dyDescent="0.15">
      <c r="A18" s="9" t="s">
        <v>38</v>
      </c>
      <c r="B18" s="8">
        <v>352.709</v>
      </c>
      <c r="C18" s="8">
        <v>318.846</v>
      </c>
      <c r="D18" s="8">
        <v>342.23099999999999</v>
      </c>
      <c r="E18" s="8">
        <v>403.13</v>
      </c>
      <c r="F18" s="8">
        <v>448.19099999999997</v>
      </c>
      <c r="G18" s="8">
        <v>509.94299999999998</v>
      </c>
      <c r="H18" s="8">
        <v>544.44299999999998</v>
      </c>
      <c r="I18" s="8">
        <v>717.38699999999994</v>
      </c>
      <c r="J18" s="8">
        <v>787.62400000000002</v>
      </c>
      <c r="K18" s="8">
        <v>1005.4589999999999</v>
      </c>
      <c r="L18" s="8">
        <v>950.03800000000001</v>
      </c>
      <c r="N18" s="9" t="s">
        <v>34</v>
      </c>
      <c r="O18" s="8">
        <v>41.103999999999999</v>
      </c>
      <c r="P18" s="8">
        <v>31.143000000000001</v>
      </c>
      <c r="Q18" s="8">
        <v>25.326000000000001</v>
      </c>
      <c r="R18" s="8">
        <v>21.684000000000001</v>
      </c>
      <c r="S18" s="8">
        <v>26.341000000000001</v>
      </c>
      <c r="T18" s="8">
        <v>36.462000000000003</v>
      </c>
      <c r="U18" s="8">
        <v>31.527999999999999</v>
      </c>
      <c r="V18" s="8">
        <v>34.033999999999999</v>
      </c>
      <c r="W18" s="8">
        <v>29.414000000000001</v>
      </c>
      <c r="X18" s="8">
        <v>30.951000000000001</v>
      </c>
      <c r="Y18" s="8">
        <v>36.323</v>
      </c>
    </row>
    <row r="19" spans="1:25" ht="18.75" customHeight="1" x14ac:dyDescent="0.15">
      <c r="A19" s="9" t="s">
        <v>30</v>
      </c>
      <c r="B19" s="8">
        <v>786.77</v>
      </c>
      <c r="C19" s="8">
        <v>854.24300000000005</v>
      </c>
      <c r="D19" s="8">
        <v>412.81099999999998</v>
      </c>
      <c r="E19" s="8">
        <v>689.10299999999995</v>
      </c>
      <c r="F19" s="8">
        <v>329.09100000000001</v>
      </c>
      <c r="G19" s="8">
        <v>797.14300000000003</v>
      </c>
      <c r="H19" s="8">
        <v>496.03800000000001</v>
      </c>
      <c r="I19" s="8">
        <v>1169.0060000000001</v>
      </c>
      <c r="J19" s="8">
        <v>954.37599999999998</v>
      </c>
      <c r="K19" s="8">
        <v>744.14700000000005</v>
      </c>
      <c r="L19" s="8">
        <v>858.54</v>
      </c>
      <c r="N19" s="12" t="s">
        <v>12</v>
      </c>
      <c r="O19" s="13">
        <v>31</v>
      </c>
      <c r="P19" s="13">
        <v>33</v>
      </c>
      <c r="Q19" s="13">
        <v>32</v>
      </c>
      <c r="R19" s="13">
        <v>31</v>
      </c>
      <c r="S19" s="13">
        <v>31</v>
      </c>
      <c r="T19" s="13">
        <v>32</v>
      </c>
      <c r="U19" s="13">
        <v>28</v>
      </c>
      <c r="V19" s="13">
        <v>28</v>
      </c>
      <c r="W19" s="13">
        <v>29</v>
      </c>
      <c r="X19" s="13">
        <v>28</v>
      </c>
      <c r="Y19" s="13">
        <v>25</v>
      </c>
    </row>
    <row r="20" spans="1:25" ht="18.75" customHeight="1" x14ac:dyDescent="0.15">
      <c r="A20" s="9" t="s">
        <v>27</v>
      </c>
      <c r="B20" s="8">
        <v>3.589</v>
      </c>
      <c r="C20" s="8">
        <v>5.1959999999999997</v>
      </c>
      <c r="D20" s="8">
        <v>11.86</v>
      </c>
      <c r="E20" s="8">
        <v>14.625999999999999</v>
      </c>
      <c r="F20" s="8">
        <v>12.989000000000001</v>
      </c>
      <c r="G20" s="8">
        <v>37.642000000000003</v>
      </c>
      <c r="H20" s="8">
        <v>96.427000000000007</v>
      </c>
      <c r="I20" s="8">
        <v>310.75700000000001</v>
      </c>
      <c r="J20" s="8">
        <v>563.41</v>
      </c>
      <c r="K20" s="8">
        <v>793.72299999999996</v>
      </c>
      <c r="L20" s="8">
        <v>798.30700000000002</v>
      </c>
      <c r="N20" s="7" t="s">
        <v>64</v>
      </c>
      <c r="O20" s="8">
        <v>25334.812999999998</v>
      </c>
      <c r="P20" s="8">
        <v>24528.169000000002</v>
      </c>
      <c r="Q20" s="8">
        <v>21667.141</v>
      </c>
      <c r="R20" s="8">
        <v>21985.93</v>
      </c>
      <c r="S20" s="8">
        <v>25365.955000000002</v>
      </c>
      <c r="T20" s="8">
        <v>31482.308000000001</v>
      </c>
      <c r="U20" s="8">
        <v>32586.491000000002</v>
      </c>
      <c r="V20" s="8">
        <v>33530.428</v>
      </c>
      <c r="W20" s="8">
        <v>27143.874</v>
      </c>
      <c r="X20" s="8">
        <v>30430.298999999999</v>
      </c>
      <c r="Y20" s="8">
        <v>31358.017</v>
      </c>
    </row>
    <row r="21" spans="1:25" ht="18.75" customHeight="1" x14ac:dyDescent="0.15">
      <c r="A21" s="9" t="s">
        <v>33</v>
      </c>
      <c r="B21" s="8">
        <v>726.66300000000001</v>
      </c>
      <c r="C21" s="8">
        <v>988.78599999999994</v>
      </c>
      <c r="D21" s="8">
        <v>1057.5609999999999</v>
      </c>
      <c r="E21" s="8">
        <v>988.553</v>
      </c>
      <c r="F21" s="8">
        <v>1018.946</v>
      </c>
      <c r="G21" s="8">
        <v>1558.1189999999999</v>
      </c>
      <c r="H21" s="8">
        <v>1208.0070000000001</v>
      </c>
      <c r="I21" s="8">
        <v>766.60799999999995</v>
      </c>
      <c r="J21" s="8">
        <v>799.60699999999997</v>
      </c>
      <c r="K21" s="8">
        <v>763.21</v>
      </c>
      <c r="L21" s="8">
        <v>609.13300000000004</v>
      </c>
      <c r="N21" s="9" t="s">
        <v>38</v>
      </c>
      <c r="O21" s="8">
        <v>8855.643</v>
      </c>
      <c r="P21" s="8">
        <v>9985.1479999999992</v>
      </c>
      <c r="Q21" s="8">
        <v>8651.3809999999994</v>
      </c>
      <c r="R21" s="8">
        <v>8359.2049999999999</v>
      </c>
      <c r="S21" s="8">
        <v>9002.5750000000007</v>
      </c>
      <c r="T21" s="8">
        <v>11200.423000000001</v>
      </c>
      <c r="U21" s="8">
        <v>12598.787</v>
      </c>
      <c r="V21" s="8">
        <v>12215.65</v>
      </c>
      <c r="W21" s="8">
        <v>10223.132</v>
      </c>
      <c r="X21" s="8">
        <v>10350.951999999999</v>
      </c>
      <c r="Y21" s="8">
        <v>10659.147999999999</v>
      </c>
    </row>
    <row r="22" spans="1:25" ht="18.75" customHeight="1" x14ac:dyDescent="0.15">
      <c r="A22" s="9" t="s">
        <v>29</v>
      </c>
      <c r="B22" s="8">
        <v>308.61900000000003</v>
      </c>
      <c r="C22" s="8">
        <v>389.71100000000001</v>
      </c>
      <c r="D22" s="8">
        <v>471.077</v>
      </c>
      <c r="E22" s="8">
        <v>448.32299999999998</v>
      </c>
      <c r="F22" s="8">
        <v>661.68700000000001</v>
      </c>
      <c r="G22" s="8">
        <v>533.22500000000002</v>
      </c>
      <c r="H22" s="8">
        <v>417.755</v>
      </c>
      <c r="I22" s="8">
        <v>489.60399999999998</v>
      </c>
      <c r="J22" s="8">
        <v>592.02800000000002</v>
      </c>
      <c r="K22" s="8">
        <v>517.34500000000003</v>
      </c>
      <c r="L22" s="8">
        <v>581.077</v>
      </c>
      <c r="N22" s="9" t="s">
        <v>15</v>
      </c>
      <c r="O22" s="8">
        <v>2681.777</v>
      </c>
      <c r="P22" s="8">
        <v>2623.79</v>
      </c>
      <c r="Q22" s="8">
        <v>2552.1990000000001</v>
      </c>
      <c r="R22" s="8">
        <v>2374.0039999999999</v>
      </c>
      <c r="S22" s="8">
        <v>2908.8530000000001</v>
      </c>
      <c r="T22" s="8">
        <v>3524.87</v>
      </c>
      <c r="U22" s="8">
        <v>3981.5790000000002</v>
      </c>
      <c r="V22" s="8">
        <v>5987.576</v>
      </c>
      <c r="W22" s="8">
        <v>4303.8590000000004</v>
      </c>
      <c r="X22" s="8">
        <v>5599.2219999999998</v>
      </c>
      <c r="Y22" s="8">
        <v>5552.5839999999998</v>
      </c>
    </row>
    <row r="23" spans="1:25" ht="18.75" customHeight="1" x14ac:dyDescent="0.15">
      <c r="A23" s="9" t="s">
        <v>21</v>
      </c>
      <c r="B23" s="8">
        <v>221.34700000000001</v>
      </c>
      <c r="C23" s="8">
        <v>159.04300000000001</v>
      </c>
      <c r="D23" s="8">
        <v>244.905</v>
      </c>
      <c r="E23" s="8">
        <v>105.429</v>
      </c>
      <c r="F23" s="8">
        <v>93.947999999999993</v>
      </c>
      <c r="G23" s="8">
        <v>120.881</v>
      </c>
      <c r="H23" s="8">
        <v>228.816</v>
      </c>
      <c r="I23" s="8">
        <v>222.26499999999999</v>
      </c>
      <c r="J23" s="8">
        <v>256.35700000000003</v>
      </c>
      <c r="K23" s="8">
        <v>268.25799999999998</v>
      </c>
      <c r="L23" s="8">
        <v>557.98599999999999</v>
      </c>
      <c r="N23" s="9" t="s">
        <v>43</v>
      </c>
      <c r="O23" s="8">
        <v>2065.6109999999999</v>
      </c>
      <c r="P23" s="8">
        <v>1848.239</v>
      </c>
      <c r="Q23" s="8">
        <v>2145.2820000000002</v>
      </c>
      <c r="R23" s="8">
        <v>2188.7260000000001</v>
      </c>
      <c r="S23" s="8">
        <v>2607.8139999999999</v>
      </c>
      <c r="T23" s="8">
        <v>4127.1350000000002</v>
      </c>
      <c r="U23" s="8">
        <v>4156.2740000000003</v>
      </c>
      <c r="V23" s="8">
        <v>3319.4169999999999</v>
      </c>
      <c r="W23" s="8">
        <v>2884.723</v>
      </c>
      <c r="X23" s="8">
        <v>3786.951</v>
      </c>
      <c r="Y23" s="8">
        <v>3841.451</v>
      </c>
    </row>
    <row r="24" spans="1:25" ht="18.75" customHeight="1" x14ac:dyDescent="0.15">
      <c r="A24" s="9" t="s">
        <v>34</v>
      </c>
      <c r="B24" s="8">
        <v>410.44799999999998</v>
      </c>
      <c r="C24" s="8">
        <v>306.673</v>
      </c>
      <c r="D24" s="8">
        <v>289.22399999999999</v>
      </c>
      <c r="E24" s="8">
        <v>311.93599999999998</v>
      </c>
      <c r="F24" s="8">
        <v>366.43200000000002</v>
      </c>
      <c r="G24" s="8">
        <v>375.13600000000002</v>
      </c>
      <c r="H24" s="8">
        <v>441.96199999999999</v>
      </c>
      <c r="I24" s="8">
        <v>434.64800000000002</v>
      </c>
      <c r="J24" s="8">
        <v>437.84399999999999</v>
      </c>
      <c r="K24" s="8">
        <v>486.09</v>
      </c>
      <c r="L24" s="8">
        <v>545.27300000000002</v>
      </c>
      <c r="N24" s="9" t="s">
        <v>27</v>
      </c>
      <c r="O24" s="8">
        <v>428.85500000000002</v>
      </c>
      <c r="P24" s="8">
        <v>404.66500000000002</v>
      </c>
      <c r="Q24" s="8">
        <v>249.131</v>
      </c>
      <c r="R24" s="8">
        <v>408.04899999999998</v>
      </c>
      <c r="S24" s="8">
        <v>800.11900000000003</v>
      </c>
      <c r="T24" s="8">
        <v>1804.182</v>
      </c>
      <c r="U24" s="8">
        <v>2084.875</v>
      </c>
      <c r="V24" s="8">
        <v>2042.048</v>
      </c>
      <c r="W24" s="8">
        <v>1923.1120000000001</v>
      </c>
      <c r="X24" s="8">
        <v>3067.1959999999999</v>
      </c>
      <c r="Y24" s="8">
        <v>3160.1889999999999</v>
      </c>
    </row>
    <row r="25" spans="1:25" ht="18.75" customHeight="1" x14ac:dyDescent="0.15">
      <c r="A25" s="9" t="s">
        <v>26</v>
      </c>
      <c r="B25" s="17" t="s">
        <v>78</v>
      </c>
      <c r="C25" s="17" t="s">
        <v>78</v>
      </c>
      <c r="D25" s="17" t="s">
        <v>78</v>
      </c>
      <c r="E25" s="17" t="s">
        <v>78</v>
      </c>
      <c r="F25" s="17" t="s">
        <v>78</v>
      </c>
      <c r="G25" s="17" t="s">
        <v>78</v>
      </c>
      <c r="H25" s="17" t="s">
        <v>78</v>
      </c>
      <c r="I25" s="17" t="s">
        <v>78</v>
      </c>
      <c r="J25" s="8">
        <v>110.312</v>
      </c>
      <c r="K25" s="8">
        <v>135.52500000000001</v>
      </c>
      <c r="L25" s="8">
        <v>407.21600000000001</v>
      </c>
      <c r="N25" s="9" t="s">
        <v>14</v>
      </c>
      <c r="O25" s="8">
        <v>4475.1170000000002</v>
      </c>
      <c r="P25" s="8">
        <v>4820.7250000000004</v>
      </c>
      <c r="Q25" s="8">
        <v>3478.81</v>
      </c>
      <c r="R25" s="8">
        <v>3287.924</v>
      </c>
      <c r="S25" s="8">
        <v>3843.4769999999999</v>
      </c>
      <c r="T25" s="8">
        <v>4410.0519999999997</v>
      </c>
      <c r="U25" s="8">
        <v>3746.52</v>
      </c>
      <c r="V25" s="8">
        <v>4596.5069999999996</v>
      </c>
      <c r="W25" s="8">
        <v>2741.886</v>
      </c>
      <c r="X25" s="8">
        <v>2467.3989999999999</v>
      </c>
      <c r="Y25" s="8">
        <v>2279.989</v>
      </c>
    </row>
    <row r="26" spans="1:25" ht="18.75" customHeight="1" x14ac:dyDescent="0.15">
      <c r="A26" s="9" t="s">
        <v>28</v>
      </c>
      <c r="B26" s="17" t="s">
        <v>78</v>
      </c>
      <c r="C26" s="17" t="s">
        <v>78</v>
      </c>
      <c r="D26" s="17" t="s">
        <v>78</v>
      </c>
      <c r="E26" s="17" t="s">
        <v>78</v>
      </c>
      <c r="F26" s="17" t="s">
        <v>78</v>
      </c>
      <c r="G26" s="17" t="s">
        <v>78</v>
      </c>
      <c r="H26" s="17" t="s">
        <v>78</v>
      </c>
      <c r="I26" s="17" t="s">
        <v>78</v>
      </c>
      <c r="J26" s="8">
        <v>3.585</v>
      </c>
      <c r="K26" s="8">
        <v>201.38900000000001</v>
      </c>
      <c r="L26" s="8">
        <v>241.25899999999999</v>
      </c>
      <c r="N26" s="9" t="s">
        <v>37</v>
      </c>
      <c r="O26" s="8">
        <v>2893.337</v>
      </c>
      <c r="P26" s="8">
        <v>2131.6480000000001</v>
      </c>
      <c r="Q26" s="8">
        <v>1945.655</v>
      </c>
      <c r="R26" s="8">
        <v>1599.8920000000001</v>
      </c>
      <c r="S26" s="8">
        <v>2191.817</v>
      </c>
      <c r="T26" s="8">
        <v>2179.721</v>
      </c>
      <c r="U26" s="8">
        <v>2337.518</v>
      </c>
      <c r="V26" s="8">
        <v>2207.1289999999999</v>
      </c>
      <c r="W26" s="8">
        <v>1603.798</v>
      </c>
      <c r="X26" s="8">
        <v>1498.7449999999999</v>
      </c>
      <c r="Y26" s="8">
        <v>1761.6130000000001</v>
      </c>
    </row>
    <row r="27" spans="1:25" ht="18.75" customHeight="1" x14ac:dyDescent="0.15">
      <c r="A27" s="9" t="s">
        <v>37</v>
      </c>
      <c r="B27" s="8">
        <v>193.19499999999999</v>
      </c>
      <c r="C27" s="8">
        <v>183.51400000000001</v>
      </c>
      <c r="D27" s="8">
        <v>91.813999999999993</v>
      </c>
      <c r="E27" s="8">
        <v>141.465</v>
      </c>
      <c r="F27" s="8">
        <v>272.80399999999997</v>
      </c>
      <c r="G27" s="8">
        <v>84.028000000000006</v>
      </c>
      <c r="H27" s="8">
        <v>263.68099999999998</v>
      </c>
      <c r="I27" s="8">
        <v>183.00200000000001</v>
      </c>
      <c r="J27" s="8">
        <v>12.871</v>
      </c>
      <c r="K27" s="8">
        <v>141.899</v>
      </c>
      <c r="L27" s="8">
        <v>160.691</v>
      </c>
      <c r="N27" s="9" t="s">
        <v>48</v>
      </c>
      <c r="O27" s="8">
        <v>1191.0989999999999</v>
      </c>
      <c r="P27" s="8">
        <v>853.62</v>
      </c>
      <c r="Q27" s="8">
        <v>818.221</v>
      </c>
      <c r="R27" s="8">
        <v>1241.7180000000001</v>
      </c>
      <c r="S27" s="8">
        <v>1388.9580000000001</v>
      </c>
      <c r="T27" s="8">
        <v>1155.0329999999999</v>
      </c>
      <c r="U27" s="8">
        <v>1044.259</v>
      </c>
      <c r="V27" s="8">
        <v>974.46500000000003</v>
      </c>
      <c r="W27" s="8">
        <v>790.553</v>
      </c>
      <c r="X27" s="8">
        <v>1412.056</v>
      </c>
      <c r="Y27" s="8">
        <v>1351.2260000000001</v>
      </c>
    </row>
    <row r="28" spans="1:25" ht="18.75" customHeight="1" x14ac:dyDescent="0.15">
      <c r="A28" s="12" t="s">
        <v>12</v>
      </c>
      <c r="B28" s="13">
        <v>43</v>
      </c>
      <c r="C28" s="13">
        <v>38</v>
      </c>
      <c r="D28" s="13">
        <v>41</v>
      </c>
      <c r="E28" s="13">
        <v>40</v>
      </c>
      <c r="F28" s="13">
        <v>41</v>
      </c>
      <c r="G28" s="13">
        <v>46</v>
      </c>
      <c r="H28" s="13">
        <v>45</v>
      </c>
      <c r="I28" s="13">
        <v>43</v>
      </c>
      <c r="J28" s="13">
        <v>41</v>
      </c>
      <c r="K28" s="13">
        <v>43</v>
      </c>
      <c r="L28" s="13">
        <v>43</v>
      </c>
      <c r="N28" s="9" t="s">
        <v>20</v>
      </c>
      <c r="O28" s="8">
        <v>256.86200000000002</v>
      </c>
      <c r="P28" s="8">
        <v>385.38900000000001</v>
      </c>
      <c r="Q28" s="8">
        <v>526.85799999999995</v>
      </c>
      <c r="R28" s="8">
        <v>931.678</v>
      </c>
      <c r="S28" s="8">
        <v>1147.683</v>
      </c>
      <c r="T28" s="8">
        <v>1417.125</v>
      </c>
      <c r="U28" s="8">
        <v>1100.028</v>
      </c>
      <c r="V28" s="8">
        <v>879.90800000000002</v>
      </c>
      <c r="W28" s="8">
        <v>1459.002</v>
      </c>
      <c r="X28" s="8">
        <v>860.33500000000004</v>
      </c>
      <c r="Y28" s="8">
        <v>1331.809</v>
      </c>
    </row>
    <row r="29" spans="1:25" ht="18.75" customHeight="1" x14ac:dyDescent="0.15">
      <c r="A29" s="7" t="s">
        <v>57</v>
      </c>
      <c r="B29" s="8">
        <v>116142.101</v>
      </c>
      <c r="C29" s="8">
        <v>108472.102</v>
      </c>
      <c r="D29" s="8">
        <v>115443.803</v>
      </c>
      <c r="E29" s="8">
        <v>124012.30899999999</v>
      </c>
      <c r="F29" s="8">
        <v>136834.17800000001</v>
      </c>
      <c r="G29" s="8">
        <v>161902.889</v>
      </c>
      <c r="H29" s="8">
        <v>172588.08900000001</v>
      </c>
      <c r="I29" s="8">
        <v>194260.93900000001</v>
      </c>
      <c r="J29" s="8">
        <v>174499.43100000001</v>
      </c>
      <c r="K29" s="8">
        <v>192525.894</v>
      </c>
      <c r="L29" s="8">
        <v>202119.33499999999</v>
      </c>
      <c r="N29" s="9" t="s">
        <v>22</v>
      </c>
      <c r="O29" s="8">
        <v>225.631</v>
      </c>
      <c r="P29" s="8">
        <v>262.20100000000002</v>
      </c>
      <c r="Q29" s="8">
        <v>244.65199999999999</v>
      </c>
      <c r="R29" s="8">
        <v>275.91699999999997</v>
      </c>
      <c r="S29" s="8">
        <v>201.97399999999999</v>
      </c>
      <c r="T29" s="8">
        <v>273.28800000000001</v>
      </c>
      <c r="U29" s="8">
        <v>269.66899999999998</v>
      </c>
      <c r="V29" s="8">
        <v>290.06700000000001</v>
      </c>
      <c r="W29" s="8">
        <v>288.58999999999997</v>
      </c>
      <c r="X29" s="8">
        <v>314.80500000000001</v>
      </c>
      <c r="Y29" s="8">
        <v>304.52999999999997</v>
      </c>
    </row>
    <row r="30" spans="1:25" ht="18.75" customHeight="1" x14ac:dyDescent="0.15">
      <c r="A30" s="9" t="s">
        <v>14</v>
      </c>
      <c r="B30" s="8">
        <v>47958.14</v>
      </c>
      <c r="C30" s="8">
        <v>43849.45</v>
      </c>
      <c r="D30" s="8">
        <v>49969.273000000001</v>
      </c>
      <c r="E30" s="8">
        <v>57723.694000000003</v>
      </c>
      <c r="F30" s="8">
        <v>62458.275000000001</v>
      </c>
      <c r="G30" s="8">
        <v>77423.44</v>
      </c>
      <c r="H30" s="8">
        <v>84442.062000000005</v>
      </c>
      <c r="I30" s="8">
        <v>90786.456000000006</v>
      </c>
      <c r="J30" s="8">
        <v>82279.676000000007</v>
      </c>
      <c r="K30" s="8">
        <v>89068.485000000001</v>
      </c>
      <c r="L30" s="8">
        <v>94308.872000000003</v>
      </c>
      <c r="N30" s="9" t="s">
        <v>52</v>
      </c>
      <c r="O30" s="8">
        <v>174.34899999999999</v>
      </c>
      <c r="P30" s="8">
        <v>106.309</v>
      </c>
      <c r="Q30" s="8">
        <v>143.67699999999999</v>
      </c>
      <c r="R30" s="8">
        <v>118.684</v>
      </c>
      <c r="S30" s="8">
        <v>166.91499999999999</v>
      </c>
      <c r="T30" s="8">
        <v>192.74100000000001</v>
      </c>
      <c r="U30" s="8">
        <v>325.529</v>
      </c>
      <c r="V30" s="8">
        <v>240.09200000000001</v>
      </c>
      <c r="W30" s="8">
        <v>234.12899999999999</v>
      </c>
      <c r="X30" s="8">
        <v>275.721</v>
      </c>
      <c r="Y30" s="8">
        <v>275.35599999999999</v>
      </c>
    </row>
    <row r="31" spans="1:25" ht="18.75" customHeight="1" x14ac:dyDescent="0.15">
      <c r="A31" s="9" t="s">
        <v>15</v>
      </c>
      <c r="B31" s="8">
        <v>38550.417999999998</v>
      </c>
      <c r="C31" s="8">
        <v>37536.955000000002</v>
      </c>
      <c r="D31" s="8">
        <v>38085.336000000003</v>
      </c>
      <c r="E31" s="8">
        <v>36782.152999999998</v>
      </c>
      <c r="F31" s="8">
        <v>41542.927000000003</v>
      </c>
      <c r="G31" s="8">
        <v>44229.824999999997</v>
      </c>
      <c r="H31" s="8">
        <v>43563.646999999997</v>
      </c>
      <c r="I31" s="8">
        <v>47998.247000000003</v>
      </c>
      <c r="J31" s="8">
        <v>44863.712</v>
      </c>
      <c r="K31" s="8">
        <v>49809.396999999997</v>
      </c>
      <c r="L31" s="8">
        <v>48480.735000000001</v>
      </c>
      <c r="N31" s="9" t="s">
        <v>23</v>
      </c>
      <c r="O31" s="8">
        <v>208.19499999999999</v>
      </c>
      <c r="P31" s="8">
        <v>232.571</v>
      </c>
      <c r="Q31" s="8">
        <v>164.816</v>
      </c>
      <c r="R31" s="8">
        <v>326.55099999999999</v>
      </c>
      <c r="S31" s="8">
        <v>340.36900000000003</v>
      </c>
      <c r="T31" s="8">
        <v>255.18700000000001</v>
      </c>
      <c r="U31" s="8">
        <v>202.72499999999999</v>
      </c>
      <c r="V31" s="8">
        <v>138.54599999999999</v>
      </c>
      <c r="W31" s="8">
        <v>132.03200000000001</v>
      </c>
      <c r="X31" s="8">
        <v>149.25200000000001</v>
      </c>
      <c r="Y31" s="8">
        <v>221.779</v>
      </c>
    </row>
    <row r="32" spans="1:25" ht="18.75" customHeight="1" x14ac:dyDescent="0.15">
      <c r="A32" s="9" t="s">
        <v>23</v>
      </c>
      <c r="B32" s="8">
        <v>8237.7330000000002</v>
      </c>
      <c r="C32" s="8">
        <v>8324.7950000000001</v>
      </c>
      <c r="D32" s="8">
        <v>8663.3040000000001</v>
      </c>
      <c r="E32" s="8">
        <v>8692.7189999999991</v>
      </c>
      <c r="F32" s="8">
        <v>9568.4009999999998</v>
      </c>
      <c r="G32" s="8">
        <v>10257.862999999999</v>
      </c>
      <c r="H32" s="8">
        <v>11536.111000000001</v>
      </c>
      <c r="I32" s="8">
        <v>13456.200999999999</v>
      </c>
      <c r="J32" s="8">
        <v>12768.763999999999</v>
      </c>
      <c r="K32" s="8">
        <v>13798.949000000001</v>
      </c>
      <c r="L32" s="8">
        <v>13665.991</v>
      </c>
      <c r="N32" s="9" t="s">
        <v>34</v>
      </c>
      <c r="O32" s="8">
        <v>323.03100000000001</v>
      </c>
      <c r="P32" s="8">
        <v>130.42599999999999</v>
      </c>
      <c r="Q32" s="8">
        <v>15.833</v>
      </c>
      <c r="R32" s="8">
        <v>2.7120000000000002</v>
      </c>
      <c r="S32" s="8">
        <v>14.589</v>
      </c>
      <c r="T32" s="8">
        <v>210.88399999999999</v>
      </c>
      <c r="U32" s="8">
        <v>244.70599999999999</v>
      </c>
      <c r="V32" s="8">
        <v>211.642</v>
      </c>
      <c r="W32" s="8">
        <v>145.13800000000001</v>
      </c>
      <c r="X32" s="8">
        <v>129.035</v>
      </c>
      <c r="Y32" s="8">
        <v>152.215</v>
      </c>
    </row>
    <row r="33" spans="1:25" ht="18.75" customHeight="1" x14ac:dyDescent="0.15">
      <c r="A33" s="9" t="s">
        <v>19</v>
      </c>
      <c r="B33" s="8">
        <v>4751.4889999999996</v>
      </c>
      <c r="C33" s="8">
        <v>4613.8069999999998</v>
      </c>
      <c r="D33" s="8">
        <v>4768.8360000000002</v>
      </c>
      <c r="E33" s="8">
        <v>5108.7569999999996</v>
      </c>
      <c r="F33" s="8">
        <v>5620.5020000000004</v>
      </c>
      <c r="G33" s="8">
        <v>6486.7920000000004</v>
      </c>
      <c r="H33" s="8">
        <v>7247.7110000000002</v>
      </c>
      <c r="I33" s="8">
        <v>8730.9349999999995</v>
      </c>
      <c r="J33" s="8">
        <v>7614.9179999999997</v>
      </c>
      <c r="K33" s="8">
        <v>8205.8790000000008</v>
      </c>
      <c r="L33" s="8">
        <v>8215.7039999999997</v>
      </c>
      <c r="N33" s="12" t="s">
        <v>12</v>
      </c>
      <c r="O33" s="13">
        <v>48</v>
      </c>
      <c r="P33" s="13">
        <v>46</v>
      </c>
      <c r="Q33" s="13">
        <v>45</v>
      </c>
      <c r="R33" s="13">
        <v>46</v>
      </c>
      <c r="S33" s="13">
        <v>44</v>
      </c>
      <c r="T33" s="13">
        <v>47</v>
      </c>
      <c r="U33" s="13">
        <v>48</v>
      </c>
      <c r="V33" s="13">
        <v>53</v>
      </c>
      <c r="W33" s="13">
        <v>54</v>
      </c>
      <c r="X33" s="13">
        <v>55</v>
      </c>
      <c r="Y33" s="13">
        <v>60</v>
      </c>
    </row>
    <row r="34" spans="1:25" ht="18.75" customHeight="1" x14ac:dyDescent="0.15">
      <c r="A34" s="9" t="s">
        <v>41</v>
      </c>
      <c r="B34" s="8">
        <v>1350.3440000000001</v>
      </c>
      <c r="C34" s="8">
        <v>1399.675</v>
      </c>
      <c r="D34" s="8">
        <v>1487.68</v>
      </c>
      <c r="E34" s="8">
        <v>1790.1310000000001</v>
      </c>
      <c r="F34" s="8">
        <v>2359.335</v>
      </c>
      <c r="G34" s="8">
        <v>2462.9569999999999</v>
      </c>
      <c r="H34" s="8">
        <v>3406.24</v>
      </c>
      <c r="I34" s="8">
        <v>4734.1319999999996</v>
      </c>
      <c r="J34" s="8">
        <v>4524.9290000000001</v>
      </c>
      <c r="K34" s="8">
        <v>5278.49</v>
      </c>
      <c r="L34" s="8">
        <v>6638.45</v>
      </c>
      <c r="N34" s="7" t="s">
        <v>65</v>
      </c>
      <c r="O34" s="8">
        <v>80963.376000000004</v>
      </c>
      <c r="P34" s="8">
        <v>68662.603000000003</v>
      </c>
      <c r="Q34" s="8">
        <v>72174.126999999993</v>
      </c>
      <c r="R34" s="8">
        <v>79943.115999999995</v>
      </c>
      <c r="S34" s="8">
        <v>82006.167000000001</v>
      </c>
      <c r="T34" s="8">
        <v>97117.134000000005</v>
      </c>
      <c r="U34" s="8">
        <v>100674.899</v>
      </c>
      <c r="V34" s="8">
        <v>102840.893</v>
      </c>
      <c r="W34" s="8">
        <v>90138.642999999996</v>
      </c>
      <c r="X34" s="8">
        <v>98597.668999999994</v>
      </c>
      <c r="Y34" s="8">
        <v>101504.51300000001</v>
      </c>
    </row>
    <row r="35" spans="1:25" ht="18.75" customHeight="1" x14ac:dyDescent="0.15">
      <c r="A35" s="9" t="s">
        <v>36</v>
      </c>
      <c r="B35" s="8">
        <v>1128.3409999999999</v>
      </c>
      <c r="C35" s="8">
        <v>1367.93</v>
      </c>
      <c r="D35" s="8">
        <v>1588.816</v>
      </c>
      <c r="E35" s="8">
        <v>1719.682</v>
      </c>
      <c r="F35" s="8">
        <v>1537.51</v>
      </c>
      <c r="G35" s="8">
        <v>2455.3009999999999</v>
      </c>
      <c r="H35" s="8">
        <v>2551.1950000000002</v>
      </c>
      <c r="I35" s="8">
        <v>4789.13</v>
      </c>
      <c r="J35" s="8">
        <v>3400.4650000000001</v>
      </c>
      <c r="K35" s="8">
        <v>4395.1400000000003</v>
      </c>
      <c r="L35" s="8">
        <v>4197.7749999999996</v>
      </c>
      <c r="N35" s="9" t="s">
        <v>14</v>
      </c>
      <c r="O35" s="8">
        <v>42781.735999999997</v>
      </c>
      <c r="P35" s="8">
        <v>36945.377999999997</v>
      </c>
      <c r="Q35" s="8">
        <v>42598.425999999999</v>
      </c>
      <c r="R35" s="8">
        <v>46378.063999999998</v>
      </c>
      <c r="S35" s="8">
        <v>48713.521000000001</v>
      </c>
      <c r="T35" s="8">
        <v>56737.680999999997</v>
      </c>
      <c r="U35" s="8">
        <v>60210.201000000001</v>
      </c>
      <c r="V35" s="8">
        <v>64215.464</v>
      </c>
      <c r="W35" s="8">
        <v>57223.271999999997</v>
      </c>
      <c r="X35" s="8">
        <v>59331.805</v>
      </c>
      <c r="Y35" s="8">
        <v>60456.591</v>
      </c>
    </row>
    <row r="36" spans="1:25" ht="18.75" customHeight="1" x14ac:dyDescent="0.15">
      <c r="A36" s="9" t="s">
        <v>22</v>
      </c>
      <c r="B36" s="8">
        <v>270.471</v>
      </c>
      <c r="C36" s="8">
        <v>87.259</v>
      </c>
      <c r="D36" s="8">
        <v>59.533000000000001</v>
      </c>
      <c r="E36" s="8">
        <v>61.851999999999997</v>
      </c>
      <c r="F36" s="8">
        <v>220.642</v>
      </c>
      <c r="G36" s="8">
        <v>600.78599999999994</v>
      </c>
      <c r="H36" s="8">
        <v>1043.944</v>
      </c>
      <c r="I36" s="8">
        <v>2249.212</v>
      </c>
      <c r="J36" s="8">
        <v>2324.623</v>
      </c>
      <c r="K36" s="8">
        <v>2726.1930000000002</v>
      </c>
      <c r="L36" s="8">
        <v>3928.3389999999999</v>
      </c>
      <c r="N36" s="9" t="s">
        <v>15</v>
      </c>
      <c r="O36" s="8">
        <v>12261.615</v>
      </c>
      <c r="P36" s="8">
        <v>9638.5059999999994</v>
      </c>
      <c r="Q36" s="8">
        <v>9450.2630000000008</v>
      </c>
      <c r="R36" s="8">
        <v>10247.608</v>
      </c>
      <c r="S36" s="8">
        <v>11205.555</v>
      </c>
      <c r="T36" s="8">
        <v>14673.182000000001</v>
      </c>
      <c r="U36" s="8">
        <v>15048.189</v>
      </c>
      <c r="V36" s="8">
        <v>14344.804</v>
      </c>
      <c r="W36" s="8">
        <v>11497.075000000001</v>
      </c>
      <c r="X36" s="8">
        <v>13801.423000000001</v>
      </c>
      <c r="Y36" s="8">
        <v>14210.751</v>
      </c>
    </row>
    <row r="37" spans="1:25" ht="18.75" customHeight="1" x14ac:dyDescent="0.15">
      <c r="A37" s="9" t="s">
        <v>21</v>
      </c>
      <c r="B37" s="8">
        <v>1097.374</v>
      </c>
      <c r="C37" s="8">
        <v>1043.9929999999999</v>
      </c>
      <c r="D37" s="8">
        <v>1083.9390000000001</v>
      </c>
      <c r="E37" s="8">
        <v>1319.2139999999999</v>
      </c>
      <c r="F37" s="8">
        <v>1578.5609999999999</v>
      </c>
      <c r="G37" s="8">
        <v>2301.2689999999998</v>
      </c>
      <c r="H37" s="8">
        <v>2567.2060000000001</v>
      </c>
      <c r="I37" s="8">
        <v>3906.8310000000001</v>
      </c>
      <c r="J37" s="8">
        <v>3311.9050000000002</v>
      </c>
      <c r="K37" s="8">
        <v>3278.3069999999998</v>
      </c>
      <c r="L37" s="8">
        <v>3815.078</v>
      </c>
      <c r="N37" s="9" t="s">
        <v>23</v>
      </c>
      <c r="O37" s="8">
        <v>3970.1849999999999</v>
      </c>
      <c r="P37" s="8">
        <v>4182.2209999999995</v>
      </c>
      <c r="Q37" s="8">
        <v>4064.5439999999999</v>
      </c>
      <c r="R37" s="8">
        <v>4455.2309999999998</v>
      </c>
      <c r="S37" s="8">
        <v>5083.6610000000001</v>
      </c>
      <c r="T37" s="8">
        <v>5714.9430000000002</v>
      </c>
      <c r="U37" s="8">
        <v>6332.5460000000003</v>
      </c>
      <c r="V37" s="8">
        <v>7119.0379999999996</v>
      </c>
      <c r="W37" s="8">
        <v>6868.3959999999997</v>
      </c>
      <c r="X37" s="8">
        <v>7492.116</v>
      </c>
      <c r="Y37" s="8">
        <v>7798.9790000000003</v>
      </c>
    </row>
    <row r="38" spans="1:25" ht="18.75" customHeight="1" x14ac:dyDescent="0.15">
      <c r="A38" s="9" t="s">
        <v>30</v>
      </c>
      <c r="B38" s="8">
        <v>4055.027</v>
      </c>
      <c r="C38" s="8">
        <v>3309.6849999999999</v>
      </c>
      <c r="D38" s="8">
        <v>3251.433</v>
      </c>
      <c r="E38" s="8">
        <v>3534.8429999999998</v>
      </c>
      <c r="F38" s="8">
        <v>3164.6590000000001</v>
      </c>
      <c r="G38" s="8">
        <v>4907.6130000000003</v>
      </c>
      <c r="H38" s="8">
        <v>3872.5909999999999</v>
      </c>
      <c r="I38" s="8">
        <v>4317.3090000000002</v>
      </c>
      <c r="J38" s="8">
        <v>2577.5439999999999</v>
      </c>
      <c r="K38" s="8">
        <v>2319.721</v>
      </c>
      <c r="L38" s="8">
        <v>3172.6509999999998</v>
      </c>
      <c r="N38" s="9" t="s">
        <v>18</v>
      </c>
      <c r="O38" s="8">
        <v>8281.8250000000007</v>
      </c>
      <c r="P38" s="8">
        <v>7794.5169999999998</v>
      </c>
      <c r="Q38" s="8">
        <v>7728.7</v>
      </c>
      <c r="R38" s="8">
        <v>7465.5439999999999</v>
      </c>
      <c r="S38" s="8">
        <v>7072.4960000000001</v>
      </c>
      <c r="T38" s="8">
        <v>6703.8149999999996</v>
      </c>
      <c r="U38" s="8">
        <v>6187.5010000000002</v>
      </c>
      <c r="V38" s="8">
        <v>5661.8019999999997</v>
      </c>
      <c r="W38" s="8">
        <v>5451.3289999999997</v>
      </c>
      <c r="X38" s="8">
        <v>5476.3559999999998</v>
      </c>
      <c r="Y38" s="8">
        <v>6485.9840000000004</v>
      </c>
    </row>
    <row r="39" spans="1:25" ht="18.75" customHeight="1" x14ac:dyDescent="0.15">
      <c r="A39" s="9" t="s">
        <v>17</v>
      </c>
      <c r="B39" s="8">
        <v>3482.5390000000002</v>
      </c>
      <c r="C39" s="8">
        <v>2734.8330000000001</v>
      </c>
      <c r="D39" s="8">
        <v>2274.127</v>
      </c>
      <c r="E39" s="8">
        <v>2133.2049999999999</v>
      </c>
      <c r="F39" s="8">
        <v>2314.1889999999999</v>
      </c>
      <c r="G39" s="8">
        <v>2424.6999999999998</v>
      </c>
      <c r="H39" s="8">
        <v>2526.0140000000001</v>
      </c>
      <c r="I39" s="8">
        <v>2767.92</v>
      </c>
      <c r="J39" s="8">
        <v>1974.182</v>
      </c>
      <c r="K39" s="8">
        <v>2490.056</v>
      </c>
      <c r="L39" s="8">
        <v>2258.6219999999998</v>
      </c>
      <c r="N39" s="9" t="s">
        <v>17</v>
      </c>
      <c r="O39" s="8">
        <v>1782.288</v>
      </c>
      <c r="P39" s="8">
        <v>2260.596</v>
      </c>
      <c r="Q39" s="8">
        <v>1993.8869999999999</v>
      </c>
      <c r="R39" s="8">
        <v>2477.7060000000001</v>
      </c>
      <c r="S39" s="8">
        <v>2977.4870000000001</v>
      </c>
      <c r="T39" s="8">
        <v>3753.4720000000002</v>
      </c>
      <c r="U39" s="8">
        <v>3681.8020000000001</v>
      </c>
      <c r="V39" s="8">
        <v>3198.4580000000001</v>
      </c>
      <c r="W39" s="8">
        <v>2681.4430000000002</v>
      </c>
      <c r="X39" s="8">
        <v>3720.4389999999999</v>
      </c>
      <c r="Y39" s="8">
        <v>3449.1770000000001</v>
      </c>
    </row>
    <row r="40" spans="1:25" ht="18.75" customHeight="1" x14ac:dyDescent="0.15">
      <c r="A40" s="9" t="s">
        <v>48</v>
      </c>
      <c r="B40" s="8">
        <v>1019.816</v>
      </c>
      <c r="C40" s="8">
        <v>793.96799999999996</v>
      </c>
      <c r="D40" s="8">
        <v>771.221</v>
      </c>
      <c r="E40" s="8">
        <v>973.75199999999995</v>
      </c>
      <c r="F40" s="8">
        <v>1336.1310000000001</v>
      </c>
      <c r="G40" s="8">
        <v>1710.8610000000001</v>
      </c>
      <c r="H40" s="8">
        <v>2279.7310000000002</v>
      </c>
      <c r="I40" s="8">
        <v>2096.4270000000001</v>
      </c>
      <c r="J40" s="8">
        <v>1400.7750000000001</v>
      </c>
      <c r="K40" s="8">
        <v>1824.2660000000001</v>
      </c>
      <c r="L40" s="8">
        <v>2220.5810000000001</v>
      </c>
      <c r="N40" s="9" t="s">
        <v>42</v>
      </c>
      <c r="O40" s="8">
        <v>547.48500000000001</v>
      </c>
      <c r="P40" s="8">
        <v>594.74199999999996</v>
      </c>
      <c r="Q40" s="8">
        <v>722.88800000000003</v>
      </c>
      <c r="R40" s="8">
        <v>583.35299999999995</v>
      </c>
      <c r="S40" s="8">
        <v>751.11500000000001</v>
      </c>
      <c r="T40" s="8">
        <v>1276.7360000000001</v>
      </c>
      <c r="U40" s="8">
        <v>1693.1030000000001</v>
      </c>
      <c r="V40" s="8">
        <v>1545.9010000000001</v>
      </c>
      <c r="W40" s="8">
        <v>836.68299999999999</v>
      </c>
      <c r="X40" s="8">
        <v>1546.13</v>
      </c>
      <c r="Y40" s="8">
        <v>1520.683</v>
      </c>
    </row>
    <row r="41" spans="1:25" ht="18.75" customHeight="1" x14ac:dyDescent="0.15">
      <c r="A41" s="9" t="s">
        <v>33</v>
      </c>
      <c r="B41" s="8">
        <v>258.76299999999998</v>
      </c>
      <c r="C41" s="8">
        <v>212.48</v>
      </c>
      <c r="D41" s="8">
        <v>314.13400000000001</v>
      </c>
      <c r="E41" s="8">
        <v>572.89200000000005</v>
      </c>
      <c r="F41" s="8">
        <v>1246.3599999999999</v>
      </c>
      <c r="G41" s="8">
        <v>1494.335</v>
      </c>
      <c r="H41" s="8">
        <v>1421.9010000000001</v>
      </c>
      <c r="I41" s="8">
        <v>1723.69</v>
      </c>
      <c r="J41" s="8">
        <v>1338.3030000000001</v>
      </c>
      <c r="K41" s="8">
        <v>1809.6289999999999</v>
      </c>
      <c r="L41" s="8">
        <v>2092.9949999999999</v>
      </c>
      <c r="N41" s="9" t="s">
        <v>34</v>
      </c>
      <c r="O41" s="8">
        <v>1442.3879999999999</v>
      </c>
      <c r="P41" s="8">
        <v>1316.4090000000001</v>
      </c>
      <c r="Q41" s="8">
        <v>1261.604</v>
      </c>
      <c r="R41" s="8">
        <v>1301.393</v>
      </c>
      <c r="S41" s="8">
        <v>1253.7439999999999</v>
      </c>
      <c r="T41" s="8">
        <v>1529.643</v>
      </c>
      <c r="U41" s="8">
        <v>1513.7139999999999</v>
      </c>
      <c r="V41" s="8">
        <v>1348.855</v>
      </c>
      <c r="W41" s="8">
        <v>1240.597</v>
      </c>
      <c r="X41" s="8">
        <v>1458.279</v>
      </c>
      <c r="Y41" s="8">
        <v>1417.691</v>
      </c>
    </row>
    <row r="42" spans="1:25" ht="18.75" customHeight="1" x14ac:dyDescent="0.15">
      <c r="A42" s="9" t="s">
        <v>35</v>
      </c>
      <c r="B42" s="8">
        <v>1177.5609999999999</v>
      </c>
      <c r="C42" s="8">
        <v>934.43600000000004</v>
      </c>
      <c r="D42" s="8">
        <v>1021.966</v>
      </c>
      <c r="E42" s="8">
        <v>1133.6600000000001</v>
      </c>
      <c r="F42" s="8">
        <v>1107.3510000000001</v>
      </c>
      <c r="G42" s="8">
        <v>1283.654</v>
      </c>
      <c r="H42" s="8">
        <v>1316.0530000000001</v>
      </c>
      <c r="I42" s="8">
        <v>1380.5709999999999</v>
      </c>
      <c r="J42" s="8">
        <v>1472.508</v>
      </c>
      <c r="K42" s="8">
        <v>1822.9190000000001</v>
      </c>
      <c r="L42" s="8">
        <v>1864.6880000000001</v>
      </c>
      <c r="N42" s="9" t="s">
        <v>19</v>
      </c>
      <c r="O42" s="8">
        <v>863.09400000000005</v>
      </c>
      <c r="P42" s="8">
        <v>534.84799999999996</v>
      </c>
      <c r="Q42" s="8">
        <v>649.91099999999994</v>
      </c>
      <c r="R42" s="8">
        <v>902.66200000000003</v>
      </c>
      <c r="S42" s="8">
        <v>803.31500000000005</v>
      </c>
      <c r="T42" s="8">
        <v>1092.277</v>
      </c>
      <c r="U42" s="8">
        <v>765.45500000000004</v>
      </c>
      <c r="V42" s="8">
        <v>863.53800000000001</v>
      </c>
      <c r="W42" s="8">
        <v>720.20699999999999</v>
      </c>
      <c r="X42" s="8">
        <v>895.04</v>
      </c>
      <c r="Y42" s="8">
        <v>1040.1379999999999</v>
      </c>
    </row>
    <row r="43" spans="1:25" ht="18.75" customHeight="1" x14ac:dyDescent="0.15">
      <c r="A43" s="9" t="s">
        <v>38</v>
      </c>
      <c r="B43" s="8">
        <v>649.20600000000002</v>
      </c>
      <c r="C43" s="8">
        <v>587.00400000000002</v>
      </c>
      <c r="D43" s="8">
        <v>381.69499999999999</v>
      </c>
      <c r="E43" s="8">
        <v>576.79300000000001</v>
      </c>
      <c r="F43" s="8">
        <v>667.55100000000004</v>
      </c>
      <c r="G43" s="8">
        <v>1066.134</v>
      </c>
      <c r="H43" s="8">
        <v>1484.1880000000001</v>
      </c>
      <c r="I43" s="8">
        <v>972.02599999999995</v>
      </c>
      <c r="J43" s="8">
        <v>909.75199999999995</v>
      </c>
      <c r="K43" s="8">
        <v>1324.5740000000001</v>
      </c>
      <c r="L43" s="8">
        <v>1516.7449999999999</v>
      </c>
      <c r="N43" s="9" t="s">
        <v>48</v>
      </c>
      <c r="O43" s="8">
        <v>899.81700000000001</v>
      </c>
      <c r="P43" s="8">
        <v>749.01300000000003</v>
      </c>
      <c r="Q43" s="8">
        <v>271.80200000000002</v>
      </c>
      <c r="R43" s="8">
        <v>516.22</v>
      </c>
      <c r="S43" s="8">
        <v>886.25699999999995</v>
      </c>
      <c r="T43" s="8">
        <v>1088.971</v>
      </c>
      <c r="U43" s="8">
        <v>767.23199999999997</v>
      </c>
      <c r="V43" s="8">
        <v>624.22900000000004</v>
      </c>
      <c r="W43" s="8">
        <v>497.69299999999998</v>
      </c>
      <c r="X43" s="8">
        <v>704.70799999999997</v>
      </c>
      <c r="Y43" s="8">
        <v>759.36599999999999</v>
      </c>
    </row>
    <row r="44" spans="1:25" ht="18.75" customHeight="1" x14ac:dyDescent="0.15">
      <c r="A44" s="9" t="s">
        <v>56</v>
      </c>
      <c r="B44" s="8">
        <v>288.38900000000001</v>
      </c>
      <c r="C44" s="8">
        <v>186.84200000000001</v>
      </c>
      <c r="D44" s="8">
        <v>228.066</v>
      </c>
      <c r="E44" s="8">
        <v>190.881</v>
      </c>
      <c r="F44" s="8">
        <v>264.85300000000001</v>
      </c>
      <c r="G44" s="8">
        <v>378.2</v>
      </c>
      <c r="H44" s="8">
        <v>677.91099999999994</v>
      </c>
      <c r="I44" s="8">
        <v>978.48099999999999</v>
      </c>
      <c r="J44" s="8">
        <v>521.06600000000003</v>
      </c>
      <c r="K44" s="8">
        <v>806.26400000000001</v>
      </c>
      <c r="L44" s="8">
        <v>1080.702</v>
      </c>
      <c r="N44" s="9" t="s">
        <v>20</v>
      </c>
      <c r="O44" s="8">
        <v>4283.4189999999999</v>
      </c>
      <c r="P44" s="8">
        <v>2089.6959999999999</v>
      </c>
      <c r="Q44" s="8">
        <v>1189.126</v>
      </c>
      <c r="R44" s="8">
        <v>2584.6790000000001</v>
      </c>
      <c r="S44" s="8">
        <v>650.27</v>
      </c>
      <c r="T44" s="8">
        <v>1434.5029999999999</v>
      </c>
      <c r="U44" s="8">
        <v>1291.807</v>
      </c>
      <c r="V44" s="8">
        <v>444.387</v>
      </c>
      <c r="W44" s="8">
        <v>352.577</v>
      </c>
      <c r="X44" s="8">
        <v>557.93299999999999</v>
      </c>
      <c r="Y44" s="8">
        <v>553.82899999999995</v>
      </c>
    </row>
    <row r="45" spans="1:25" ht="18.75" customHeight="1" x14ac:dyDescent="0.15">
      <c r="A45" s="9" t="s">
        <v>16</v>
      </c>
      <c r="B45" s="8">
        <v>604.89700000000005</v>
      </c>
      <c r="C45" s="8">
        <v>412.35700000000003</v>
      </c>
      <c r="D45" s="8">
        <v>503.53899999999999</v>
      </c>
      <c r="E45" s="8">
        <v>522.75</v>
      </c>
      <c r="F45" s="8">
        <v>505.733</v>
      </c>
      <c r="G45" s="8">
        <v>589.048</v>
      </c>
      <c r="H45" s="8">
        <v>647.20600000000002</v>
      </c>
      <c r="I45" s="8">
        <v>685.60199999999998</v>
      </c>
      <c r="J45" s="8">
        <v>614.45600000000002</v>
      </c>
      <c r="K45" s="8">
        <v>596.84699999999998</v>
      </c>
      <c r="L45" s="8">
        <v>610.38599999999997</v>
      </c>
      <c r="N45" s="9" t="s">
        <v>21</v>
      </c>
      <c r="O45" s="8">
        <v>355.63600000000002</v>
      </c>
      <c r="P45" s="8">
        <v>327.42899999999997</v>
      </c>
      <c r="Q45" s="8">
        <v>352.99400000000003</v>
      </c>
      <c r="R45" s="8">
        <v>526.24099999999999</v>
      </c>
      <c r="S45" s="8">
        <v>499.61200000000002</v>
      </c>
      <c r="T45" s="8">
        <v>766.59</v>
      </c>
      <c r="U45" s="8">
        <v>758.37900000000002</v>
      </c>
      <c r="V45" s="8">
        <v>929.06500000000005</v>
      </c>
      <c r="W45" s="8">
        <v>563.41399999999999</v>
      </c>
      <c r="X45" s="8">
        <v>489.34100000000001</v>
      </c>
      <c r="Y45" s="8">
        <v>546.62099999999998</v>
      </c>
    </row>
    <row r="46" spans="1:25" ht="18.75" customHeight="1" x14ac:dyDescent="0.15">
      <c r="A46" s="9" t="s">
        <v>55</v>
      </c>
      <c r="B46" s="8">
        <v>9.6820000000000004</v>
      </c>
      <c r="C46" s="8">
        <v>16.135999999999999</v>
      </c>
      <c r="D46" s="8">
        <v>10.976000000000001</v>
      </c>
      <c r="E46" s="8">
        <v>6.8769999999999998</v>
      </c>
      <c r="F46" s="8">
        <v>7.96</v>
      </c>
      <c r="G46" s="8">
        <v>30.626999999999999</v>
      </c>
      <c r="H46" s="8">
        <v>47.865000000000002</v>
      </c>
      <c r="I46" s="8">
        <v>362.42200000000003</v>
      </c>
      <c r="J46" s="8">
        <v>282.04599999999999</v>
      </c>
      <c r="K46" s="8">
        <v>373.46</v>
      </c>
      <c r="L46" s="8">
        <v>533.21299999999997</v>
      </c>
      <c r="N46" s="9" t="s">
        <v>22</v>
      </c>
      <c r="O46" s="8">
        <v>562.76300000000003</v>
      </c>
      <c r="P46" s="8">
        <v>646.17600000000004</v>
      </c>
      <c r="Q46" s="8">
        <v>492.24099999999999</v>
      </c>
      <c r="R46" s="8">
        <v>473.93400000000003</v>
      </c>
      <c r="S46" s="8">
        <v>352.72300000000001</v>
      </c>
      <c r="T46" s="8">
        <v>269.33499999999998</v>
      </c>
      <c r="U46" s="8">
        <v>347.94200000000001</v>
      </c>
      <c r="V46" s="8">
        <v>348.72399999999999</v>
      </c>
      <c r="W46" s="8">
        <v>346.892</v>
      </c>
      <c r="X46" s="8">
        <v>414.798</v>
      </c>
      <c r="Y46" s="8">
        <v>398.79300000000001</v>
      </c>
    </row>
    <row r="47" spans="1:25" ht="18.75" customHeight="1" x14ac:dyDescent="0.15">
      <c r="A47" s="9" t="s">
        <v>34</v>
      </c>
      <c r="B47" s="8">
        <v>178.75800000000001</v>
      </c>
      <c r="C47" s="8">
        <v>157.94800000000001</v>
      </c>
      <c r="D47" s="8">
        <v>189.56200000000001</v>
      </c>
      <c r="E47" s="8">
        <v>236.06</v>
      </c>
      <c r="F47" s="8">
        <v>379.50700000000001</v>
      </c>
      <c r="G47" s="8">
        <v>515.70299999999997</v>
      </c>
      <c r="H47" s="8">
        <v>394.50700000000001</v>
      </c>
      <c r="I47" s="8">
        <v>525.93100000000004</v>
      </c>
      <c r="J47" s="8">
        <v>443.25</v>
      </c>
      <c r="K47" s="8">
        <v>451.697</v>
      </c>
      <c r="L47" s="8">
        <v>526.74199999999996</v>
      </c>
      <c r="N47" s="9" t="s">
        <v>35</v>
      </c>
      <c r="O47" s="8">
        <v>107.633</v>
      </c>
      <c r="P47" s="8">
        <v>120.613</v>
      </c>
      <c r="Q47" s="8">
        <v>155.97999999999999</v>
      </c>
      <c r="R47" s="8">
        <v>201.64500000000001</v>
      </c>
      <c r="S47" s="8">
        <v>237.81800000000001</v>
      </c>
      <c r="T47" s="8">
        <v>233.97499999999999</v>
      </c>
      <c r="U47" s="8">
        <v>285.24099999999999</v>
      </c>
      <c r="V47" s="8">
        <v>322.99900000000002</v>
      </c>
      <c r="W47" s="8">
        <v>244.67500000000001</v>
      </c>
      <c r="X47" s="8">
        <v>409.74200000000002</v>
      </c>
      <c r="Y47" s="8">
        <v>392.33</v>
      </c>
    </row>
    <row r="48" spans="1:25" ht="18.75" customHeight="1" x14ac:dyDescent="0.15">
      <c r="A48" s="9" t="s">
        <v>40</v>
      </c>
      <c r="B48" s="8">
        <v>336.988</v>
      </c>
      <c r="C48" s="8">
        <v>261.46300000000002</v>
      </c>
      <c r="D48" s="8">
        <v>258.79000000000002</v>
      </c>
      <c r="E48" s="8">
        <v>252.22499999999999</v>
      </c>
      <c r="F48" s="8">
        <v>260.55900000000003</v>
      </c>
      <c r="G48" s="8">
        <v>292.31</v>
      </c>
      <c r="H48" s="8">
        <v>358.03300000000002</v>
      </c>
      <c r="I48" s="8">
        <v>372.30599999999998</v>
      </c>
      <c r="J48" s="8">
        <v>537.74599999999998</v>
      </c>
      <c r="K48" s="8">
        <v>458.90100000000001</v>
      </c>
      <c r="L48" s="8">
        <v>521.75900000000001</v>
      </c>
      <c r="N48" s="9" t="s">
        <v>27</v>
      </c>
      <c r="O48" s="8">
        <v>77.787999999999997</v>
      </c>
      <c r="P48" s="8">
        <v>60.636000000000003</v>
      </c>
      <c r="Q48" s="8">
        <v>47.834000000000003</v>
      </c>
      <c r="R48" s="8">
        <v>53.597000000000001</v>
      </c>
      <c r="S48" s="8">
        <v>105.52800000000001</v>
      </c>
      <c r="T48" s="8">
        <v>175.24100000000001</v>
      </c>
      <c r="U48" s="8">
        <v>144.232</v>
      </c>
      <c r="V48" s="8">
        <v>151.399</v>
      </c>
      <c r="W48" s="8">
        <v>121.52</v>
      </c>
      <c r="X48" s="8">
        <v>211.255</v>
      </c>
      <c r="Y48" s="8">
        <v>374.75599999999997</v>
      </c>
    </row>
    <row r="49" spans="1:25" ht="18.75" customHeight="1" x14ac:dyDescent="0.15">
      <c r="A49" s="9" t="s">
        <v>27</v>
      </c>
      <c r="B49" s="8">
        <v>57.084000000000003</v>
      </c>
      <c r="C49" s="8">
        <v>24.408999999999999</v>
      </c>
      <c r="D49" s="8">
        <v>11.103999999999999</v>
      </c>
      <c r="E49" s="8">
        <v>31.9</v>
      </c>
      <c r="F49" s="8">
        <v>27.986000000000001</v>
      </c>
      <c r="G49" s="8">
        <v>94.834999999999994</v>
      </c>
      <c r="H49" s="8">
        <v>194.965</v>
      </c>
      <c r="I49" s="8">
        <v>228.11799999999999</v>
      </c>
      <c r="J49" s="8">
        <v>287.72300000000001</v>
      </c>
      <c r="K49" s="8">
        <v>356.94900000000001</v>
      </c>
      <c r="L49" s="8">
        <v>404.27600000000001</v>
      </c>
      <c r="N49" s="9" t="s">
        <v>58</v>
      </c>
      <c r="O49" s="8">
        <v>75.013000000000005</v>
      </c>
      <c r="P49" s="8">
        <v>82.492000000000004</v>
      </c>
      <c r="Q49" s="8">
        <v>59.603999999999999</v>
      </c>
      <c r="R49" s="8">
        <v>68.366</v>
      </c>
      <c r="S49" s="8">
        <v>74.516000000000005</v>
      </c>
      <c r="T49" s="8">
        <v>160.21299999999999</v>
      </c>
      <c r="U49" s="8">
        <v>130.03299999999999</v>
      </c>
      <c r="V49" s="8">
        <v>143.536</v>
      </c>
      <c r="W49" s="8">
        <v>188.511</v>
      </c>
      <c r="X49" s="8">
        <v>304.72199999999998</v>
      </c>
      <c r="Y49" s="8">
        <v>308.47500000000002</v>
      </c>
    </row>
    <row r="50" spans="1:25" ht="18.75" customHeight="1" x14ac:dyDescent="0.15">
      <c r="A50" s="9" t="s">
        <v>37</v>
      </c>
      <c r="B50" s="8">
        <v>52.151000000000003</v>
      </c>
      <c r="C50" s="8">
        <v>82.123999999999995</v>
      </c>
      <c r="D50" s="8">
        <v>49.878</v>
      </c>
      <c r="E50" s="8">
        <v>48.529000000000003</v>
      </c>
      <c r="F50" s="8">
        <v>68.649000000000001</v>
      </c>
      <c r="G50" s="8">
        <v>73.98</v>
      </c>
      <c r="H50" s="8">
        <v>90.885999999999996</v>
      </c>
      <c r="I50" s="8">
        <v>150.83799999999999</v>
      </c>
      <c r="J50" s="8">
        <v>174.69399999999999</v>
      </c>
      <c r="K50" s="8">
        <v>153.126</v>
      </c>
      <c r="L50" s="8">
        <v>342.29899999999998</v>
      </c>
      <c r="N50" s="12" t="s">
        <v>12</v>
      </c>
      <c r="O50" s="13">
        <v>5</v>
      </c>
      <c r="P50" s="13">
        <v>4</v>
      </c>
      <c r="Q50" s="13">
        <v>3</v>
      </c>
      <c r="R50" s="13">
        <v>4</v>
      </c>
      <c r="S50" s="13">
        <v>3</v>
      </c>
      <c r="T50" s="13">
        <v>4</v>
      </c>
      <c r="U50" s="13">
        <v>5</v>
      </c>
      <c r="V50" s="13">
        <v>5</v>
      </c>
      <c r="W50" s="13">
        <v>4</v>
      </c>
      <c r="X50" s="13">
        <v>5</v>
      </c>
      <c r="Y50" s="13">
        <v>4</v>
      </c>
    </row>
    <row r="51" spans="1:25" ht="18.75" customHeight="1" x14ac:dyDescent="0.15">
      <c r="A51" s="12" t="s">
        <v>12</v>
      </c>
      <c r="B51" s="13">
        <v>11</v>
      </c>
      <c r="C51" s="13">
        <v>13</v>
      </c>
      <c r="D51" s="13">
        <v>13</v>
      </c>
      <c r="E51" s="13">
        <v>11</v>
      </c>
      <c r="F51" s="13">
        <v>12</v>
      </c>
      <c r="G51" s="13">
        <v>12</v>
      </c>
      <c r="H51" s="13">
        <v>12</v>
      </c>
      <c r="I51" s="13">
        <v>13</v>
      </c>
      <c r="J51" s="13">
        <v>13</v>
      </c>
      <c r="K51" s="13">
        <v>11</v>
      </c>
      <c r="L51" s="13">
        <v>11</v>
      </c>
      <c r="N51" s="7" t="s">
        <v>66</v>
      </c>
      <c r="O51" s="8">
        <v>1202.4179999999999</v>
      </c>
      <c r="P51" s="8">
        <v>1250.299</v>
      </c>
      <c r="Q51" s="8">
        <v>1567.47</v>
      </c>
      <c r="R51" s="8">
        <v>2058.8629999999998</v>
      </c>
      <c r="S51" s="8">
        <v>2549.982</v>
      </c>
      <c r="T51" s="8">
        <v>3142.0749999999998</v>
      </c>
      <c r="U51" s="8">
        <v>3073.8049999999998</v>
      </c>
      <c r="V51" s="8">
        <v>3062.34</v>
      </c>
      <c r="W51" s="8">
        <v>2907.1660000000002</v>
      </c>
      <c r="X51" s="8">
        <v>3721.3270000000002</v>
      </c>
      <c r="Y51" s="8">
        <v>3398.2669999999998</v>
      </c>
    </row>
    <row r="52" spans="1:25" ht="18.75" customHeight="1" x14ac:dyDescent="0.15">
      <c r="A52" s="7" t="s">
        <v>60</v>
      </c>
      <c r="B52" s="8">
        <v>11927.303</v>
      </c>
      <c r="C52" s="8">
        <v>9309.3880000000008</v>
      </c>
      <c r="D52" s="8">
        <v>9747.598</v>
      </c>
      <c r="E52" s="8">
        <v>10247.886</v>
      </c>
      <c r="F52" s="8">
        <v>10187.008</v>
      </c>
      <c r="G52" s="8">
        <v>11512.555</v>
      </c>
      <c r="H52" s="8">
        <v>12273.377</v>
      </c>
      <c r="I52" s="8">
        <v>12709.73</v>
      </c>
      <c r="J52" s="8">
        <v>10508.416999999999</v>
      </c>
      <c r="K52" s="8">
        <v>10435.187</v>
      </c>
      <c r="L52" s="8">
        <v>10216.834999999999</v>
      </c>
      <c r="N52" s="9" t="s">
        <v>14</v>
      </c>
      <c r="O52" s="8">
        <v>948.42200000000003</v>
      </c>
      <c r="P52" s="8">
        <v>900.44799999999998</v>
      </c>
      <c r="Q52" s="8">
        <v>1332.403</v>
      </c>
      <c r="R52" s="8">
        <v>1675.539</v>
      </c>
      <c r="S52" s="8">
        <v>1862.99</v>
      </c>
      <c r="T52" s="8">
        <v>2073.9009999999998</v>
      </c>
      <c r="U52" s="8">
        <v>1864.3689999999999</v>
      </c>
      <c r="V52" s="8">
        <v>1883.335</v>
      </c>
      <c r="W52" s="8">
        <v>1819.107</v>
      </c>
      <c r="X52" s="8">
        <v>1755.0039999999999</v>
      </c>
      <c r="Y52" s="8">
        <v>1782.201</v>
      </c>
    </row>
    <row r="53" spans="1:25" ht="18.75" customHeight="1" x14ac:dyDescent="0.15">
      <c r="A53" s="9" t="s">
        <v>14</v>
      </c>
      <c r="B53" s="8">
        <v>9303.4410000000007</v>
      </c>
      <c r="C53" s="8">
        <v>7398.1149999999998</v>
      </c>
      <c r="D53" s="8">
        <v>7784.2969999999996</v>
      </c>
      <c r="E53" s="8">
        <v>8255.8680000000004</v>
      </c>
      <c r="F53" s="8">
        <v>8272.1880000000001</v>
      </c>
      <c r="G53" s="8">
        <v>9233.2800000000007</v>
      </c>
      <c r="H53" s="8">
        <v>9509.0910000000003</v>
      </c>
      <c r="I53" s="8">
        <v>9957.2109999999993</v>
      </c>
      <c r="J53" s="8">
        <v>8189.0330000000004</v>
      </c>
      <c r="K53" s="8">
        <v>8160.2929999999997</v>
      </c>
      <c r="L53" s="8">
        <v>8017.3609999999999</v>
      </c>
      <c r="N53" s="9" t="s">
        <v>21</v>
      </c>
      <c r="O53" s="8">
        <v>219.39699999999999</v>
      </c>
      <c r="P53" s="8">
        <v>313.517</v>
      </c>
      <c r="Q53" s="8">
        <v>173.46600000000001</v>
      </c>
      <c r="R53" s="8">
        <v>221.26300000000001</v>
      </c>
      <c r="S53" s="8">
        <v>420.17700000000002</v>
      </c>
      <c r="T53" s="8">
        <v>683.45699999999999</v>
      </c>
      <c r="U53" s="8">
        <v>866.91700000000003</v>
      </c>
      <c r="V53" s="8">
        <v>810.48099999999999</v>
      </c>
      <c r="W53" s="8">
        <v>761.81899999999996</v>
      </c>
      <c r="X53" s="8">
        <v>1279.5229999999999</v>
      </c>
      <c r="Y53" s="8">
        <v>1077.0229999999999</v>
      </c>
    </row>
    <row r="54" spans="1:25" ht="18.75" customHeight="1" x14ac:dyDescent="0.15">
      <c r="A54" s="9" t="s">
        <v>23</v>
      </c>
      <c r="B54" s="8">
        <v>1989.943</v>
      </c>
      <c r="C54" s="8">
        <v>1335.223</v>
      </c>
      <c r="D54" s="8">
        <v>1547.663</v>
      </c>
      <c r="E54" s="8">
        <v>1652.85</v>
      </c>
      <c r="F54" s="8">
        <v>1416.5150000000001</v>
      </c>
      <c r="G54" s="8">
        <v>1738.06</v>
      </c>
      <c r="H54" s="8">
        <v>2200.5700000000002</v>
      </c>
      <c r="I54" s="8">
        <v>2015.671</v>
      </c>
      <c r="J54" s="8">
        <v>1684.48</v>
      </c>
      <c r="K54" s="8">
        <v>1580.856</v>
      </c>
      <c r="L54" s="8">
        <v>1434.9770000000001</v>
      </c>
      <c r="N54" s="9" t="s">
        <v>35</v>
      </c>
      <c r="O54" s="8">
        <v>32.401000000000003</v>
      </c>
      <c r="P54" s="8">
        <v>34.515999999999998</v>
      </c>
      <c r="Q54" s="8">
        <v>61.600999999999999</v>
      </c>
      <c r="R54" s="8">
        <v>159.18</v>
      </c>
      <c r="S54" s="8">
        <v>266.815</v>
      </c>
      <c r="T54" s="8">
        <v>382.75099999999998</v>
      </c>
      <c r="U54" s="8">
        <v>339.20800000000003</v>
      </c>
      <c r="V54" s="8">
        <v>366.27300000000002</v>
      </c>
      <c r="W54" s="8">
        <v>325.87299999999999</v>
      </c>
      <c r="X54" s="8">
        <v>612.57399999999996</v>
      </c>
      <c r="Y54" s="8">
        <v>492.03300000000002</v>
      </c>
    </row>
    <row r="55" spans="1:25" ht="18.75" customHeight="1" x14ac:dyDescent="0.15">
      <c r="A55" s="9" t="s">
        <v>21</v>
      </c>
      <c r="B55" s="8">
        <v>225.54499999999999</v>
      </c>
      <c r="C55" s="8">
        <v>253.11600000000001</v>
      </c>
      <c r="D55" s="8">
        <v>145.68100000000001</v>
      </c>
      <c r="E55" s="8">
        <v>111.928</v>
      </c>
      <c r="F55" s="8">
        <v>177.483</v>
      </c>
      <c r="G55" s="8">
        <v>184.327</v>
      </c>
      <c r="H55" s="8">
        <v>252.50299999999999</v>
      </c>
      <c r="I55" s="8">
        <v>305.90300000000002</v>
      </c>
      <c r="J55" s="8">
        <v>257.68700000000001</v>
      </c>
      <c r="K55" s="8">
        <v>317.52800000000002</v>
      </c>
      <c r="L55" s="8">
        <v>346.44900000000001</v>
      </c>
      <c r="N55" s="9" t="s">
        <v>18</v>
      </c>
      <c r="O55" s="17" t="s">
        <v>79</v>
      </c>
      <c r="P55" s="17" t="s">
        <v>79</v>
      </c>
      <c r="Q55" s="17" t="s">
        <v>79</v>
      </c>
      <c r="R55" s="17" t="s">
        <v>79</v>
      </c>
      <c r="S55" s="17" t="s">
        <v>79</v>
      </c>
      <c r="T55" s="17" t="s">
        <v>79</v>
      </c>
      <c r="U55" s="17" t="s">
        <v>79</v>
      </c>
      <c r="V55" s="17" t="s">
        <v>79</v>
      </c>
      <c r="W55" s="17" t="s">
        <v>79</v>
      </c>
      <c r="X55" s="8">
        <v>74.006</v>
      </c>
      <c r="Y55" s="8">
        <v>47.01</v>
      </c>
    </row>
    <row r="56" spans="1:25" ht="18.75" customHeight="1" x14ac:dyDescent="0.15">
      <c r="A56" s="9" t="s">
        <v>46</v>
      </c>
      <c r="B56" s="8">
        <v>257.60500000000002</v>
      </c>
      <c r="C56" s="8">
        <v>157.90100000000001</v>
      </c>
      <c r="D56" s="8">
        <v>118.83499999999999</v>
      </c>
      <c r="E56" s="8">
        <v>79.429000000000002</v>
      </c>
      <c r="F56" s="8">
        <v>115.788</v>
      </c>
      <c r="G56" s="8">
        <v>185.749</v>
      </c>
      <c r="H56" s="8">
        <v>118.86499999999999</v>
      </c>
      <c r="I56" s="8">
        <v>183.50899999999999</v>
      </c>
      <c r="J56" s="8">
        <v>159.696</v>
      </c>
      <c r="K56" s="8">
        <v>147.749</v>
      </c>
      <c r="L56" s="8">
        <v>181.02099999999999</v>
      </c>
      <c r="N56" s="9" t="s">
        <v>19</v>
      </c>
      <c r="O56" s="8">
        <v>1.8819999999999999</v>
      </c>
      <c r="P56" s="8">
        <v>1.8180000000000001</v>
      </c>
      <c r="Q56" s="17" t="s">
        <v>79</v>
      </c>
      <c r="R56" s="17" t="s">
        <v>79</v>
      </c>
      <c r="S56" s="17" t="s">
        <v>79</v>
      </c>
      <c r="T56" s="17" t="s">
        <v>79</v>
      </c>
      <c r="U56" s="8">
        <v>0.58699999999999997</v>
      </c>
      <c r="V56" s="8">
        <v>0.28399999999999997</v>
      </c>
      <c r="W56" s="17" t="s">
        <v>79</v>
      </c>
      <c r="X56" s="17" t="s">
        <v>79</v>
      </c>
      <c r="Y56" s="17" t="s">
        <v>79</v>
      </c>
    </row>
    <row r="57" spans="1:25" ht="18.75" customHeight="1" x14ac:dyDescent="0.15">
      <c r="A57" s="9" t="s">
        <v>51</v>
      </c>
      <c r="B57" s="8">
        <v>19.84</v>
      </c>
      <c r="C57" s="8">
        <v>30.175000000000001</v>
      </c>
      <c r="D57" s="8">
        <v>20.646999999999998</v>
      </c>
      <c r="E57" s="8">
        <v>22.13</v>
      </c>
      <c r="F57" s="8">
        <v>36.220999999999997</v>
      </c>
      <c r="G57" s="8">
        <v>43.371000000000002</v>
      </c>
      <c r="H57" s="8">
        <v>47.341000000000001</v>
      </c>
      <c r="I57" s="8">
        <v>40.106999999999999</v>
      </c>
      <c r="J57" s="8">
        <v>45.286999999999999</v>
      </c>
      <c r="K57" s="8">
        <v>75.971000000000004</v>
      </c>
      <c r="L57" s="8">
        <v>81.426000000000002</v>
      </c>
      <c r="N57" s="9" t="s">
        <v>24</v>
      </c>
      <c r="O57" s="17" t="s">
        <v>79</v>
      </c>
      <c r="P57" s="17" t="s">
        <v>79</v>
      </c>
      <c r="Q57" s="17" t="s">
        <v>79</v>
      </c>
      <c r="R57" s="17" t="s">
        <v>79</v>
      </c>
      <c r="S57" s="17" t="s">
        <v>79</v>
      </c>
      <c r="T57" s="8">
        <v>1.966</v>
      </c>
      <c r="U57" s="8">
        <v>2.7240000000000002</v>
      </c>
      <c r="V57" s="8">
        <v>1.9670000000000001</v>
      </c>
      <c r="W57" s="17" t="s">
        <v>79</v>
      </c>
      <c r="X57" s="17" t="s">
        <v>79</v>
      </c>
      <c r="Y57" s="17" t="s">
        <v>79</v>
      </c>
    </row>
    <row r="58" spans="1:25" ht="18.75" customHeight="1" x14ac:dyDescent="0.15">
      <c r="A58" s="9" t="s">
        <v>49</v>
      </c>
      <c r="B58" s="8">
        <v>0</v>
      </c>
      <c r="C58" s="8">
        <v>1.9059999999999999</v>
      </c>
      <c r="D58" s="8">
        <v>8.9809999999999999</v>
      </c>
      <c r="E58" s="8">
        <v>1.0089999999999999</v>
      </c>
      <c r="F58" s="8">
        <v>48.829000000000001</v>
      </c>
      <c r="G58" s="8">
        <v>29.919</v>
      </c>
      <c r="H58" s="8">
        <v>35.134999999999998</v>
      </c>
      <c r="I58" s="8">
        <v>84.802999999999997</v>
      </c>
      <c r="J58" s="8">
        <v>71.715999999999994</v>
      </c>
      <c r="K58" s="8">
        <v>67.484999999999999</v>
      </c>
      <c r="L58" s="8">
        <v>69.459000000000003</v>
      </c>
      <c r="N58" s="9" t="s">
        <v>27</v>
      </c>
      <c r="O58" s="8">
        <v>0</v>
      </c>
      <c r="P58" s="17" t="s">
        <v>79</v>
      </c>
      <c r="Q58" s="17" t="s">
        <v>79</v>
      </c>
      <c r="R58" s="17" t="s">
        <v>79</v>
      </c>
      <c r="S58" s="17" t="s">
        <v>79</v>
      </c>
      <c r="T58" s="17" t="s">
        <v>79</v>
      </c>
      <c r="U58" s="17" t="s">
        <v>79</v>
      </c>
      <c r="V58" s="17" t="s">
        <v>79</v>
      </c>
      <c r="W58" s="17" t="s">
        <v>79</v>
      </c>
      <c r="X58" s="8">
        <v>0.22</v>
      </c>
      <c r="Y58" s="17" t="s">
        <v>79</v>
      </c>
    </row>
    <row r="59" spans="1:25" ht="18.75" customHeight="1" x14ac:dyDescent="0.15">
      <c r="A59" s="9" t="s">
        <v>35</v>
      </c>
      <c r="B59" s="8">
        <v>50.962000000000003</v>
      </c>
      <c r="C59" s="8">
        <v>49.976999999999997</v>
      </c>
      <c r="D59" s="8">
        <v>41.552</v>
      </c>
      <c r="E59" s="8">
        <v>60.698999999999998</v>
      </c>
      <c r="F59" s="8">
        <v>45.7</v>
      </c>
      <c r="G59" s="8">
        <v>41.143000000000001</v>
      </c>
      <c r="H59" s="8">
        <v>48.8</v>
      </c>
      <c r="I59" s="8">
        <v>56.686</v>
      </c>
      <c r="J59" s="8">
        <v>49.04</v>
      </c>
      <c r="K59" s="8">
        <v>47.316000000000003</v>
      </c>
      <c r="L59" s="8">
        <v>47.829000000000001</v>
      </c>
      <c r="N59" s="9" t="s">
        <v>15</v>
      </c>
      <c r="O59" s="8">
        <v>0.316</v>
      </c>
      <c r="P59" s="17" t="s">
        <v>79</v>
      </c>
      <c r="Q59" s="17" t="s">
        <v>79</v>
      </c>
      <c r="R59" s="17" t="s">
        <v>79</v>
      </c>
      <c r="S59" s="17" t="s">
        <v>79</v>
      </c>
      <c r="T59" s="17" t="s">
        <v>79</v>
      </c>
      <c r="U59" s="17" t="s">
        <v>79</v>
      </c>
      <c r="V59" s="17" t="s">
        <v>79</v>
      </c>
      <c r="W59" s="17" t="s">
        <v>79</v>
      </c>
      <c r="X59" s="17" t="s">
        <v>79</v>
      </c>
      <c r="Y59" s="17" t="s">
        <v>79</v>
      </c>
    </row>
    <row r="60" spans="1:25" ht="18.75" customHeight="1" x14ac:dyDescent="0.15">
      <c r="A60" s="9" t="s">
        <v>24</v>
      </c>
      <c r="B60" s="8">
        <v>37.222000000000001</v>
      </c>
      <c r="C60" s="8">
        <v>33.802</v>
      </c>
      <c r="D60" s="8">
        <v>24.376000000000001</v>
      </c>
      <c r="E60" s="8">
        <v>21.972999999999999</v>
      </c>
      <c r="F60" s="8">
        <v>23.986999999999998</v>
      </c>
      <c r="G60" s="8">
        <v>41.935000000000002</v>
      </c>
      <c r="H60" s="8">
        <v>33.692</v>
      </c>
      <c r="I60" s="8">
        <v>39.281999999999996</v>
      </c>
      <c r="J60" s="8">
        <v>25.158000000000001</v>
      </c>
      <c r="K60" s="8">
        <v>20.363</v>
      </c>
      <c r="L60" s="8">
        <v>27.530999999999999</v>
      </c>
      <c r="N60" s="9" t="s">
        <v>39</v>
      </c>
      <c r="O60" s="17" t="s">
        <v>79</v>
      </c>
      <c r="P60" s="17" t="s">
        <v>79</v>
      </c>
      <c r="Q60" s="17" t="s">
        <v>79</v>
      </c>
      <c r="R60" s="8">
        <v>2.8809999999999998</v>
      </c>
      <c r="S60" s="17" t="s">
        <v>79</v>
      </c>
      <c r="T60" s="17" t="s">
        <v>79</v>
      </c>
      <c r="U60" s="17" t="s">
        <v>79</v>
      </c>
      <c r="V60" s="17" t="s">
        <v>79</v>
      </c>
      <c r="W60" s="8">
        <v>0.36699999999999999</v>
      </c>
      <c r="X60" s="17" t="s">
        <v>79</v>
      </c>
      <c r="Y60" s="17" t="s">
        <v>79</v>
      </c>
    </row>
    <row r="61" spans="1:25" ht="18.75" customHeight="1" x14ac:dyDescent="0.15">
      <c r="A61" s="9" t="s">
        <v>15</v>
      </c>
      <c r="B61" s="8">
        <v>2.5840000000000001</v>
      </c>
      <c r="C61" s="8">
        <v>1.9810000000000001</v>
      </c>
      <c r="D61" s="8">
        <v>3.903</v>
      </c>
      <c r="E61" s="8">
        <v>1.8440000000000001</v>
      </c>
      <c r="F61" s="8">
        <v>1.849</v>
      </c>
      <c r="G61" s="8">
        <v>2.331</v>
      </c>
      <c r="H61" s="8">
        <v>2.746</v>
      </c>
      <c r="I61" s="8">
        <v>2.8119999999999998</v>
      </c>
      <c r="J61" s="8">
        <v>5.1630000000000003</v>
      </c>
      <c r="K61" s="17" t="s">
        <v>78</v>
      </c>
      <c r="L61" s="8">
        <v>5.2380000000000004</v>
      </c>
      <c r="N61" s="12" t="s">
        <v>12</v>
      </c>
      <c r="O61" s="13">
        <v>74</v>
      </c>
      <c r="P61" s="13">
        <v>72</v>
      </c>
      <c r="Q61" s="13">
        <v>69</v>
      </c>
      <c r="R61" s="13">
        <v>72</v>
      </c>
      <c r="S61" s="13">
        <v>70</v>
      </c>
      <c r="T61" s="13">
        <v>71</v>
      </c>
      <c r="U61" s="13">
        <v>74</v>
      </c>
      <c r="V61" s="13">
        <v>74</v>
      </c>
      <c r="W61" s="13">
        <v>74</v>
      </c>
      <c r="X61" s="13">
        <v>79</v>
      </c>
      <c r="Y61" s="13">
        <v>81</v>
      </c>
    </row>
    <row r="62" spans="1:25" ht="18.75" customHeight="1" x14ac:dyDescent="0.15">
      <c r="A62" s="9" t="s">
        <v>61</v>
      </c>
      <c r="B62" s="8">
        <v>32.601999999999997</v>
      </c>
      <c r="C62" s="8">
        <v>40.6</v>
      </c>
      <c r="D62" s="8">
        <v>48.601999999999997</v>
      </c>
      <c r="E62" s="8">
        <v>39.871000000000002</v>
      </c>
      <c r="F62" s="8">
        <v>47.23</v>
      </c>
      <c r="G62" s="8">
        <v>6.3940000000000001</v>
      </c>
      <c r="H62" s="8">
        <v>17.061</v>
      </c>
      <c r="I62" s="8">
        <v>14.429</v>
      </c>
      <c r="J62" s="8">
        <v>13.738</v>
      </c>
      <c r="K62" s="8">
        <v>15.045999999999999</v>
      </c>
      <c r="L62" s="8">
        <v>3.0190000000000001</v>
      </c>
      <c r="N62" s="7" t="s">
        <v>67</v>
      </c>
      <c r="O62" s="8">
        <v>339111.17300000001</v>
      </c>
      <c r="P62" s="8">
        <v>306276.77600000001</v>
      </c>
      <c r="Q62" s="8">
        <v>338983.22399999999</v>
      </c>
      <c r="R62" s="8">
        <v>359265.21</v>
      </c>
      <c r="S62" s="8">
        <v>388563.77399999998</v>
      </c>
      <c r="T62" s="8">
        <v>450431.37800000003</v>
      </c>
      <c r="U62" s="8">
        <v>470708.435</v>
      </c>
      <c r="V62" s="8">
        <v>505107.071</v>
      </c>
      <c r="W62" s="8">
        <v>459397.13199999998</v>
      </c>
      <c r="X62" s="8">
        <v>490447.66899999999</v>
      </c>
      <c r="Y62" s="8">
        <v>506791.734</v>
      </c>
    </row>
    <row r="63" spans="1:25" ht="18.75" customHeight="1" x14ac:dyDescent="0.15">
      <c r="A63" s="9" t="s">
        <v>50</v>
      </c>
      <c r="B63" s="17" t="s">
        <v>78</v>
      </c>
      <c r="C63" s="17" t="s">
        <v>78</v>
      </c>
      <c r="D63" s="17" t="s">
        <v>78</v>
      </c>
      <c r="E63" s="17" t="s">
        <v>78</v>
      </c>
      <c r="F63" s="8">
        <v>1.014</v>
      </c>
      <c r="G63" s="8">
        <v>5.7249999999999996</v>
      </c>
      <c r="H63" s="8">
        <v>7.3440000000000003</v>
      </c>
      <c r="I63" s="8">
        <v>8.7629999999999999</v>
      </c>
      <c r="J63" s="8">
        <v>6.641</v>
      </c>
      <c r="K63" s="8">
        <v>2.3620000000000001</v>
      </c>
      <c r="L63" s="8">
        <v>2.5249999999999999</v>
      </c>
      <c r="N63" s="9" t="s">
        <v>14</v>
      </c>
      <c r="O63" s="8">
        <v>156668.61199999999</v>
      </c>
      <c r="P63" s="8">
        <v>141571.67600000001</v>
      </c>
      <c r="Q63" s="8">
        <v>167696.22899999999</v>
      </c>
      <c r="R63" s="8">
        <v>181428.11</v>
      </c>
      <c r="S63" s="8">
        <v>193234.049</v>
      </c>
      <c r="T63" s="8">
        <v>227257.682</v>
      </c>
      <c r="U63" s="8">
        <v>239715.386</v>
      </c>
      <c r="V63" s="8">
        <v>258706.171</v>
      </c>
      <c r="W63" s="8">
        <v>234208.701</v>
      </c>
      <c r="X63" s="8">
        <v>246795.02900000001</v>
      </c>
      <c r="Y63" s="8">
        <v>253989.924</v>
      </c>
    </row>
    <row r="64" spans="1:25" ht="18.75" customHeight="1" x14ac:dyDescent="0.15">
      <c r="A64" s="9" t="s">
        <v>18</v>
      </c>
      <c r="B64" s="17" t="s">
        <v>78</v>
      </c>
      <c r="C64" s="8">
        <v>2.7890000000000001</v>
      </c>
      <c r="D64" s="8">
        <v>1.0580000000000001</v>
      </c>
      <c r="E64" s="8">
        <v>0.28499999999999998</v>
      </c>
      <c r="F64" s="17" t="s">
        <v>78</v>
      </c>
      <c r="G64" s="17" t="s">
        <v>78</v>
      </c>
      <c r="H64" s="17" t="s">
        <v>78</v>
      </c>
      <c r="I64" s="17" t="s">
        <v>78</v>
      </c>
      <c r="J64" s="17" t="s">
        <v>78</v>
      </c>
      <c r="K64" s="17" t="s">
        <v>78</v>
      </c>
      <c r="L64" s="17" t="s">
        <v>78</v>
      </c>
      <c r="N64" s="9" t="s">
        <v>15</v>
      </c>
      <c r="O64" s="8">
        <v>68886.438999999998</v>
      </c>
      <c r="P64" s="8">
        <v>62972.832000000002</v>
      </c>
      <c r="Q64" s="8">
        <v>67326.668999999994</v>
      </c>
      <c r="R64" s="8">
        <v>66449.861999999994</v>
      </c>
      <c r="S64" s="8">
        <v>73631.38</v>
      </c>
      <c r="T64" s="8">
        <v>83079.380999999994</v>
      </c>
      <c r="U64" s="8">
        <v>82808.665999999997</v>
      </c>
      <c r="V64" s="8">
        <v>85721.623999999996</v>
      </c>
      <c r="W64" s="8">
        <v>78344.718999999997</v>
      </c>
      <c r="X64" s="8">
        <v>84745.251000000004</v>
      </c>
      <c r="Y64" s="8">
        <v>84540.994999999995</v>
      </c>
    </row>
    <row r="65" spans="1:25" ht="18.75" customHeight="1" x14ac:dyDescent="0.15">
      <c r="A65" s="12" t="s">
        <v>12</v>
      </c>
      <c r="B65" s="13">
        <v>33</v>
      </c>
      <c r="C65" s="13">
        <v>28</v>
      </c>
      <c r="D65" s="13">
        <v>27</v>
      </c>
      <c r="E65" s="13">
        <v>32</v>
      </c>
      <c r="F65" s="13">
        <v>33</v>
      </c>
      <c r="G65" s="13">
        <v>33</v>
      </c>
      <c r="H65" s="13">
        <v>37</v>
      </c>
      <c r="I65" s="13">
        <v>35</v>
      </c>
      <c r="J65" s="13">
        <v>38</v>
      </c>
      <c r="K65" s="13">
        <v>44</v>
      </c>
      <c r="L65" s="13">
        <v>41</v>
      </c>
      <c r="N65" s="9" t="s">
        <v>23</v>
      </c>
      <c r="O65" s="8">
        <v>17201.04</v>
      </c>
      <c r="P65" s="8">
        <v>16676.225999999999</v>
      </c>
      <c r="Q65" s="8">
        <v>17440.527999999998</v>
      </c>
      <c r="R65" s="8">
        <v>18322.221000000001</v>
      </c>
      <c r="S65" s="8">
        <v>19403.053</v>
      </c>
      <c r="T65" s="8">
        <v>20636.929</v>
      </c>
      <c r="U65" s="8">
        <v>22863.518</v>
      </c>
      <c r="V65" s="8">
        <v>25386.631000000001</v>
      </c>
      <c r="W65" s="8">
        <v>24050.884999999998</v>
      </c>
      <c r="X65" s="8">
        <v>25443.677</v>
      </c>
      <c r="Y65" s="8">
        <v>25648.437000000002</v>
      </c>
    </row>
    <row r="66" spans="1:25" ht="18.75" customHeight="1" x14ac:dyDescent="0.15">
      <c r="A66" s="7" t="s">
        <v>62</v>
      </c>
      <c r="B66" s="8">
        <v>26378.544000000002</v>
      </c>
      <c r="C66" s="8">
        <v>23316.956999999999</v>
      </c>
      <c r="D66" s="8">
        <v>27377.705999999998</v>
      </c>
      <c r="E66" s="8">
        <v>27085.42</v>
      </c>
      <c r="F66" s="8">
        <v>27525.655999999999</v>
      </c>
      <c r="G66" s="8">
        <v>31934.764999999999</v>
      </c>
      <c r="H66" s="8">
        <v>34433.792000000001</v>
      </c>
      <c r="I66" s="8">
        <v>38967.839999999997</v>
      </c>
      <c r="J66" s="8">
        <v>36136.394</v>
      </c>
      <c r="K66" s="8">
        <v>39844.375999999997</v>
      </c>
      <c r="L66" s="8">
        <v>37536.080000000002</v>
      </c>
      <c r="N66" s="9" t="s">
        <v>18</v>
      </c>
      <c r="O66" s="8">
        <v>15922.138000000001</v>
      </c>
      <c r="P66" s="8">
        <v>15227.057000000001</v>
      </c>
      <c r="Q66" s="8">
        <v>15284.594999999999</v>
      </c>
      <c r="R66" s="8">
        <v>15390.208000000001</v>
      </c>
      <c r="S66" s="8">
        <v>16834.835999999999</v>
      </c>
      <c r="T66" s="8">
        <v>17964.758999999998</v>
      </c>
      <c r="U66" s="8">
        <v>17608.311000000002</v>
      </c>
      <c r="V66" s="8">
        <v>18221.947</v>
      </c>
      <c r="W66" s="8">
        <v>18213.815999999999</v>
      </c>
      <c r="X66" s="8">
        <v>18264.761999999999</v>
      </c>
      <c r="Y66" s="8">
        <v>20119.508999999998</v>
      </c>
    </row>
    <row r="67" spans="1:25" ht="18.75" customHeight="1" x14ac:dyDescent="0.15">
      <c r="A67" s="9" t="s">
        <v>14</v>
      </c>
      <c r="B67" s="8">
        <v>21727.539000000001</v>
      </c>
      <c r="C67" s="8">
        <v>19420.402999999998</v>
      </c>
      <c r="D67" s="8">
        <v>23586.128000000001</v>
      </c>
      <c r="E67" s="8">
        <v>23570.851999999999</v>
      </c>
      <c r="F67" s="8">
        <v>24309.59</v>
      </c>
      <c r="G67" s="8">
        <v>27978.616999999998</v>
      </c>
      <c r="H67" s="8">
        <v>30053.034</v>
      </c>
      <c r="I67" s="8">
        <v>33453.489000000001</v>
      </c>
      <c r="J67" s="8">
        <v>31209.954000000002</v>
      </c>
      <c r="K67" s="8">
        <v>34648.561000000002</v>
      </c>
      <c r="L67" s="8">
        <v>32532.276999999998</v>
      </c>
      <c r="N67" s="9" t="s">
        <v>38</v>
      </c>
      <c r="O67" s="8">
        <v>10244.402</v>
      </c>
      <c r="P67" s="8">
        <v>11166.567999999999</v>
      </c>
      <c r="Q67" s="8">
        <v>9622.3050000000003</v>
      </c>
      <c r="R67" s="8">
        <v>9615.8580000000002</v>
      </c>
      <c r="S67" s="8">
        <v>10416.007</v>
      </c>
      <c r="T67" s="8">
        <v>13128.123</v>
      </c>
      <c r="U67" s="8">
        <v>15084.581</v>
      </c>
      <c r="V67" s="8">
        <v>14490.499</v>
      </c>
      <c r="W67" s="8">
        <v>12301.234</v>
      </c>
      <c r="X67" s="8">
        <v>13205.584000000001</v>
      </c>
      <c r="Y67" s="8">
        <v>13606.377</v>
      </c>
    </row>
    <row r="68" spans="1:25" ht="18.75" customHeight="1" x14ac:dyDescent="0.15">
      <c r="A68" s="9" t="s">
        <v>15</v>
      </c>
      <c r="B68" s="8">
        <v>2474.14</v>
      </c>
      <c r="C68" s="8">
        <v>2208.8910000000001</v>
      </c>
      <c r="D68" s="8">
        <v>2164.5169999999998</v>
      </c>
      <c r="E68" s="8">
        <v>1899.1279999999999</v>
      </c>
      <c r="F68" s="8">
        <v>1801.826</v>
      </c>
      <c r="G68" s="8">
        <v>2180.87</v>
      </c>
      <c r="H68" s="8">
        <v>2308.806</v>
      </c>
      <c r="I68" s="8">
        <v>2502.4769999999999</v>
      </c>
      <c r="J68" s="8">
        <v>2268.1950000000002</v>
      </c>
      <c r="K68" s="8">
        <v>2339.259</v>
      </c>
      <c r="L68" s="8">
        <v>2382.2979999999998</v>
      </c>
      <c r="N68" s="9" t="s">
        <v>16</v>
      </c>
      <c r="O68" s="8">
        <v>7064.8959999999997</v>
      </c>
      <c r="P68" s="8">
        <v>6654.79</v>
      </c>
      <c r="Q68" s="8">
        <v>7818.0749999999998</v>
      </c>
      <c r="R68" s="8">
        <v>8940.4330000000009</v>
      </c>
      <c r="S68" s="8">
        <v>11015.514999999999</v>
      </c>
      <c r="T68" s="8">
        <v>10612.272999999999</v>
      </c>
      <c r="U68" s="8">
        <v>11700.593000000001</v>
      </c>
      <c r="V68" s="8">
        <v>12522.691999999999</v>
      </c>
      <c r="W68" s="8">
        <v>13381.833000000001</v>
      </c>
      <c r="X68" s="8">
        <v>12493.22</v>
      </c>
      <c r="Y68" s="8">
        <v>12281.232</v>
      </c>
    </row>
    <row r="69" spans="1:25" ht="18.75" customHeight="1" x14ac:dyDescent="0.15">
      <c r="A69" s="9" t="s">
        <v>56</v>
      </c>
      <c r="B69" s="8">
        <v>285.48200000000003</v>
      </c>
      <c r="C69" s="8">
        <v>171.273</v>
      </c>
      <c r="D69" s="8">
        <v>311.851</v>
      </c>
      <c r="E69" s="8">
        <v>343.58199999999999</v>
      </c>
      <c r="F69" s="8">
        <v>163.96100000000001</v>
      </c>
      <c r="G69" s="8">
        <v>300.584</v>
      </c>
      <c r="H69" s="8">
        <v>322.83</v>
      </c>
      <c r="I69" s="8">
        <v>363.95400000000001</v>
      </c>
      <c r="J69" s="8">
        <v>357.02600000000001</v>
      </c>
      <c r="K69" s="8">
        <v>503.09500000000003</v>
      </c>
      <c r="L69" s="8">
        <v>527.73299999999995</v>
      </c>
      <c r="N69" s="9" t="s">
        <v>17</v>
      </c>
      <c r="O69" s="8">
        <v>12838.531000000001</v>
      </c>
      <c r="P69" s="8">
        <v>11282.558000000001</v>
      </c>
      <c r="Q69" s="8">
        <v>13045.804</v>
      </c>
      <c r="R69" s="8">
        <v>12231.55</v>
      </c>
      <c r="S69" s="8">
        <v>13570.448</v>
      </c>
      <c r="T69" s="8">
        <v>13632.223</v>
      </c>
      <c r="U69" s="8">
        <v>14601.835999999999</v>
      </c>
      <c r="V69" s="8">
        <v>15295.1</v>
      </c>
      <c r="W69" s="8">
        <v>13141.397999999999</v>
      </c>
      <c r="X69" s="8">
        <v>14190.987999999999</v>
      </c>
      <c r="Y69" s="8">
        <v>12257.048000000001</v>
      </c>
    </row>
    <row r="70" spans="1:25" ht="18.75" customHeight="1" x14ac:dyDescent="0.15">
      <c r="A70" s="9" t="s">
        <v>21</v>
      </c>
      <c r="B70" s="8">
        <v>233.53</v>
      </c>
      <c r="C70" s="8">
        <v>135</v>
      </c>
      <c r="D70" s="8">
        <v>124.76</v>
      </c>
      <c r="E70" s="8">
        <v>135.23099999999999</v>
      </c>
      <c r="F70" s="8">
        <v>88.781999999999996</v>
      </c>
      <c r="G70" s="8">
        <v>203.30799999999999</v>
      </c>
      <c r="H70" s="8">
        <v>519.01400000000001</v>
      </c>
      <c r="I70" s="8">
        <v>885.28899999999999</v>
      </c>
      <c r="J70" s="8">
        <v>720.71699999999998</v>
      </c>
      <c r="K70" s="8">
        <v>387.31400000000002</v>
      </c>
      <c r="L70" s="8">
        <v>355.89400000000001</v>
      </c>
      <c r="N70" s="9" t="s">
        <v>19</v>
      </c>
      <c r="O70" s="8">
        <v>7238.6120000000001</v>
      </c>
      <c r="P70" s="8">
        <v>6175.7889999999998</v>
      </c>
      <c r="Q70" s="8">
        <v>6533.3310000000001</v>
      </c>
      <c r="R70" s="8">
        <v>7660.7359999999999</v>
      </c>
      <c r="S70" s="8">
        <v>7980.1080000000002</v>
      </c>
      <c r="T70" s="8">
        <v>9422.7810000000009</v>
      </c>
      <c r="U70" s="8">
        <v>9946.527</v>
      </c>
      <c r="V70" s="8">
        <v>11274.745000000001</v>
      </c>
      <c r="W70" s="8">
        <v>9935.1229999999996</v>
      </c>
      <c r="X70" s="8">
        <v>10686.019</v>
      </c>
      <c r="Y70" s="8">
        <v>11919.234</v>
      </c>
    </row>
    <row r="71" spans="1:25" ht="18.75" customHeight="1" x14ac:dyDescent="0.15">
      <c r="A71" s="9" t="s">
        <v>34</v>
      </c>
      <c r="B71" s="8">
        <v>137.196</v>
      </c>
      <c r="C71" s="8">
        <v>142.273</v>
      </c>
      <c r="D71" s="8">
        <v>150.071</v>
      </c>
      <c r="E71" s="8">
        <v>145.89099999999999</v>
      </c>
      <c r="F71" s="8">
        <v>168.078</v>
      </c>
      <c r="G71" s="8">
        <v>222.55500000000001</v>
      </c>
      <c r="H71" s="8">
        <v>231.482</v>
      </c>
      <c r="I71" s="8">
        <v>285.88799999999998</v>
      </c>
      <c r="J71" s="8">
        <v>218.40600000000001</v>
      </c>
      <c r="K71" s="8">
        <v>322.202</v>
      </c>
      <c r="L71" s="8">
        <v>262.43200000000002</v>
      </c>
      <c r="N71" s="9" t="s">
        <v>22</v>
      </c>
      <c r="O71" s="8">
        <v>2497.922</v>
      </c>
      <c r="P71" s="8">
        <v>2538.6480000000001</v>
      </c>
      <c r="Q71" s="8">
        <v>3249.63</v>
      </c>
      <c r="R71" s="8">
        <v>3496.8539999999998</v>
      </c>
      <c r="S71" s="8">
        <v>4139.2860000000001</v>
      </c>
      <c r="T71" s="8">
        <v>4857.6329999999998</v>
      </c>
      <c r="U71" s="8">
        <v>4842.9769999999999</v>
      </c>
      <c r="V71" s="8">
        <v>6223.1319999999996</v>
      </c>
      <c r="W71" s="8">
        <v>6213.0429999999997</v>
      </c>
      <c r="X71" s="8">
        <v>6827.2730000000001</v>
      </c>
      <c r="Y71" s="8">
        <v>8305.9760000000006</v>
      </c>
    </row>
    <row r="72" spans="1:25" ht="18.75" customHeight="1" x14ac:dyDescent="0.15">
      <c r="A72" s="9" t="s">
        <v>49</v>
      </c>
      <c r="B72" s="8">
        <v>0</v>
      </c>
      <c r="C72" s="8">
        <v>0</v>
      </c>
      <c r="D72" s="8">
        <v>0</v>
      </c>
      <c r="E72" s="8">
        <v>0</v>
      </c>
      <c r="F72" s="8">
        <v>8.9740000000000002</v>
      </c>
      <c r="G72" s="8">
        <v>35.854999999999997</v>
      </c>
      <c r="H72" s="8">
        <v>40.341000000000001</v>
      </c>
      <c r="I72" s="8">
        <v>191.77799999999999</v>
      </c>
      <c r="J72" s="8">
        <v>155.35499999999999</v>
      </c>
      <c r="K72" s="8">
        <v>391.79700000000003</v>
      </c>
      <c r="L72" s="8">
        <v>228.18</v>
      </c>
      <c r="N72" s="9" t="s">
        <v>21</v>
      </c>
      <c r="O72" s="8">
        <v>2407.491</v>
      </c>
      <c r="P72" s="8">
        <v>2296.2640000000001</v>
      </c>
      <c r="Q72" s="8">
        <v>2198.4270000000001</v>
      </c>
      <c r="R72" s="8">
        <v>2473.0189999999998</v>
      </c>
      <c r="S72" s="8">
        <v>2909.9360000000001</v>
      </c>
      <c r="T72" s="8">
        <v>4324.6970000000001</v>
      </c>
      <c r="U72" s="8">
        <v>5266.55</v>
      </c>
      <c r="V72" s="8">
        <v>7118.71</v>
      </c>
      <c r="W72" s="8">
        <v>5939.1769999999997</v>
      </c>
      <c r="X72" s="8">
        <v>6099.8180000000002</v>
      </c>
      <c r="Y72" s="8">
        <v>6779.62</v>
      </c>
    </row>
    <row r="73" spans="1:25" ht="18.75" customHeight="1" x14ac:dyDescent="0.15">
      <c r="A73" s="9" t="s">
        <v>38</v>
      </c>
      <c r="B73" s="8">
        <v>129.286</v>
      </c>
      <c r="C73" s="8">
        <v>118.288</v>
      </c>
      <c r="D73" s="8">
        <v>121.224</v>
      </c>
      <c r="E73" s="8">
        <v>110.44199999999999</v>
      </c>
      <c r="F73" s="8">
        <v>132.452</v>
      </c>
      <c r="G73" s="8">
        <v>171.43199999999999</v>
      </c>
      <c r="H73" s="8">
        <v>188.244</v>
      </c>
      <c r="I73" s="8">
        <v>184.64500000000001</v>
      </c>
      <c r="J73" s="8">
        <v>164.79400000000001</v>
      </c>
      <c r="K73" s="8">
        <v>220.45</v>
      </c>
      <c r="L73" s="8">
        <v>205.50800000000001</v>
      </c>
      <c r="N73" s="9" t="s">
        <v>41</v>
      </c>
      <c r="O73" s="8">
        <v>1350.3440000000001</v>
      </c>
      <c r="P73" s="8">
        <v>1399.675</v>
      </c>
      <c r="Q73" s="8">
        <v>1489.479</v>
      </c>
      <c r="R73" s="8">
        <v>1792.0350000000001</v>
      </c>
      <c r="S73" s="8">
        <v>2359.335</v>
      </c>
      <c r="T73" s="8">
        <v>2462.9569999999999</v>
      </c>
      <c r="U73" s="8">
        <v>3406.24</v>
      </c>
      <c r="V73" s="8">
        <v>4734.1319999999996</v>
      </c>
      <c r="W73" s="8">
        <v>4524.9290000000001</v>
      </c>
      <c r="X73" s="8">
        <v>5278.49</v>
      </c>
      <c r="Y73" s="8">
        <v>6641.3059999999996</v>
      </c>
    </row>
    <row r="74" spans="1:25" ht="18.75" customHeight="1" x14ac:dyDescent="0.15">
      <c r="A74" s="9" t="s">
        <v>23</v>
      </c>
      <c r="B74" s="8">
        <v>133.595</v>
      </c>
      <c r="C74" s="8">
        <v>135.173</v>
      </c>
      <c r="D74" s="8">
        <v>111.081</v>
      </c>
      <c r="E74" s="8">
        <v>120.801</v>
      </c>
      <c r="F74" s="8">
        <v>131.13</v>
      </c>
      <c r="G74" s="8">
        <v>180.84</v>
      </c>
      <c r="H74" s="8">
        <v>143.48599999999999</v>
      </c>
      <c r="I74" s="8">
        <v>206.89599999999999</v>
      </c>
      <c r="J74" s="8">
        <v>146.227</v>
      </c>
      <c r="K74" s="8">
        <v>165.148</v>
      </c>
      <c r="L74" s="8">
        <v>190.65199999999999</v>
      </c>
      <c r="N74" s="9" t="s">
        <v>27</v>
      </c>
      <c r="O74" s="8">
        <v>729.66600000000005</v>
      </c>
      <c r="P74" s="8">
        <v>612.50099999999998</v>
      </c>
      <c r="Q74" s="8">
        <v>428.62900000000002</v>
      </c>
      <c r="R74" s="8">
        <v>607.24599999999998</v>
      </c>
      <c r="S74" s="8">
        <v>1048.848</v>
      </c>
      <c r="T74" s="8">
        <v>2266.0219999999999</v>
      </c>
      <c r="U74" s="8">
        <v>2682.9479999999999</v>
      </c>
      <c r="V74" s="8">
        <v>2907.7910000000002</v>
      </c>
      <c r="W74" s="8">
        <v>3203.1460000000002</v>
      </c>
      <c r="X74" s="8">
        <v>4606.9009999999998</v>
      </c>
      <c r="Y74" s="8">
        <v>4900.21</v>
      </c>
    </row>
    <row r="75" spans="1:25" ht="18.75" customHeight="1" x14ac:dyDescent="0.15">
      <c r="A75" s="9" t="s">
        <v>51</v>
      </c>
      <c r="B75" s="8">
        <v>62.731999999999999</v>
      </c>
      <c r="C75" s="8">
        <v>24.105</v>
      </c>
      <c r="D75" s="8">
        <v>35.109000000000002</v>
      </c>
      <c r="E75" s="8">
        <v>41.030999999999999</v>
      </c>
      <c r="F75" s="8">
        <v>39.226999999999997</v>
      </c>
      <c r="G75" s="8">
        <v>68.94</v>
      </c>
      <c r="H75" s="8">
        <v>77.727999999999994</v>
      </c>
      <c r="I75" s="8">
        <v>120.541</v>
      </c>
      <c r="J75" s="8">
        <v>106.194</v>
      </c>
      <c r="K75" s="8">
        <v>140.81399999999999</v>
      </c>
      <c r="L75" s="8">
        <v>136.73699999999999</v>
      </c>
      <c r="N75" s="9" t="s">
        <v>20</v>
      </c>
      <c r="O75" s="8">
        <v>6764.3329999999996</v>
      </c>
      <c r="P75" s="8">
        <v>4349.8029999999999</v>
      </c>
      <c r="Q75" s="8">
        <v>3969.9450000000002</v>
      </c>
      <c r="R75" s="8">
        <v>5459.866</v>
      </c>
      <c r="S75" s="8">
        <v>3872.4789999999998</v>
      </c>
      <c r="T75" s="8">
        <v>4876.9560000000001</v>
      </c>
      <c r="U75" s="8">
        <v>4642.3230000000003</v>
      </c>
      <c r="V75" s="8">
        <v>3791.0839999999998</v>
      </c>
      <c r="W75" s="8">
        <v>5030.7969999999996</v>
      </c>
      <c r="X75" s="8">
        <v>4134.402</v>
      </c>
      <c r="Y75" s="8">
        <v>4819.9409999999998</v>
      </c>
    </row>
    <row r="76" spans="1:25" ht="18.75" customHeight="1" x14ac:dyDescent="0.15">
      <c r="A76" s="9" t="s">
        <v>48</v>
      </c>
      <c r="B76" s="8">
        <v>70.524000000000001</v>
      </c>
      <c r="C76" s="8">
        <v>31.04</v>
      </c>
      <c r="D76" s="8">
        <v>48.753999999999998</v>
      </c>
      <c r="E76" s="8">
        <v>53.076000000000001</v>
      </c>
      <c r="F76" s="8">
        <v>70.314999999999998</v>
      </c>
      <c r="G76" s="8">
        <v>50.094000000000001</v>
      </c>
      <c r="H76" s="8">
        <v>79.573999999999998</v>
      </c>
      <c r="I76" s="8">
        <v>66.656000000000006</v>
      </c>
      <c r="J76" s="8">
        <v>36.378999999999998</v>
      </c>
      <c r="K76" s="8">
        <v>101.145</v>
      </c>
      <c r="L76" s="8">
        <v>117.194</v>
      </c>
      <c r="N76" s="9" t="s">
        <v>48</v>
      </c>
      <c r="O76" s="8">
        <v>3215.962</v>
      </c>
      <c r="P76" s="8">
        <v>2427.6410000000001</v>
      </c>
      <c r="Q76" s="8">
        <v>1909.998</v>
      </c>
      <c r="R76" s="8">
        <v>2804.44</v>
      </c>
      <c r="S76" s="8">
        <v>3681.6610000000001</v>
      </c>
      <c r="T76" s="8">
        <v>4007.1350000000002</v>
      </c>
      <c r="U76" s="8">
        <v>4170.7960000000003</v>
      </c>
      <c r="V76" s="8">
        <v>3761.777</v>
      </c>
      <c r="W76" s="8">
        <v>2725.4</v>
      </c>
      <c r="X76" s="8">
        <v>4042.1750000000002</v>
      </c>
      <c r="Y76" s="8">
        <v>4448.6009999999997</v>
      </c>
    </row>
    <row r="77" spans="1:25" ht="18.75" customHeight="1" x14ac:dyDescent="0.15">
      <c r="A77" s="9" t="s">
        <v>40</v>
      </c>
      <c r="B77" s="8">
        <v>84.688000000000002</v>
      </c>
      <c r="C77" s="8">
        <v>65.727999999999994</v>
      </c>
      <c r="D77" s="8">
        <v>42.484000000000002</v>
      </c>
      <c r="E77" s="8">
        <v>46.561</v>
      </c>
      <c r="F77" s="8">
        <v>60.75</v>
      </c>
      <c r="G77" s="8">
        <v>73.289000000000001</v>
      </c>
      <c r="H77" s="8">
        <v>78.102000000000004</v>
      </c>
      <c r="I77" s="8">
        <v>95.471999999999994</v>
      </c>
      <c r="J77" s="8">
        <v>67.247</v>
      </c>
      <c r="K77" s="8">
        <v>69.099999999999994</v>
      </c>
      <c r="L77" s="8">
        <v>89.299000000000007</v>
      </c>
      <c r="N77" s="9" t="s">
        <v>36</v>
      </c>
      <c r="O77" s="8">
        <v>1482.106</v>
      </c>
      <c r="P77" s="8">
        <v>1603.22</v>
      </c>
      <c r="Q77" s="8">
        <v>1789.614</v>
      </c>
      <c r="R77" s="8">
        <v>1982.71</v>
      </c>
      <c r="S77" s="8">
        <v>1791.2729999999999</v>
      </c>
      <c r="T77" s="8">
        <v>2763.3449999999998</v>
      </c>
      <c r="U77" s="8">
        <v>2805.2640000000001</v>
      </c>
      <c r="V77" s="8">
        <v>5028.0919999999996</v>
      </c>
      <c r="W77" s="8">
        <v>3573.98</v>
      </c>
      <c r="X77" s="8">
        <v>4570.7719999999999</v>
      </c>
      <c r="Y77" s="8">
        <v>4401.8890000000001</v>
      </c>
    </row>
    <row r="78" spans="1:25" ht="18.75" customHeight="1" x14ac:dyDescent="0.15">
      <c r="A78" s="9" t="s">
        <v>17</v>
      </c>
      <c r="B78" s="8">
        <v>73.924999999999997</v>
      </c>
      <c r="C78" s="8">
        <v>112.637</v>
      </c>
      <c r="D78" s="8">
        <v>89.48</v>
      </c>
      <c r="E78" s="8">
        <v>100.83199999999999</v>
      </c>
      <c r="F78" s="8">
        <v>103.556</v>
      </c>
      <c r="G78" s="8">
        <v>130.40199999999999</v>
      </c>
      <c r="H78" s="8">
        <v>99.697999999999993</v>
      </c>
      <c r="I78" s="8">
        <v>114.10899999999999</v>
      </c>
      <c r="J78" s="8">
        <v>105.553</v>
      </c>
      <c r="K78" s="8">
        <v>95.081000000000003</v>
      </c>
      <c r="L78" s="8">
        <v>81.667000000000002</v>
      </c>
      <c r="N78" s="9" t="s">
        <v>43</v>
      </c>
      <c r="O78" s="8">
        <v>2156.154</v>
      </c>
      <c r="P78" s="8">
        <v>1922.5609999999999</v>
      </c>
      <c r="Q78" s="8">
        <v>2219.1170000000002</v>
      </c>
      <c r="R78" s="8">
        <v>2288.2710000000002</v>
      </c>
      <c r="S78" s="8">
        <v>2695.7049999999999</v>
      </c>
      <c r="T78" s="8">
        <v>4247.6369999999997</v>
      </c>
      <c r="U78" s="8">
        <v>4303.7489999999998</v>
      </c>
      <c r="V78" s="8">
        <v>3487.5169999999998</v>
      </c>
      <c r="W78" s="8">
        <v>3055.7530000000002</v>
      </c>
      <c r="X78" s="8">
        <v>4039.0219999999999</v>
      </c>
      <c r="Y78" s="8">
        <v>4091.2429999999999</v>
      </c>
    </row>
    <row r="79" spans="1:25" ht="18.75" customHeight="1" x14ac:dyDescent="0.15">
      <c r="A79" s="9" t="s">
        <v>44</v>
      </c>
      <c r="B79" s="8">
        <v>65.542000000000002</v>
      </c>
      <c r="C79" s="8">
        <v>64.396000000000001</v>
      </c>
      <c r="D79" s="8">
        <v>57.042999999999999</v>
      </c>
      <c r="E79" s="8">
        <v>48.845999999999997</v>
      </c>
      <c r="F79" s="8">
        <v>34.206000000000003</v>
      </c>
      <c r="G79" s="8">
        <v>45.228000000000002</v>
      </c>
      <c r="H79" s="8">
        <v>52.238999999999997</v>
      </c>
      <c r="I79" s="8">
        <v>44.62</v>
      </c>
      <c r="J79" s="8">
        <v>44.295999999999999</v>
      </c>
      <c r="K79" s="8">
        <v>64.421999999999997</v>
      </c>
      <c r="L79" s="8">
        <v>78.852000000000004</v>
      </c>
      <c r="N79" s="9" t="s">
        <v>30</v>
      </c>
      <c r="O79" s="8">
        <v>5018.6090000000004</v>
      </c>
      <c r="P79" s="8">
        <v>4266.6809999999996</v>
      </c>
      <c r="Q79" s="8">
        <v>3737.3969999999999</v>
      </c>
      <c r="R79" s="8">
        <v>4301.5230000000001</v>
      </c>
      <c r="S79" s="8">
        <v>3520.5630000000001</v>
      </c>
      <c r="T79" s="8">
        <v>5747.0129999999999</v>
      </c>
      <c r="U79" s="8">
        <v>4447.45</v>
      </c>
      <c r="V79" s="8">
        <v>5525.0240000000003</v>
      </c>
      <c r="W79" s="8">
        <v>3552.6179999999999</v>
      </c>
      <c r="X79" s="8">
        <v>3104.5439999999999</v>
      </c>
      <c r="Y79" s="8">
        <v>4081.8290000000002</v>
      </c>
    </row>
    <row r="80" spans="1:25" ht="18.75" customHeight="1" x14ac:dyDescent="0.15">
      <c r="A80" s="9" t="s">
        <v>19</v>
      </c>
      <c r="B80" s="8">
        <v>50.116999999999997</v>
      </c>
      <c r="C80" s="8">
        <v>65.064999999999998</v>
      </c>
      <c r="D80" s="8">
        <v>34.975000000000001</v>
      </c>
      <c r="E80" s="8">
        <v>40.817999999999998</v>
      </c>
      <c r="F80" s="8">
        <v>39.411999999999999</v>
      </c>
      <c r="G80" s="8">
        <v>63.786000000000001</v>
      </c>
      <c r="H80" s="8">
        <v>67.093000000000004</v>
      </c>
      <c r="I80" s="8">
        <v>142.61000000000001</v>
      </c>
      <c r="J80" s="8">
        <v>60.265000000000001</v>
      </c>
      <c r="K80" s="8">
        <v>71.484999999999999</v>
      </c>
      <c r="L80" s="8">
        <v>69.575000000000003</v>
      </c>
      <c r="N80" s="9" t="s">
        <v>34</v>
      </c>
      <c r="O80" s="8">
        <v>2532.9250000000002</v>
      </c>
      <c r="P80" s="8">
        <v>2084.8719999999998</v>
      </c>
      <c r="Q80" s="8">
        <v>1932.11</v>
      </c>
      <c r="R80" s="8">
        <v>2019.6759999999999</v>
      </c>
      <c r="S80" s="8">
        <v>2208.6909999999998</v>
      </c>
      <c r="T80" s="8">
        <v>2890.3829999999998</v>
      </c>
      <c r="U80" s="8">
        <v>2857.8989999999999</v>
      </c>
      <c r="V80" s="8">
        <v>2840.998</v>
      </c>
      <c r="W80" s="8">
        <v>2514.6489999999999</v>
      </c>
      <c r="X80" s="8">
        <v>2878.4720000000002</v>
      </c>
      <c r="Y80" s="8">
        <v>2940.6759999999999</v>
      </c>
    </row>
    <row r="81" spans="1:25" ht="18.75" customHeight="1" x14ac:dyDescent="0.15">
      <c r="A81" s="9" t="s">
        <v>27</v>
      </c>
      <c r="B81" s="8">
        <v>66.257000000000005</v>
      </c>
      <c r="C81" s="8">
        <v>43.031999999999996</v>
      </c>
      <c r="D81" s="8">
        <v>36.024999999999999</v>
      </c>
      <c r="E81" s="8">
        <v>32.597000000000001</v>
      </c>
      <c r="F81" s="8">
        <v>16.504999999999999</v>
      </c>
      <c r="G81" s="8">
        <v>40.283000000000001</v>
      </c>
      <c r="H81" s="8">
        <v>37.738</v>
      </c>
      <c r="I81" s="8">
        <v>60.337000000000003</v>
      </c>
      <c r="J81" s="8">
        <v>206.61</v>
      </c>
      <c r="K81" s="8">
        <v>78.991</v>
      </c>
      <c r="L81" s="8">
        <v>68.805000000000007</v>
      </c>
      <c r="N81" s="9" t="s">
        <v>35</v>
      </c>
      <c r="O81" s="8">
        <v>1689.4739999999999</v>
      </c>
      <c r="P81" s="8">
        <v>1249.345</v>
      </c>
      <c r="Q81" s="8">
        <v>1417.269</v>
      </c>
      <c r="R81" s="8">
        <v>1690.3710000000001</v>
      </c>
      <c r="S81" s="8">
        <v>1747.4359999999999</v>
      </c>
      <c r="T81" s="8">
        <v>2065.7600000000002</v>
      </c>
      <c r="U81" s="8">
        <v>2107.049</v>
      </c>
      <c r="V81" s="8">
        <v>2248.0419999999999</v>
      </c>
      <c r="W81" s="8">
        <v>2198.4569999999999</v>
      </c>
      <c r="X81" s="8">
        <v>3010.56</v>
      </c>
      <c r="Y81" s="8">
        <v>2884.2829999999999</v>
      </c>
    </row>
    <row r="82" spans="1:25" ht="18.75" customHeight="1" x14ac:dyDescent="0.15">
      <c r="A82" s="9" t="s">
        <v>35</v>
      </c>
      <c r="B82" s="8">
        <v>65.516999999999996</v>
      </c>
      <c r="C82" s="8">
        <v>50.301000000000002</v>
      </c>
      <c r="D82" s="8">
        <v>39.664000000000001</v>
      </c>
      <c r="E82" s="8">
        <v>44.6</v>
      </c>
      <c r="F82" s="8">
        <v>40.15</v>
      </c>
      <c r="G82" s="8">
        <v>62.045000000000002</v>
      </c>
      <c r="H82" s="8">
        <v>43.241999999999997</v>
      </c>
      <c r="I82" s="8">
        <v>68.724999999999994</v>
      </c>
      <c r="J82" s="8">
        <v>70.036000000000001</v>
      </c>
      <c r="K82" s="8">
        <v>68.007000000000005</v>
      </c>
      <c r="L82" s="8">
        <v>28.777999999999999</v>
      </c>
      <c r="N82" s="9" t="s">
        <v>33</v>
      </c>
      <c r="O82" s="8">
        <v>1187.098</v>
      </c>
      <c r="P82" s="8">
        <v>1427.895</v>
      </c>
      <c r="Q82" s="8">
        <v>1587.472</v>
      </c>
      <c r="R82" s="8">
        <v>1772.8150000000001</v>
      </c>
      <c r="S82" s="8">
        <v>2581.518</v>
      </c>
      <c r="T82" s="8">
        <v>3198.4879999999998</v>
      </c>
      <c r="U82" s="8">
        <v>2734.511</v>
      </c>
      <c r="V82" s="8">
        <v>2638.9059999999999</v>
      </c>
      <c r="W82" s="8">
        <v>2248.1550000000002</v>
      </c>
      <c r="X82" s="8">
        <v>2722.3359999999998</v>
      </c>
      <c r="Y82" s="8">
        <v>2851.192</v>
      </c>
    </row>
    <row r="83" spans="1:25" ht="18.75" customHeight="1" x14ac:dyDescent="0.15">
      <c r="A83" s="9" t="s">
        <v>47</v>
      </c>
      <c r="B83" s="17" t="s">
        <v>78</v>
      </c>
      <c r="C83" s="8">
        <v>14.144</v>
      </c>
      <c r="D83" s="8">
        <v>4.6550000000000002</v>
      </c>
      <c r="E83" s="8">
        <v>11.273999999999999</v>
      </c>
      <c r="F83" s="8">
        <v>6.74</v>
      </c>
      <c r="G83" s="8">
        <v>17.771999999999998</v>
      </c>
      <c r="H83" s="8">
        <v>6.8330000000000002</v>
      </c>
      <c r="I83" s="8">
        <v>26.341999999999999</v>
      </c>
      <c r="J83" s="8">
        <v>21.817</v>
      </c>
      <c r="K83" s="8">
        <v>22.899000000000001</v>
      </c>
      <c r="L83" s="8">
        <v>22.010999999999999</v>
      </c>
      <c r="N83" s="9" t="s">
        <v>37</v>
      </c>
      <c r="O83" s="8">
        <v>4244.3329999999996</v>
      </c>
      <c r="P83" s="8">
        <v>2731.377</v>
      </c>
      <c r="Q83" s="8">
        <v>2225.1689999999999</v>
      </c>
      <c r="R83" s="8">
        <v>1950.2249999999999</v>
      </c>
      <c r="S83" s="8">
        <v>2712.5210000000002</v>
      </c>
      <c r="T83" s="8">
        <v>2610.3029999999999</v>
      </c>
      <c r="U83" s="8">
        <v>2931.8829999999998</v>
      </c>
      <c r="V83" s="8">
        <v>2747.43</v>
      </c>
      <c r="W83" s="8">
        <v>2007.51</v>
      </c>
      <c r="X83" s="8">
        <v>1927.934</v>
      </c>
      <c r="Y83" s="8">
        <v>2374.6579999999999</v>
      </c>
    </row>
    <row r="84" spans="1:25" ht="18.75" customHeight="1" x14ac:dyDescent="0.15">
      <c r="A84" s="9" t="s">
        <v>37</v>
      </c>
      <c r="B84" s="8">
        <v>5.1509999999999998</v>
      </c>
      <c r="C84" s="8">
        <v>1.204</v>
      </c>
      <c r="D84" s="8">
        <v>2.6110000000000002</v>
      </c>
      <c r="E84" s="8">
        <v>9.9429999999999996</v>
      </c>
      <c r="F84" s="8">
        <v>14.46</v>
      </c>
      <c r="G84" s="8">
        <v>25.167999999999999</v>
      </c>
      <c r="H84" s="8">
        <v>12.545999999999999</v>
      </c>
      <c r="I84" s="8">
        <v>10.577999999999999</v>
      </c>
      <c r="J84" s="8">
        <v>19.942</v>
      </c>
      <c r="K84" s="8">
        <v>17.869</v>
      </c>
      <c r="L84" s="8">
        <v>20.701000000000001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8.75" customHeight="1" x14ac:dyDescent="0.15">
      <c r="A85" s="9" t="s">
        <v>24</v>
      </c>
      <c r="B85" s="8">
        <v>0.67500000000000004</v>
      </c>
      <c r="C85" s="17" t="s">
        <v>78</v>
      </c>
      <c r="D85" s="17" t="s">
        <v>78</v>
      </c>
      <c r="E85" s="8">
        <v>0.93300000000000005</v>
      </c>
      <c r="F85" s="8">
        <v>1.5329999999999999</v>
      </c>
      <c r="G85" s="8">
        <v>1.71</v>
      </c>
      <c r="H85" s="8">
        <v>1.3260000000000001</v>
      </c>
      <c r="I85" s="8">
        <v>5.8129999999999997</v>
      </c>
      <c r="J85" s="8">
        <v>21.55</v>
      </c>
      <c r="K85" s="8">
        <v>14.750999999999999</v>
      </c>
      <c r="L85" s="8">
        <v>20.204000000000001</v>
      </c>
      <c r="N85" s="11" t="s">
        <v>68</v>
      </c>
    </row>
    <row r="86" spans="1:25" ht="18.75" customHeight="1" x14ac:dyDescent="0.15">
      <c r="A86" s="14" t="s">
        <v>59</v>
      </c>
      <c r="B86" s="15">
        <v>7.8120000000000003</v>
      </c>
      <c r="C86" s="15">
        <v>6.5519999999999996</v>
      </c>
      <c r="D86" s="15">
        <v>6.5259999999999998</v>
      </c>
      <c r="E86" s="15">
        <v>0.751</v>
      </c>
      <c r="F86" s="15">
        <v>1.1559999999999999</v>
      </c>
      <c r="G86" s="15">
        <v>1.02</v>
      </c>
      <c r="H86" s="15">
        <v>0.40899999999999997</v>
      </c>
      <c r="I86" s="15">
        <v>20.858000000000001</v>
      </c>
      <c r="J86" s="15">
        <v>18.478999999999999</v>
      </c>
      <c r="K86" s="15">
        <v>18.283999999999999</v>
      </c>
      <c r="L86" s="15">
        <v>18.172999999999998</v>
      </c>
    </row>
  </sheetData>
  <phoneticPr fontId="15"/>
  <pageMargins left="0.70866141732283472" right="0.70866141732283472" top="0.74803149606299213" bottom="0.74803149606299213" header="0.27559055118110237" footer="0.27559055118110237"/>
  <pageSetup paperSize="9" scale="48" fitToWidth="4" fitToHeight="2" orientation="portrait" useFirstPageNumber="1" r:id="rId1"/>
  <colBreaks count="1" manualBreakCount="1">
    <brk id="13" max="1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view="pageBreakPreview" zoomScale="80" zoomScaleNormal="80" zoomScaleSheetLayoutView="80" workbookViewId="0"/>
  </sheetViews>
  <sheetFormatPr defaultColWidth="13.6640625" defaultRowHeight="18.75" customHeight="1" x14ac:dyDescent="0.15"/>
  <cols>
    <col min="1" max="1" width="23.5" style="1" customWidth="1"/>
    <col min="2" max="11" width="14.1640625" style="1" customWidth="1"/>
    <col min="12" max="12" width="13.6640625" style="1" customWidth="1"/>
    <col min="13" max="13" width="5.33203125" style="1" customWidth="1"/>
    <col min="14" max="14" width="23.5" style="1" customWidth="1"/>
    <col min="15" max="16384" width="13.6640625" style="1"/>
  </cols>
  <sheetData>
    <row r="1" spans="1:25" ht="25.5" customHeight="1" x14ac:dyDescent="0.15">
      <c r="A1" s="2" t="s">
        <v>87</v>
      </c>
    </row>
    <row r="2" spans="1:25" ht="25.5" customHeight="1" x14ac:dyDescent="0.15">
      <c r="A2" s="3" t="s">
        <v>84</v>
      </c>
      <c r="N2" s="3" t="s">
        <v>70</v>
      </c>
    </row>
    <row r="3" spans="1:25" ht="18.75" customHeight="1" x14ac:dyDescent="0.15">
      <c r="L3" s="4" t="s">
        <v>0</v>
      </c>
      <c r="Y3" s="4" t="s">
        <v>0</v>
      </c>
    </row>
    <row r="4" spans="1:25" ht="18.75" customHeight="1" x14ac:dyDescent="0.1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N4" s="5"/>
      <c r="O4" s="6" t="s">
        <v>1</v>
      </c>
      <c r="P4" s="6" t="s">
        <v>2</v>
      </c>
      <c r="Q4" s="6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</row>
    <row r="5" spans="1:25" ht="18.75" customHeight="1" x14ac:dyDescent="0.15">
      <c r="A5" s="12" t="s">
        <v>12</v>
      </c>
      <c r="B5" s="13">
        <v>45</v>
      </c>
      <c r="C5" s="13">
        <v>44</v>
      </c>
      <c r="D5" s="13">
        <v>40</v>
      </c>
      <c r="E5" s="13">
        <v>44</v>
      </c>
      <c r="F5" s="13">
        <v>39</v>
      </c>
      <c r="G5" s="13">
        <v>42</v>
      </c>
      <c r="H5" s="13">
        <v>38</v>
      </c>
      <c r="I5" s="13">
        <v>40</v>
      </c>
      <c r="J5" s="13">
        <v>46</v>
      </c>
      <c r="K5" s="13">
        <v>43</v>
      </c>
      <c r="L5" s="13">
        <v>45</v>
      </c>
      <c r="N5" s="12" t="s">
        <v>12</v>
      </c>
      <c r="O5" s="13">
        <v>26</v>
      </c>
      <c r="P5" s="13">
        <v>26</v>
      </c>
      <c r="Q5" s="13">
        <v>31</v>
      </c>
      <c r="R5" s="13">
        <v>26</v>
      </c>
      <c r="S5" s="13">
        <v>21</v>
      </c>
      <c r="T5" s="13">
        <v>24</v>
      </c>
      <c r="U5" s="13">
        <v>28</v>
      </c>
      <c r="V5" s="13">
        <v>26</v>
      </c>
      <c r="W5" s="13">
        <v>25</v>
      </c>
      <c r="X5" s="13">
        <v>27</v>
      </c>
      <c r="Y5" s="13">
        <v>29</v>
      </c>
    </row>
    <row r="6" spans="1:25" ht="18.75" customHeight="1" x14ac:dyDescent="0.15">
      <c r="A6" s="7" t="s">
        <v>13</v>
      </c>
      <c r="B6" s="16">
        <f>ROUND('（１）数量'!B6/'（１）数量'!$B$6*100,2)</f>
        <v>100</v>
      </c>
      <c r="C6" s="16">
        <f>ROUND('（１）数量'!C6/'（１）数量'!$C$6*100,2)</f>
        <v>100</v>
      </c>
      <c r="D6" s="16">
        <f>ROUND('（１）数量'!D6/'（１）数量'!$D$6*100,2)</f>
        <v>100</v>
      </c>
      <c r="E6" s="16">
        <f>ROUND('（１）数量'!E6/'（１）数量'!$E$6*100,2)</f>
        <v>100</v>
      </c>
      <c r="F6" s="16">
        <f>ROUND('（１）数量'!F6/'（１）数量'!$F$6*100,2)</f>
        <v>100</v>
      </c>
      <c r="G6" s="16">
        <f>ROUND('（１）数量'!G6/'（１）数量'!$G$6*100,2)</f>
        <v>100</v>
      </c>
      <c r="H6" s="16">
        <f>ROUND('（１）数量'!H6/'（１）数量'!$H$6*100,2)</f>
        <v>100</v>
      </c>
      <c r="I6" s="16">
        <f>ROUND('（１）数量'!I6/'（１）数量'!$I$6*100,2)</f>
        <v>100</v>
      </c>
      <c r="J6" s="16">
        <f>ROUND('（１）数量'!J6/'（１）数量'!$J$6*100,2)</f>
        <v>100</v>
      </c>
      <c r="K6" s="16">
        <f>ROUND('（１）数量'!K6/'（１）数量'!$K$6*100,2)</f>
        <v>100</v>
      </c>
      <c r="L6" s="16">
        <f>ROUND('（１）数量'!L6/'（１）数量'!$L$6*100,2)</f>
        <v>100</v>
      </c>
      <c r="N6" s="7" t="s">
        <v>63</v>
      </c>
      <c r="O6" s="16">
        <f>ROUND('（１）数量'!O6/'（１）数量'!$O$6*100,2)</f>
        <v>100</v>
      </c>
      <c r="P6" s="16">
        <f>ROUND('（１）数量'!P6/'（１）数量'!$P$6*100,2)</f>
        <v>100</v>
      </c>
      <c r="Q6" s="16">
        <f>ROUND('（１）数量'!Q6/'（１）数量'!$Q$6*100,2)</f>
        <v>100</v>
      </c>
      <c r="R6" s="16">
        <f>ROUND('（１）数量'!R6/'（１）数量'!$R$6*100,2)</f>
        <v>100</v>
      </c>
      <c r="S6" s="16">
        <f>ROUND('（１）数量'!S6/'（１）数量'!$S$6*100,2)</f>
        <v>100</v>
      </c>
      <c r="T6" s="16">
        <f>ROUND('（１）数量'!T6/'（１）数量'!$T$6*100,2)</f>
        <v>100</v>
      </c>
      <c r="U6" s="16">
        <f>ROUND('（１）数量'!U6/'（１）数量'!$U$6*100,2)</f>
        <v>100</v>
      </c>
      <c r="V6" s="16">
        <f>ROUND('（１）数量'!V6/'（１）数量'!$V$6*100,2)</f>
        <v>100</v>
      </c>
      <c r="W6" s="16">
        <f>ROUND('（１）数量'!W6/'（１）数量'!$W$6*100,2)</f>
        <v>100</v>
      </c>
      <c r="X6" s="16">
        <f>ROUND('（１）数量'!X6/'（１）数量'!$X$6*100,2)</f>
        <v>100</v>
      </c>
      <c r="Y6" s="16">
        <f>ROUND('（１）数量'!Y6/'（１）数量'!$Y$6*100,2)</f>
        <v>100</v>
      </c>
    </row>
    <row r="7" spans="1:25" ht="18.75" customHeight="1" x14ac:dyDescent="0.15">
      <c r="A7" s="9" t="s">
        <v>14</v>
      </c>
      <c r="B7" s="16">
        <f>ROUND('（１）数量'!B7/'（１）数量'!$B$6*100,2)</f>
        <v>54.66</v>
      </c>
      <c r="C7" s="16">
        <f>ROUND('（１）数量'!C7/'（１）数量'!$C$6*100,2)</f>
        <v>54.98</v>
      </c>
      <c r="D7" s="16">
        <f>ROUND('（１）数量'!D7/'（１）数量'!$D$6*100,2)</f>
        <v>55.91</v>
      </c>
      <c r="E7" s="16">
        <f>ROUND('（１）数量'!E7/'（１）数量'!$E$6*100,2)</f>
        <v>56.7</v>
      </c>
      <c r="F7" s="16">
        <f>ROUND('（１）数量'!F7/'（１）数量'!$F$6*100,2)</f>
        <v>57.15</v>
      </c>
      <c r="G7" s="16">
        <f>ROUND('（１）数量'!G7/'（１）数量'!$G$6*100,2)</f>
        <v>59.81</v>
      </c>
      <c r="H7" s="16">
        <f>ROUND('（１）数量'!H7/'（１）数量'!$H$6*100,2)</f>
        <v>60.8</v>
      </c>
      <c r="I7" s="16">
        <f>ROUND('（１）数量'!I7/'（１）数量'!$I$6*100,2)</f>
        <v>62.26</v>
      </c>
      <c r="J7" s="16">
        <f>ROUND('（１）数量'!J7/'（１）数量'!$J$6*100,2)</f>
        <v>59.93</v>
      </c>
      <c r="K7" s="16">
        <f>ROUND('（１）数量'!K7/'（１）数量'!$K$6*100,2)</f>
        <v>62.48</v>
      </c>
      <c r="L7" s="16">
        <f>ROUND('（１）数量'!L7/'（１）数量'!$L$6*100,2)</f>
        <v>65.22</v>
      </c>
      <c r="N7" s="9" t="s">
        <v>14</v>
      </c>
      <c r="O7" s="16">
        <f>ROUND('（１）数量'!O7/'（１）数量'!$O$6*100,2)</f>
        <v>79.28</v>
      </c>
      <c r="P7" s="16">
        <f>ROUND('（１）数量'!P7/'（１）数量'!$P$6*100,2)</f>
        <v>80.010000000000005</v>
      </c>
      <c r="Q7" s="16">
        <f>ROUND('（１）数量'!Q7/'（１）数量'!$Q$6*100,2)</f>
        <v>79.319999999999993</v>
      </c>
      <c r="R7" s="16">
        <f>ROUND('（１）数量'!R7/'（１）数量'!$R$6*100,2)</f>
        <v>81.62</v>
      </c>
      <c r="S7" s="16">
        <f>ROUND('（１）数量'!S7/'（１）数量'!$S$6*100,2)</f>
        <v>82.85</v>
      </c>
      <c r="T7" s="16">
        <f>ROUND('（１）数量'!T7/'（１）数量'!$T$6*100,2)</f>
        <v>84.35</v>
      </c>
      <c r="U7" s="16">
        <f>ROUND('（１）数量'!U7/'（１）数量'!$U$6*100,2)</f>
        <v>83.9</v>
      </c>
      <c r="V7" s="16">
        <f>ROUND('（１）数量'!V7/'（１）数量'!$V$6*100,2)</f>
        <v>83.45</v>
      </c>
      <c r="W7" s="16">
        <f>ROUND('（１）数量'!W7/'（１）数量'!$W$6*100,2)</f>
        <v>83.51</v>
      </c>
      <c r="X7" s="16">
        <f>ROUND('（１）数量'!X7/'（１）数量'!$X$6*100,2)</f>
        <v>84.9</v>
      </c>
      <c r="Y7" s="16">
        <f>ROUND('（１）数量'!Y7/'（１）数量'!$Y$6*100,2)</f>
        <v>82.91</v>
      </c>
    </row>
    <row r="8" spans="1:25" ht="18.75" customHeight="1" x14ac:dyDescent="0.15">
      <c r="A8" s="9" t="s">
        <v>15</v>
      </c>
      <c r="B8" s="16">
        <f>ROUND('（１）数量'!B8/'（１）数量'!$B$6*100,2)</f>
        <v>11.93</v>
      </c>
      <c r="C8" s="16">
        <f>ROUND('（１）数量'!C8/'（１）数量'!$C$6*100,2)</f>
        <v>11.58</v>
      </c>
      <c r="D8" s="16">
        <f>ROUND('（１）数量'!D8/'（１）数量'!$D$6*100,2)</f>
        <v>16.100000000000001</v>
      </c>
      <c r="E8" s="16">
        <f>ROUND('（１）数量'!E8/'（１）数量'!$E$6*100,2)</f>
        <v>16.52</v>
      </c>
      <c r="F8" s="16">
        <f>ROUND('（１）数量'!F8/'（１）数量'!$F$6*100,2)</f>
        <v>13.81</v>
      </c>
      <c r="G8" s="16">
        <f>ROUND('（１）数量'!G8/'（１）数量'!$G$6*100,2)</f>
        <v>12.98</v>
      </c>
      <c r="H8" s="16">
        <f>ROUND('（１）数量'!H8/'（１）数量'!$H$6*100,2)</f>
        <v>11.63</v>
      </c>
      <c r="I8" s="16">
        <f>ROUND('（１）数量'!I8/'（１）数量'!$I$6*100,2)</f>
        <v>9.2100000000000009</v>
      </c>
      <c r="J8" s="16">
        <f>ROUND('（１）数量'!J8/'（１）数量'!$J$6*100,2)</f>
        <v>10.26</v>
      </c>
      <c r="K8" s="16">
        <f>ROUND('（１）数量'!K8/'（１）数量'!$K$6*100,2)</f>
        <v>9.15</v>
      </c>
      <c r="L8" s="16">
        <f>ROUND('（１）数量'!L8/'（１）数量'!$L$6*100,2)</f>
        <v>7.98</v>
      </c>
      <c r="N8" s="9" t="s">
        <v>61</v>
      </c>
      <c r="O8" s="16">
        <f>ROUND('（１）数量'!O8/'（１）数量'!$O$6*100,2)</f>
        <v>8.8800000000000008</v>
      </c>
      <c r="P8" s="16">
        <f>ROUND('（１）数量'!P8/'（１）数量'!$P$6*100,2)</f>
        <v>9.86</v>
      </c>
      <c r="Q8" s="16">
        <f>ROUND('（１）数量'!Q8/'（１）数量'!$Q$6*100,2)</f>
        <v>8.1</v>
      </c>
      <c r="R8" s="16">
        <f>ROUND('（１）数量'!R8/'（１）数量'!$R$6*100,2)</f>
        <v>7.38</v>
      </c>
      <c r="S8" s="16">
        <f>ROUND('（１）数量'!S8/'（１）数量'!$S$6*100,2)</f>
        <v>7.1</v>
      </c>
      <c r="T8" s="16">
        <f>ROUND('（１）数量'!T8/'（１）数量'!$T$6*100,2)</f>
        <v>5.33</v>
      </c>
      <c r="U8" s="16">
        <f>ROUND('（１）数量'!U8/'（１）数量'!$U$6*100,2)</f>
        <v>5.05</v>
      </c>
      <c r="V8" s="16">
        <f>ROUND('（１）数量'!V8/'（１）数量'!$V$6*100,2)</f>
        <v>5.21</v>
      </c>
      <c r="W8" s="16">
        <f>ROUND('（１）数量'!W8/'（１）数量'!$W$6*100,2)</f>
        <v>5.75</v>
      </c>
      <c r="X8" s="16">
        <f>ROUND('（１）数量'!X8/'（１）数量'!$X$6*100,2)</f>
        <v>7.09</v>
      </c>
      <c r="Y8" s="16">
        <f>ROUND('（１）数量'!Y8/'（１）数量'!$Y$6*100,2)</f>
        <v>7.66</v>
      </c>
    </row>
    <row r="9" spans="1:25" ht="18.75" customHeight="1" x14ac:dyDescent="0.15">
      <c r="A9" s="9" t="s">
        <v>16</v>
      </c>
      <c r="B9" s="16">
        <f>ROUND('（１）数量'!B9/'（１）数量'!$B$6*100,2)</f>
        <v>8.9</v>
      </c>
      <c r="C9" s="16">
        <f>ROUND('（１）数量'!C9/'（１）数量'!$C$6*100,2)</f>
        <v>9.23</v>
      </c>
      <c r="D9" s="16">
        <f>ROUND('（１）数量'!D9/'（１）数量'!$D$6*100,2)</f>
        <v>7.76</v>
      </c>
      <c r="E9" s="16">
        <f>ROUND('（１）数量'!E9/'（１）数量'!$E$6*100,2)</f>
        <v>8.14</v>
      </c>
      <c r="F9" s="16">
        <f>ROUND('（１）数量'!F9/'（１）数量'!$F$6*100,2)</f>
        <v>8.89</v>
      </c>
      <c r="G9" s="16">
        <f>ROUND('（１）数量'!G9/'（１）数量'!$G$6*100,2)</f>
        <v>9.1999999999999993</v>
      </c>
      <c r="H9" s="16">
        <f>ROUND('（１）数量'!H9/'（１）数量'!$H$6*100,2)</f>
        <v>8.1300000000000008</v>
      </c>
      <c r="I9" s="16">
        <f>ROUND('（１）数量'!I9/'（１）数量'!$I$6*100,2)</f>
        <v>8.36</v>
      </c>
      <c r="J9" s="16">
        <f>ROUND('（１）数量'!J9/'（１）数量'!$J$6*100,2)</f>
        <v>9.2100000000000009</v>
      </c>
      <c r="K9" s="16">
        <f>ROUND('（１）数量'!K9/'（１）数量'!$K$6*100,2)</f>
        <v>8.4</v>
      </c>
      <c r="L9" s="16">
        <f>ROUND('（１）数量'!L9/'（１）数量'!$L$6*100,2)</f>
        <v>7.3</v>
      </c>
      <c r="N9" s="9" t="s">
        <v>16</v>
      </c>
      <c r="O9" s="16">
        <f>ROUND('（１）数量'!O9/'（１）数量'!$O$6*100,2)</f>
        <v>1.1299999999999999</v>
      </c>
      <c r="P9" s="16">
        <f>ROUND('（１）数量'!P9/'（１）数量'!$P$6*100,2)</f>
        <v>1.3</v>
      </c>
      <c r="Q9" s="16">
        <f>ROUND('（１）数量'!Q9/'（１）数量'!$Q$6*100,2)</f>
        <v>0.84</v>
      </c>
      <c r="R9" s="16">
        <f>ROUND('（１）数量'!R9/'（１）数量'!$R$6*100,2)</f>
        <v>0.81</v>
      </c>
      <c r="S9" s="16">
        <f>ROUND('（１）数量'!S9/'（１）数量'!$S$6*100,2)</f>
        <v>1.1399999999999999</v>
      </c>
      <c r="T9" s="16">
        <f>ROUND('（１）数量'!T9/'（１）数量'!$T$6*100,2)</f>
        <v>0.92</v>
      </c>
      <c r="U9" s="16">
        <f>ROUND('（１）数量'!U9/'（１）数量'!$U$6*100,2)</f>
        <v>1.23</v>
      </c>
      <c r="V9" s="16">
        <f>ROUND('（１）数量'!V9/'（１）数量'!$V$6*100,2)</f>
        <v>1.37</v>
      </c>
      <c r="W9" s="16">
        <f>ROUND('（１）数量'!W9/'（１）数量'!$W$6*100,2)</f>
        <v>1.52</v>
      </c>
      <c r="X9" s="16">
        <f>ROUND('（１）数量'!X9/'（１）数量'!$X$6*100,2)</f>
        <v>1.52</v>
      </c>
      <c r="Y9" s="16">
        <f>ROUND('（１）数量'!Y9/'（１）数量'!$Y$6*100,2)</f>
        <v>1.79</v>
      </c>
    </row>
    <row r="10" spans="1:25" ht="18.75" customHeight="1" x14ac:dyDescent="0.15">
      <c r="A10" s="9" t="s">
        <v>17</v>
      </c>
      <c r="B10" s="16">
        <f>ROUND('（１）数量'!B10/'（１）数量'!$B$6*100,2)</f>
        <v>13.28</v>
      </c>
      <c r="C10" s="16">
        <f>ROUND('（１）数量'!C10/'（１）数量'!$C$6*100,2)</f>
        <v>13.48</v>
      </c>
      <c r="D10" s="16">
        <f>ROUND('（１）数量'!D10/'（１）数量'!$D$6*100,2)</f>
        <v>11.51</v>
      </c>
      <c r="E10" s="16">
        <f>ROUND('（１）数量'!E10/'（１）数量'!$E$6*100,2)</f>
        <v>9.65</v>
      </c>
      <c r="F10" s="16">
        <f>ROUND('（１）数量'!F10/'（１）数量'!$F$6*100,2)</f>
        <v>10.52</v>
      </c>
      <c r="G10" s="16">
        <f>ROUND('（１）数量'!G10/'（１）数量'!$G$6*100,2)</f>
        <v>8.26</v>
      </c>
      <c r="H10" s="16">
        <f>ROUND('（１）数量'!H10/'（１）数量'!$H$6*100,2)</f>
        <v>9.07</v>
      </c>
      <c r="I10" s="16">
        <f>ROUND('（１）数量'!I10/'（１）数量'!$I$6*100,2)</f>
        <v>9.8699999999999992</v>
      </c>
      <c r="J10" s="16">
        <f>ROUND('（１）数量'!J10/'（１）数量'!$J$6*100,2)</f>
        <v>10.1</v>
      </c>
      <c r="K10" s="16">
        <f>ROUND('（１）数量'!K10/'（１）数量'!$K$6*100,2)</f>
        <v>9.02</v>
      </c>
      <c r="L10" s="16">
        <f>ROUND('（１）数量'!L10/'（１）数量'!$L$6*100,2)</f>
        <v>6.95</v>
      </c>
      <c r="N10" s="9" t="s">
        <v>51</v>
      </c>
      <c r="O10" s="16">
        <f>ROUND('（１）数量'!O10/'（１）数量'!$O$6*100,2)</f>
        <v>0.04</v>
      </c>
      <c r="P10" s="16">
        <f>ROUND('（１）数量'!P10/'（１）数量'!$P$6*100,2)</f>
        <v>0.02</v>
      </c>
      <c r="Q10" s="16">
        <f>ROUND('（１）数量'!Q10/'（１）数量'!$Q$6*100,2)</f>
        <v>0.47</v>
      </c>
      <c r="R10" s="16">
        <f>ROUND('（１）数量'!R10/'（１）数量'!$R$6*100,2)</f>
        <v>0.28999999999999998</v>
      </c>
      <c r="S10" s="16">
        <f>ROUND('（１）数量'!S10/'（１）数量'!$S$6*100,2)</f>
        <v>0.27</v>
      </c>
      <c r="T10" s="16">
        <f>ROUND('（１）数量'!T10/'（１）数量'!$T$6*100,2)</f>
        <v>0.48</v>
      </c>
      <c r="U10" s="16">
        <f>ROUND('（１）数量'!U10/'（１）数量'!$U$6*100,2)</f>
        <v>0.27</v>
      </c>
      <c r="V10" s="16">
        <f>ROUND('（１）数量'!V10/'（１）数量'!$V$6*100,2)</f>
        <v>0.4</v>
      </c>
      <c r="W10" s="16">
        <f>ROUND('（１）数量'!W10/'（１）数量'!$W$6*100,2)</f>
        <v>0.37</v>
      </c>
      <c r="X10" s="16">
        <f>ROUND('（１）数量'!X10/'（１）数量'!$X$6*100,2)</f>
        <v>0.96</v>
      </c>
      <c r="Y10" s="16">
        <f>ROUND('（１）数量'!Y10/'（１）数量'!$Y$6*100,2)</f>
        <v>1.45</v>
      </c>
    </row>
    <row r="11" spans="1:25" ht="18.75" customHeight="1" x14ac:dyDescent="0.15">
      <c r="A11" s="9" t="s">
        <v>18</v>
      </c>
      <c r="B11" s="16">
        <f>ROUND('（１）数量'!B11/'（１）数量'!$B$6*100,2)</f>
        <v>3.49</v>
      </c>
      <c r="C11" s="16">
        <f>ROUND('（１）数量'!C11/'（１）数量'!$C$6*100,2)</f>
        <v>4.33</v>
      </c>
      <c r="D11" s="16">
        <f>ROUND('（１）数量'!D11/'（１）数量'!$D$6*100,2)</f>
        <v>2.84</v>
      </c>
      <c r="E11" s="16">
        <f>ROUND('（１）数量'!E11/'（１）数量'!$E$6*100,2)</f>
        <v>2.64</v>
      </c>
      <c r="F11" s="16">
        <f>ROUND('（１）数量'!F11/'（１）数量'!$F$6*100,2)</f>
        <v>3.19</v>
      </c>
      <c r="G11" s="16">
        <f>ROUND('（１）数量'!G11/'（１）数量'!$G$6*100,2)</f>
        <v>3.57</v>
      </c>
      <c r="H11" s="16">
        <f>ROUND('（１）数量'!H11/'（１）数量'!$H$6*100,2)</f>
        <v>4.43</v>
      </c>
      <c r="I11" s="16">
        <f>ROUND('（１）数量'!I11/'（１）数量'!$I$6*100,2)</f>
        <v>4.5</v>
      </c>
      <c r="J11" s="16">
        <f>ROUND('（１）数量'!J11/'（１）数量'!$J$6*100,2)</f>
        <v>4.51</v>
      </c>
      <c r="K11" s="16">
        <f>ROUND('（１）数量'!K11/'（１）数量'!$K$6*100,2)</f>
        <v>4.88</v>
      </c>
      <c r="L11" s="16">
        <f>ROUND('（１）数量'!L11/'（１）数量'!$L$6*100,2)</f>
        <v>4.9800000000000004</v>
      </c>
      <c r="N11" s="9" t="s">
        <v>21</v>
      </c>
      <c r="O11" s="16">
        <f>ROUND('（１）数量'!O11/'（１）数量'!$O$6*100,2)</f>
        <v>1.76</v>
      </c>
      <c r="P11" s="16">
        <f>ROUND('（１）数量'!P11/'（１）数量'!$P$6*100,2)</f>
        <v>1.57</v>
      </c>
      <c r="Q11" s="16">
        <f>ROUND('（１）数量'!Q11/'（１）数量'!$Q$6*100,2)</f>
        <v>2.17</v>
      </c>
      <c r="R11" s="16">
        <f>ROUND('（１）数量'!R11/'（１）数量'!$R$6*100,2)</f>
        <v>1.1000000000000001</v>
      </c>
      <c r="S11" s="16">
        <f>ROUND('（１）数量'!S11/'（１）数量'!$S$6*100,2)</f>
        <v>1.0900000000000001</v>
      </c>
      <c r="T11" s="16">
        <f>ROUND('（１）数量'!T11/'（１）数量'!$T$6*100,2)</f>
        <v>0.82</v>
      </c>
      <c r="U11" s="16">
        <f>ROUND('（１）数量'!U11/'（１）数量'!$U$6*100,2)</f>
        <v>1.24</v>
      </c>
      <c r="V11" s="16">
        <f>ROUND('（１）数量'!V11/'（１）数量'!$V$6*100,2)</f>
        <v>0.94</v>
      </c>
      <c r="W11" s="16">
        <f>ROUND('（１）数量'!W11/'（１）数量'!$W$6*100,2)</f>
        <v>1.08</v>
      </c>
      <c r="X11" s="16">
        <f>ROUND('（１）数量'!X11/'（１）数量'!$X$6*100,2)</f>
        <v>1.1399999999999999</v>
      </c>
      <c r="Y11" s="16">
        <f>ROUND('（１）数量'!Y11/'（１）数量'!$Y$6*100,2)</f>
        <v>1.33</v>
      </c>
    </row>
    <row r="12" spans="1:25" ht="18.75" customHeight="1" x14ac:dyDescent="0.15">
      <c r="A12" s="9" t="s">
        <v>19</v>
      </c>
      <c r="B12" s="16">
        <f>ROUND('（１）数量'!B12/'（１）数量'!$B$6*100,2)</f>
        <v>2.56</v>
      </c>
      <c r="C12" s="16">
        <f>ROUND('（１）数量'!C12/'（１）数量'!$C$6*100,2)</f>
        <v>1.58</v>
      </c>
      <c r="D12" s="16">
        <f>ROUND('（１）数量'!D12/'（１）数量'!$D$6*100,2)</f>
        <v>1.24</v>
      </c>
      <c r="E12" s="16">
        <f>ROUND('（１）数量'!E12/'（１）数量'!$E$6*100,2)</f>
        <v>1.91</v>
      </c>
      <c r="F12" s="16">
        <f>ROUND('（１）数量'!F12/'（１）数量'!$F$6*100,2)</f>
        <v>1.62</v>
      </c>
      <c r="G12" s="16">
        <f>ROUND('（１）数量'!G12/'（１）数量'!$G$6*100,2)</f>
        <v>1.84</v>
      </c>
      <c r="H12" s="16">
        <f>ROUND('（１）数量'!H12/'（１）数量'!$H$6*100,2)</f>
        <v>1.85</v>
      </c>
      <c r="I12" s="16">
        <f>ROUND('（１）数量'!I12/'（１）数量'!$I$6*100,2)</f>
        <v>1.41</v>
      </c>
      <c r="J12" s="16">
        <f>ROUND('（１）数量'!J12/'（１）数量'!$J$6*100,2)</f>
        <v>1.33</v>
      </c>
      <c r="K12" s="16">
        <f>ROUND('（１）数量'!K12/'（１）数量'!$K$6*100,2)</f>
        <v>1.35</v>
      </c>
      <c r="L12" s="16">
        <f>ROUND('（１）数量'!L12/'（１）数量'!$L$6*100,2)</f>
        <v>2.5</v>
      </c>
      <c r="N12" s="9" t="s">
        <v>40</v>
      </c>
      <c r="O12" s="16">
        <f>ROUND('（１）数量'!O12/'（１）数量'!$O$6*100,2)</f>
        <v>1.37</v>
      </c>
      <c r="P12" s="16">
        <f>ROUND('（１）数量'!P12/'（１）数量'!$P$6*100,2)</f>
        <v>1.3</v>
      </c>
      <c r="Q12" s="16">
        <f>ROUND('（１）数量'!Q12/'（１）数量'!$Q$6*100,2)</f>
        <v>1.37</v>
      </c>
      <c r="R12" s="16">
        <f>ROUND('（１）数量'!R12/'（１）数量'!$R$6*100,2)</f>
        <v>1.2</v>
      </c>
      <c r="S12" s="16">
        <f>ROUND('（１）数量'!S12/'（１）数量'!$S$6*100,2)</f>
        <v>1.2</v>
      </c>
      <c r="T12" s="16">
        <f>ROUND('（１）数量'!T12/'（１）数量'!$T$6*100,2)</f>
        <v>1.1000000000000001</v>
      </c>
      <c r="U12" s="16">
        <f>ROUND('（１）数量'!U12/'（１）数量'!$U$6*100,2)</f>
        <v>1.02</v>
      </c>
      <c r="V12" s="16">
        <f>ROUND('（１）数量'!V12/'（１）数量'!$V$6*100,2)</f>
        <v>1.38</v>
      </c>
      <c r="W12" s="16">
        <f>ROUND('（１）数量'!W12/'（１）数量'!$W$6*100,2)</f>
        <v>1.34</v>
      </c>
      <c r="X12" s="16">
        <f>ROUND('（１）数量'!X12/'（１）数量'!$X$6*100,2)</f>
        <v>1.28</v>
      </c>
      <c r="Y12" s="16">
        <f>ROUND('（１）数量'!Y12/'（１）数量'!$Y$6*100,2)</f>
        <v>1.25</v>
      </c>
    </row>
    <row r="13" spans="1:25" ht="18.75" customHeight="1" x14ac:dyDescent="0.15">
      <c r="A13" s="9" t="s">
        <v>20</v>
      </c>
      <c r="B13" s="16">
        <f>ROUND('（１）数量'!B13/'（１）数量'!$B$6*100,2)</f>
        <v>1.41</v>
      </c>
      <c r="C13" s="16">
        <f>ROUND('（１）数量'!C13/'（１）数量'!$C$6*100,2)</f>
        <v>1.51</v>
      </c>
      <c r="D13" s="16">
        <f>ROUND('（１）数量'!D13/'（１）数量'!$D$6*100,2)</f>
        <v>1.44</v>
      </c>
      <c r="E13" s="16">
        <f>ROUND('（１）数量'!E13/'（１）数量'!$E$6*100,2)</f>
        <v>1.32</v>
      </c>
      <c r="F13" s="16">
        <f>ROUND('（１）数量'!F13/'（１）数量'!$F$6*100,2)</f>
        <v>1.36</v>
      </c>
      <c r="G13" s="16">
        <f>ROUND('（１）数量'!G13/'（１）数量'!$G$6*100,2)</f>
        <v>1.06</v>
      </c>
      <c r="H13" s="16">
        <f>ROUND('（１）数量'!H13/'（１）数量'!$H$6*100,2)</f>
        <v>0.88</v>
      </c>
      <c r="I13" s="16">
        <f>ROUND('（１）数量'!I13/'（１）数量'!$I$6*100,2)</f>
        <v>1.08</v>
      </c>
      <c r="J13" s="16">
        <f>ROUND('（１）数量'!J13/'（１）数量'!$J$6*100,2)</f>
        <v>1.39</v>
      </c>
      <c r="K13" s="16">
        <f>ROUND('（１）数量'!K13/'（１）数量'!$K$6*100,2)</f>
        <v>1.23</v>
      </c>
      <c r="L13" s="16">
        <f>ROUND('（１）数量'!L13/'（１）数量'!$L$6*100,2)</f>
        <v>1.23</v>
      </c>
      <c r="N13" s="9" t="s">
        <v>15</v>
      </c>
      <c r="O13" s="16">
        <f>ROUND('（１）数量'!O13/'（１）数量'!$O$6*100,2)</f>
        <v>0.27</v>
      </c>
      <c r="P13" s="16">
        <f>ROUND('（１）数量'!P13/'（１）数量'!$P$6*100,2)</f>
        <v>0.89</v>
      </c>
      <c r="Q13" s="16">
        <f>ROUND('（１）数量'!Q13/'（１）数量'!$Q$6*100,2)</f>
        <v>0.6</v>
      </c>
      <c r="R13" s="16">
        <f>ROUND('（１）数量'!R13/'（１）数量'!$R$6*100,2)</f>
        <v>0.86</v>
      </c>
      <c r="S13" s="16">
        <f>ROUND('（１）数量'!S13/'（１）数量'!$S$6*100,2)</f>
        <v>0.79</v>
      </c>
      <c r="T13" s="16">
        <f>ROUND('（１）数量'!T13/'（１）数量'!$T$6*100,2)</f>
        <v>0.74</v>
      </c>
      <c r="U13" s="16">
        <f>ROUND('（１）数量'!U13/'（１）数量'!$U$6*100,2)</f>
        <v>0.76</v>
      </c>
      <c r="V13" s="16">
        <f>ROUND('（１）数量'!V13/'（１）数量'!$V$6*100,2)</f>
        <v>0.86</v>
      </c>
      <c r="W13" s="16">
        <f>ROUND('（１）数量'!W13/'（１）数量'!$W$6*100,2)</f>
        <v>0.93</v>
      </c>
      <c r="X13" s="16">
        <f>ROUND('（１）数量'!X13/'（１）数量'!$X$6*100,2)</f>
        <v>0.67</v>
      </c>
      <c r="Y13" s="16">
        <f>ROUND('（１）数量'!Y13/'（１）数量'!$Y$6*100,2)</f>
        <v>0.87</v>
      </c>
    </row>
    <row r="14" spans="1:25" ht="18.75" customHeight="1" x14ac:dyDescent="0.15">
      <c r="A14" s="9" t="s">
        <v>21</v>
      </c>
      <c r="B14" s="16">
        <f>ROUND('（１）数量'!B14/'（１）数量'!$B$6*100,2)</f>
        <v>0.23</v>
      </c>
      <c r="C14" s="16">
        <f>ROUND('（１）数量'!C14/'（１）数量'!$C$6*100,2)</f>
        <v>0.13</v>
      </c>
      <c r="D14" s="16">
        <f>ROUND('（１）数量'!D14/'（１）数量'!$D$6*100,2)</f>
        <v>0.1</v>
      </c>
      <c r="E14" s="16">
        <f>ROUND('（１）数量'!E14/'（１）数量'!$E$6*100,2)</f>
        <v>0.04</v>
      </c>
      <c r="F14" s="16">
        <f>ROUND('（１）数量'!F14/'（１）数量'!$F$6*100,2)</f>
        <v>0.05</v>
      </c>
      <c r="G14" s="16">
        <f>ROUND('（１）数量'!G14/'（１）数量'!$G$6*100,2)</f>
        <v>0.05</v>
      </c>
      <c r="H14" s="16">
        <f>ROUND('（１）数量'!H14/'（１）数量'!$H$6*100,2)</f>
        <v>0.4</v>
      </c>
      <c r="I14" s="16">
        <f>ROUND('（１）数量'!I14/'（１）数量'!$I$6*100,2)</f>
        <v>0.24</v>
      </c>
      <c r="J14" s="16">
        <f>ROUND('（１）数量'!J14/'（１）数量'!$J$6*100,2)</f>
        <v>0.26</v>
      </c>
      <c r="K14" s="16">
        <f>ROUND('（１）数量'!K14/'（１）数量'!$K$6*100,2)</f>
        <v>0.45</v>
      </c>
      <c r="L14" s="16">
        <f>ROUND('（１）数量'!L14/'（１）数量'!$L$6*100,2)</f>
        <v>0.82</v>
      </c>
      <c r="N14" s="9" t="s">
        <v>37</v>
      </c>
      <c r="O14" s="16">
        <f>ROUND('（１）数量'!O14/'（１）数量'!$O$6*100,2)</f>
        <v>1.73</v>
      </c>
      <c r="P14" s="16">
        <f>ROUND('（１）数量'!P14/'（１）数量'!$P$6*100,2)</f>
        <v>1.4</v>
      </c>
      <c r="Q14" s="16">
        <f>ROUND('（１）数量'!Q14/'（１）数量'!$Q$6*100,2)</f>
        <v>2.46</v>
      </c>
      <c r="R14" s="16">
        <f>ROUND('（１）数量'!R14/'（１）数量'!$R$6*100,2)</f>
        <v>2.74</v>
      </c>
      <c r="S14" s="16">
        <f>ROUND('（１）数量'!S14/'（１）数量'!$S$6*100,2)</f>
        <v>2.86</v>
      </c>
      <c r="T14" s="16">
        <f>ROUND('（１）数量'!T14/'（１）数量'!$T$6*100,2)</f>
        <v>3.34</v>
      </c>
      <c r="U14" s="16">
        <f>ROUND('（１）数量'!U14/'（１）数量'!$U$6*100,2)</f>
        <v>3.5</v>
      </c>
      <c r="V14" s="16">
        <f>ROUND('（１）数量'!V14/'（１）数量'!$V$6*100,2)</f>
        <v>3.66</v>
      </c>
      <c r="W14" s="16">
        <f>ROUND('（１）数量'!W14/'（１）数量'!$W$6*100,2)</f>
        <v>3.09</v>
      </c>
      <c r="X14" s="16">
        <f>ROUND('（１）数量'!X14/'（１）数量'!$X$6*100,2)</f>
        <v>0.83</v>
      </c>
      <c r="Y14" s="16">
        <f>ROUND('（１）数量'!Y14/'（１）数量'!$Y$6*100,2)</f>
        <v>0.76</v>
      </c>
    </row>
    <row r="15" spans="1:25" ht="18.75" customHeight="1" x14ac:dyDescent="0.15">
      <c r="A15" s="9" t="s">
        <v>22</v>
      </c>
      <c r="B15" s="16">
        <f>ROUND('（１）数量'!B15/'（１）数量'!$B$6*100,2)</f>
        <v>0.42</v>
      </c>
      <c r="C15" s="16">
        <f>ROUND('（１）数量'!C15/'（１）数量'!$C$6*100,2)</f>
        <v>0.61</v>
      </c>
      <c r="D15" s="16">
        <f>ROUND('（１）数量'!D15/'（１）数量'!$D$6*100,2)</f>
        <v>0.68</v>
      </c>
      <c r="E15" s="16">
        <f>ROUND('（１）数量'!E15/'（１）数量'!$E$6*100,2)</f>
        <v>0.67</v>
      </c>
      <c r="F15" s="16">
        <f>ROUND('（１）数量'!F15/'（１）数量'!$F$6*100,2)</f>
        <v>0.85</v>
      </c>
      <c r="G15" s="16">
        <f>ROUND('（１）数量'!G15/'（１）数量'!$G$6*100,2)</f>
        <v>0.82</v>
      </c>
      <c r="H15" s="16">
        <f>ROUND('（１）数量'!H15/'（１）数量'!$H$6*100,2)</f>
        <v>0.73</v>
      </c>
      <c r="I15" s="16">
        <f>ROUND('（１）数量'!I15/'（１）数量'!$I$6*100,2)</f>
        <v>0.77</v>
      </c>
      <c r="J15" s="16">
        <f>ROUND('（１）数量'!J15/'（１）数量'!$J$6*100,2)</f>
        <v>0.77</v>
      </c>
      <c r="K15" s="16">
        <f>ROUND('（１）数量'!K15/'（１）数量'!$K$6*100,2)</f>
        <v>0.74</v>
      </c>
      <c r="L15" s="16">
        <f>ROUND('（１）数量'!L15/'（１）数量'!$L$6*100,2)</f>
        <v>0.66</v>
      </c>
      <c r="N15" s="9" t="s">
        <v>42</v>
      </c>
      <c r="O15" s="16">
        <f>ROUND('（１）数量'!O15/'（１）数量'!$O$6*100,2)</f>
        <v>0.41</v>
      </c>
      <c r="P15" s="16">
        <f>ROUND('（１）数量'!P15/'（１）数量'!$P$6*100,2)</f>
        <v>0.23</v>
      </c>
      <c r="Q15" s="16">
        <f>ROUND('（１）数量'!Q15/'（１）数量'!$Q$6*100,2)</f>
        <v>0.2</v>
      </c>
      <c r="R15" s="16">
        <f>ROUND('（１）数量'!R15/'（１）数量'!$R$6*100,2)</f>
        <v>0.32</v>
      </c>
      <c r="S15" s="16">
        <f>ROUND('（１）数量'!S15/'（１）数量'!$S$6*100,2)</f>
        <v>0.27</v>
      </c>
      <c r="T15" s="16">
        <f>ROUND('（１）数量'!T15/'（１）数量'!$T$6*100,2)</f>
        <v>0.42</v>
      </c>
      <c r="U15" s="16">
        <f>ROUND('（１）数量'!U15/'（１）数量'!$U$6*100,2)</f>
        <v>0.21</v>
      </c>
      <c r="V15" s="16">
        <f>ROUND('（１）数量'!V15/'（１）数量'!$V$6*100,2)</f>
        <v>0.31</v>
      </c>
      <c r="W15" s="16">
        <f>ROUND('（１）数量'!W15/'（１）数量'!$W$6*100,2)</f>
        <v>0.27</v>
      </c>
      <c r="X15" s="16">
        <f>ROUND('（１）数量'!X15/'（１）数量'!$X$6*100,2)</f>
        <v>0.42</v>
      </c>
      <c r="Y15" s="16">
        <f>ROUND('（１）数量'!Y15/'（１）数量'!$Y$6*100,2)</f>
        <v>0.45</v>
      </c>
    </row>
    <row r="16" spans="1:25" ht="18.75" customHeight="1" x14ac:dyDescent="0.15">
      <c r="A16" s="9" t="s">
        <v>23</v>
      </c>
      <c r="B16" s="16">
        <f>ROUND('（１）数量'!B16/'（１）数量'!$B$6*100,2)</f>
        <v>1.2</v>
      </c>
      <c r="C16" s="16">
        <f>ROUND('（１）数量'!C16/'（１）数量'!$C$6*100,2)</f>
        <v>0.97</v>
      </c>
      <c r="D16" s="16">
        <f>ROUND('（１）数量'!D16/'（１）数量'!$D$6*100,2)</f>
        <v>1.25</v>
      </c>
      <c r="E16" s="16">
        <f>ROUND('（１）数量'!E16/'（１）数量'!$E$6*100,2)</f>
        <v>1.1599999999999999</v>
      </c>
      <c r="F16" s="16">
        <f>ROUND('（１）数量'!F16/'（１）数量'!$F$6*100,2)</f>
        <v>1.1299999999999999</v>
      </c>
      <c r="G16" s="16">
        <f>ROUND('（１）数量'!G16/'（１）数量'!$G$6*100,2)</f>
        <v>0.91</v>
      </c>
      <c r="H16" s="16">
        <f>ROUND('（１）数量'!H16/'（１）数量'!$H$6*100,2)</f>
        <v>0.75</v>
      </c>
      <c r="I16" s="16">
        <f>ROUND('（１）数量'!I16/'（１）数量'!$I$6*100,2)</f>
        <v>0.76</v>
      </c>
      <c r="J16" s="16">
        <f>ROUND('（１）数量'!J16/'（１）数量'!$J$6*100,2)</f>
        <v>0.74</v>
      </c>
      <c r="K16" s="16">
        <f>ROUND('（１）数量'!K16/'（１）数量'!$K$6*100,2)</f>
        <v>0.68</v>
      </c>
      <c r="L16" s="16">
        <f>ROUND('（１）数量'!L16/'（１）数量'!$L$6*100,2)</f>
        <v>0.61</v>
      </c>
      <c r="N16" s="9" t="s">
        <v>27</v>
      </c>
      <c r="O16" s="16">
        <f>ROUND('（１）数量'!O16/'（１）数量'!$O$6*100,2)</f>
        <v>0.3</v>
      </c>
      <c r="P16" s="16">
        <f>ROUND('（１）数量'!P16/'（１）数量'!$P$6*100,2)</f>
        <v>0.23</v>
      </c>
      <c r="Q16" s="16">
        <f>ROUND('（１）数量'!Q16/'（１）数量'!$Q$6*100,2)</f>
        <v>0.31</v>
      </c>
      <c r="R16" s="16">
        <f>ROUND('（１）数量'!R16/'（１）数量'!$R$6*100,2)</f>
        <v>0.31</v>
      </c>
      <c r="S16" s="16">
        <f>ROUND('（１）数量'!S16/'（１）数量'!$S$6*100,2)</f>
        <v>0.42</v>
      </c>
      <c r="T16" s="16">
        <f>ROUND('（１）数量'!T16/'（１）数量'!$T$6*100,2)</f>
        <v>0.45</v>
      </c>
      <c r="U16" s="16">
        <f>ROUND('（１）数量'!U16/'（１）数量'!$U$6*100,2)</f>
        <v>0.42</v>
      </c>
      <c r="V16" s="16">
        <f>ROUND('（１）数量'!V16/'（１）数量'!$V$6*100,2)</f>
        <v>0.44</v>
      </c>
      <c r="W16" s="16">
        <f>ROUND('（１）数量'!W16/'（１）数量'!$W$6*100,2)</f>
        <v>0.46</v>
      </c>
      <c r="X16" s="16">
        <f>ROUND('（１）数量'!X16/'（１）数量'!$X$6*100,2)</f>
        <v>0.39</v>
      </c>
      <c r="Y16" s="16">
        <f>ROUND('（１）数量'!Y16/'（１）数量'!$Y$6*100,2)</f>
        <v>0.43</v>
      </c>
    </row>
    <row r="17" spans="1:25" ht="18.75" customHeight="1" x14ac:dyDescent="0.15">
      <c r="A17" s="9" t="s">
        <v>24</v>
      </c>
      <c r="B17" s="16">
        <f>ROUND('（１）数量'!B17/'（１）数量'!$B$6*100,2)</f>
        <v>0.39</v>
      </c>
      <c r="C17" s="16">
        <f>ROUND('（１）数量'!C17/'（１）数量'!$C$6*100,2)</f>
        <v>0.34</v>
      </c>
      <c r="D17" s="16">
        <f>ROUND('（１）数量'!D17/'（１）数量'!$D$6*100,2)</f>
        <v>0.28999999999999998</v>
      </c>
      <c r="E17" s="16">
        <f>ROUND('（１）数量'!E17/'（１）数量'!$E$6*100,2)</f>
        <v>0.3</v>
      </c>
      <c r="F17" s="16">
        <f>ROUND('（１）数量'!F17/'（１）数量'!$F$6*100,2)</f>
        <v>0.47</v>
      </c>
      <c r="G17" s="16">
        <f>ROUND('（１）数量'!G17/'（１）数量'!$G$6*100,2)</f>
        <v>0.47</v>
      </c>
      <c r="H17" s="16">
        <f>ROUND('（１）数量'!H17/'（１）数量'!$H$6*100,2)</f>
        <v>0.47</v>
      </c>
      <c r="I17" s="16">
        <f>ROUND('（１）数量'!I17/'（１）数量'!$I$6*100,2)</f>
        <v>0.43</v>
      </c>
      <c r="J17" s="16">
        <f>ROUND('（１）数量'!J17/'（１）数量'!$J$6*100,2)</f>
        <v>0.39</v>
      </c>
      <c r="K17" s="16">
        <f>ROUND('（１）数量'!K17/'（１）数量'!$K$6*100,2)</f>
        <v>0.39</v>
      </c>
      <c r="L17" s="16">
        <f>ROUND('（１）数量'!L17/'（１）数量'!$L$6*100,2)</f>
        <v>0.37</v>
      </c>
      <c r="N17" s="9" t="s">
        <v>23</v>
      </c>
      <c r="O17" s="16">
        <f>ROUND('（１）数量'!O17/'（１）数量'!$O$6*100,2)</f>
        <v>1.6</v>
      </c>
      <c r="P17" s="16">
        <f>ROUND('（１）数量'!P17/'（１）数量'!$P$6*100,2)</f>
        <v>0.89</v>
      </c>
      <c r="Q17" s="16">
        <f>ROUND('（１）数量'!Q17/'（１）数量'!$Q$6*100,2)</f>
        <v>1.57</v>
      </c>
      <c r="R17" s="16">
        <f>ROUND('（１）数量'!R17/'（１）数量'!$R$6*100,2)</f>
        <v>2.66</v>
      </c>
      <c r="S17" s="16">
        <f>ROUND('（１）数量'!S17/'（１）数量'!$S$6*100,2)</f>
        <v>1.48</v>
      </c>
      <c r="T17" s="16">
        <f>ROUND('（１）数量'!T17/'（１）数量'!$T$6*100,2)</f>
        <v>1.57</v>
      </c>
      <c r="U17" s="16">
        <f>ROUND('（１）数量'!U17/'（１）数量'!$U$6*100,2)</f>
        <v>1.87</v>
      </c>
      <c r="V17" s="16">
        <f>ROUND('（１）数量'!V17/'（１）数量'!$V$6*100,2)</f>
        <v>1.54</v>
      </c>
      <c r="W17" s="16">
        <f>ROUND('（１）数量'!W17/'（１）数量'!$W$6*100,2)</f>
        <v>1.23</v>
      </c>
      <c r="X17" s="16">
        <f>ROUND('（１）数量'!X17/'（１）数量'!$X$6*100,2)</f>
        <v>0.25</v>
      </c>
      <c r="Y17" s="16">
        <f>ROUND('（１）数量'!Y17/'（１）数量'!$Y$6*100,2)</f>
        <v>0.34</v>
      </c>
    </row>
    <row r="18" spans="1:25" ht="18.75" customHeight="1" x14ac:dyDescent="0.15">
      <c r="A18" s="9" t="s">
        <v>25</v>
      </c>
      <c r="B18" s="16">
        <f>ROUND('（１）数量'!B18/'（１）数量'!$B$6*100,2)</f>
        <v>0.37</v>
      </c>
      <c r="C18" s="16">
        <f>ROUND('（１）数量'!C18/'（１）数量'!$C$6*100,2)</f>
        <v>0.31</v>
      </c>
      <c r="D18" s="16">
        <f>ROUND('（１）数量'!D18/'（１）数量'!$D$6*100,2)</f>
        <v>0.23</v>
      </c>
      <c r="E18" s="16">
        <f>ROUND('（１）数量'!E18/'（１）数量'!$E$6*100,2)</f>
        <v>0.25</v>
      </c>
      <c r="F18" s="16">
        <f>ROUND('（１）数量'!F18/'（１）数量'!$F$6*100,2)</f>
        <v>0.27</v>
      </c>
      <c r="G18" s="16">
        <f>ROUND('（１）数量'!G18/'（１）数量'!$G$6*100,2)</f>
        <v>0.28999999999999998</v>
      </c>
      <c r="H18" s="16">
        <f>ROUND('（１）数量'!H18/'（１）数量'!$H$6*100,2)</f>
        <v>0.22</v>
      </c>
      <c r="I18" s="16">
        <f>ROUND('（１）数量'!I18/'（１）数量'!$I$6*100,2)</f>
        <v>0.39</v>
      </c>
      <c r="J18" s="16">
        <f>ROUND('（１）数量'!J18/'（１）数量'!$J$6*100,2)</f>
        <v>0.24</v>
      </c>
      <c r="K18" s="16">
        <f>ROUND('（１）数量'!K18/'（１）数量'!$K$6*100,2)</f>
        <v>0.35</v>
      </c>
      <c r="L18" s="16">
        <f>ROUND('（１）数量'!L18/'（１）数量'!$L$6*100,2)</f>
        <v>0.24</v>
      </c>
      <c r="N18" s="12" t="s">
        <v>12</v>
      </c>
      <c r="O18" s="13">
        <v>31</v>
      </c>
      <c r="P18" s="13">
        <v>33</v>
      </c>
      <c r="Q18" s="13">
        <v>32</v>
      </c>
      <c r="R18" s="13">
        <v>31</v>
      </c>
      <c r="S18" s="13">
        <v>31</v>
      </c>
      <c r="T18" s="13">
        <v>32</v>
      </c>
      <c r="U18" s="13">
        <v>28</v>
      </c>
      <c r="V18" s="13">
        <v>28</v>
      </c>
      <c r="W18" s="13">
        <v>29</v>
      </c>
      <c r="X18" s="13">
        <v>28</v>
      </c>
      <c r="Y18" s="13">
        <v>25</v>
      </c>
    </row>
    <row r="19" spans="1:25" ht="18.75" customHeight="1" x14ac:dyDescent="0.15">
      <c r="A19" s="9" t="s">
        <v>26</v>
      </c>
      <c r="B19" s="17" t="s">
        <v>71</v>
      </c>
      <c r="C19" s="17" t="s">
        <v>71</v>
      </c>
      <c r="D19" s="17" t="s">
        <v>71</v>
      </c>
      <c r="E19" s="17" t="s">
        <v>71</v>
      </c>
      <c r="F19" s="17" t="s">
        <v>71</v>
      </c>
      <c r="G19" s="17" t="s">
        <v>71</v>
      </c>
      <c r="H19" s="17" t="s">
        <v>71</v>
      </c>
      <c r="I19" s="17" t="s">
        <v>71</v>
      </c>
      <c r="J19" s="16">
        <f>ROUND('（１）数量'!J19/'（１）数量'!$J$6*100,2)</f>
        <v>0.02</v>
      </c>
      <c r="K19" s="16">
        <f>ROUND('（１）数量'!K19/'（１）数量'!$K$6*100,2)</f>
        <v>0.05</v>
      </c>
      <c r="L19" s="16">
        <f>ROUND('（１）数量'!L19/'（１）数量'!$L$6*100,2)</f>
        <v>0.21</v>
      </c>
      <c r="N19" s="7" t="s">
        <v>64</v>
      </c>
      <c r="O19" s="16">
        <f>ROUND('（１）数量'!O19/'（１）数量'!$O$19*100,2)</f>
        <v>100</v>
      </c>
      <c r="P19" s="16">
        <f>ROUND('（１）数量'!P19/'（１）数量'!$P$19*100,2)</f>
        <v>100</v>
      </c>
      <c r="Q19" s="16">
        <f>ROUND('（１）数量'!Q19/'（１）数量'!$Q$19*100,2)</f>
        <v>100</v>
      </c>
      <c r="R19" s="16">
        <f>ROUND('（１）数量'!R19/'（１）数量'!$R$19*100,2)</f>
        <v>100</v>
      </c>
      <c r="S19" s="16">
        <f>ROUND('（１）数量'!S19/'（１）数量'!$S$19*100,2)</f>
        <v>100</v>
      </c>
      <c r="T19" s="16">
        <f>ROUND('（１）数量'!T19/'（１）数量'!$T$19*100,2)</f>
        <v>100</v>
      </c>
      <c r="U19" s="16">
        <f>ROUND('（１）数量'!U19/'（１）数量'!$U$19*100,2)</f>
        <v>100</v>
      </c>
      <c r="V19" s="16">
        <f>ROUND('（１）数量'!V19/'（１）数量'!$V$19*100,2)</f>
        <v>100</v>
      </c>
      <c r="W19" s="16">
        <f>ROUND('（１）数量'!W19/'（１）数量'!$W$19*100,2)</f>
        <v>100</v>
      </c>
      <c r="X19" s="16">
        <f>ROUND('（１）数量'!X19/'（１）数量'!$X$19*100,2)</f>
        <v>100</v>
      </c>
      <c r="Y19" s="16">
        <f>ROUND('（１）数量'!Y19/'（１）数量'!$Y$19*100,2)</f>
        <v>100</v>
      </c>
    </row>
    <row r="20" spans="1:25" ht="18.75" customHeight="1" x14ac:dyDescent="0.15">
      <c r="A20" s="9" t="s">
        <v>27</v>
      </c>
      <c r="B20" s="17" t="s">
        <v>71</v>
      </c>
      <c r="C20" s="17" t="s">
        <v>71</v>
      </c>
      <c r="D20" s="17" t="s">
        <v>71</v>
      </c>
      <c r="E20" s="17" t="s">
        <v>71</v>
      </c>
      <c r="F20" s="16">
        <f>ROUND('（１）数量'!F20/'（１）数量'!$F$6*100,2)</f>
        <v>0</v>
      </c>
      <c r="G20" s="16">
        <f>ROUND('（１）数量'!G20/'（１）数量'!$G$6*100,2)</f>
        <v>0.01</v>
      </c>
      <c r="H20" s="16">
        <f>ROUND('（１）数量'!H20/'（１）数量'!$H$6*100,2)</f>
        <v>0.02</v>
      </c>
      <c r="I20" s="16">
        <f>ROUND('（１）数量'!I20/'（１）数量'!$I$6*100,2)</f>
        <v>0.08</v>
      </c>
      <c r="J20" s="16">
        <f>ROUND('（１）数量'!J20/'（１）数量'!$J$6*100,2)</f>
        <v>0.13</v>
      </c>
      <c r="K20" s="16">
        <f>ROUND('（１）数量'!K20/'（１）数量'!$K$6*100,2)</f>
        <v>0.16</v>
      </c>
      <c r="L20" s="16">
        <f>ROUND('（１）数量'!L20/'（１）数量'!$L$6*100,2)</f>
        <v>0.15</v>
      </c>
      <c r="N20" s="9" t="s">
        <v>38</v>
      </c>
      <c r="O20" s="16">
        <f>ROUND('（１）数量'!O20/'（１）数量'!$O$19*100,2)</f>
        <v>37.409999999999997</v>
      </c>
      <c r="P20" s="16">
        <f>ROUND('（１）数量'!P20/'（１）数量'!$P$19*100,2)</f>
        <v>43.37</v>
      </c>
      <c r="Q20" s="16">
        <f>ROUND('（１）数量'!Q20/'（１）数量'!$Q$19*100,2)</f>
        <v>42.38</v>
      </c>
      <c r="R20" s="16">
        <f>ROUND('（１）数量'!R20/'（１）数量'!$R$19*100,2)</f>
        <v>40.99</v>
      </c>
      <c r="S20" s="16">
        <f>ROUND('（１）数量'!S20/'（１）数量'!$S$19*100,2)</f>
        <v>38.17</v>
      </c>
      <c r="T20" s="16">
        <f>ROUND('（１）数量'!T20/'（１）数量'!$T$19*100,2)</f>
        <v>38.39</v>
      </c>
      <c r="U20" s="16">
        <f>ROUND('（１）数量'!U20/'（１）数量'!$U$19*100,2)</f>
        <v>41.59</v>
      </c>
      <c r="V20" s="16">
        <f>ROUND('（１）数量'!V20/'（１）数量'!$V$19*100,2)</f>
        <v>43.09</v>
      </c>
      <c r="W20" s="16">
        <f>ROUND('（１）数量'!W20/'（１）数量'!$W$19*100,2)</f>
        <v>44.52</v>
      </c>
      <c r="X20" s="16">
        <f>ROUND('（１）数量'!X20/'（１）数量'!$X$19*100,2)</f>
        <v>38.83</v>
      </c>
      <c r="Y20" s="16">
        <f>ROUND('（１）数量'!Y20/'（１）数量'!$Y$19*100,2)</f>
        <v>38.630000000000003</v>
      </c>
    </row>
    <row r="21" spans="1:25" ht="18.75" customHeight="1" x14ac:dyDescent="0.15">
      <c r="A21" s="9" t="s">
        <v>28</v>
      </c>
      <c r="B21" s="17" t="s">
        <v>71</v>
      </c>
      <c r="C21" s="17" t="s">
        <v>71</v>
      </c>
      <c r="D21" s="17" t="s">
        <v>71</v>
      </c>
      <c r="E21" s="17" t="s">
        <v>71</v>
      </c>
      <c r="F21" s="17" t="s">
        <v>71</v>
      </c>
      <c r="G21" s="17" t="s">
        <v>71</v>
      </c>
      <c r="H21" s="17" t="s">
        <v>71</v>
      </c>
      <c r="I21" s="17" t="s">
        <v>71</v>
      </c>
      <c r="J21" s="17" t="s">
        <v>71</v>
      </c>
      <c r="K21" s="16">
        <f>ROUND('（１）数量'!K21/'（１）数量'!$K$6*100,2)</f>
        <v>0.13</v>
      </c>
      <c r="L21" s="16">
        <f>ROUND('（１）数量'!L21/'（１）数量'!$L$6*100,2)</f>
        <v>0.14000000000000001</v>
      </c>
      <c r="N21" s="9" t="s">
        <v>15</v>
      </c>
      <c r="O21" s="16">
        <f>ROUND('（１）数量'!O21/'（１）数量'!$O$19*100,2)</f>
        <v>11.63</v>
      </c>
      <c r="P21" s="16">
        <f>ROUND('（１）数量'!P21/'（１）数量'!$P$19*100,2)</f>
        <v>13.04</v>
      </c>
      <c r="Q21" s="16">
        <f>ROUND('（１）数量'!Q21/'（１）数量'!$Q$19*100,2)</f>
        <v>12.57</v>
      </c>
      <c r="R21" s="16">
        <f>ROUND('（１）数量'!R21/'（１）数量'!$R$19*100,2)</f>
        <v>12.04</v>
      </c>
      <c r="S21" s="16">
        <f>ROUND('（１）数量'!S21/'（１）数量'!$S$19*100,2)</f>
        <v>12.69</v>
      </c>
      <c r="T21" s="16">
        <f>ROUND('（１）数量'!T21/'（１）数量'!$T$19*100,2)</f>
        <v>13.03</v>
      </c>
      <c r="U21" s="16">
        <f>ROUND('（１）数量'!U21/'（１）数量'!$U$19*100,2)</f>
        <v>14.87</v>
      </c>
      <c r="V21" s="16">
        <f>ROUND('（１）数量'!V21/'（１）数量'!$V$19*100,2)</f>
        <v>17.760000000000002</v>
      </c>
      <c r="W21" s="16">
        <f>ROUND('（１）数量'!W21/'（１）数量'!$W$19*100,2)</f>
        <v>15.48</v>
      </c>
      <c r="X21" s="16">
        <f>ROUND('（１）数量'!X21/'（１）数量'!$X$19*100,2)</f>
        <v>18.239999999999998</v>
      </c>
      <c r="Y21" s="16">
        <f>ROUND('（１）数量'!Y21/'（１）数量'!$Y$19*100,2)</f>
        <v>18.170000000000002</v>
      </c>
    </row>
    <row r="22" spans="1:25" ht="18.75" customHeight="1" x14ac:dyDescent="0.15">
      <c r="A22" s="9" t="s">
        <v>29</v>
      </c>
      <c r="B22" s="16">
        <f>ROUND('（１）数量'!B22/'（１）数量'!$B$6*100,2)</f>
        <v>0.12</v>
      </c>
      <c r="C22" s="16">
        <f>ROUND('（１）数量'!C22/'（１）数量'!$C$6*100,2)</f>
        <v>0.17</v>
      </c>
      <c r="D22" s="16">
        <f>ROUND('（１）数量'!D22/'（１）数量'!$D$6*100,2)</f>
        <v>0.16</v>
      </c>
      <c r="E22" s="16">
        <f>ROUND('（１）数量'!E22/'（１）数量'!$E$6*100,2)</f>
        <v>0.17</v>
      </c>
      <c r="F22" s="16">
        <f>ROUND('（１）数量'!F22/'（１）数量'!$F$6*100,2)</f>
        <v>0.21</v>
      </c>
      <c r="G22" s="16">
        <f>ROUND('（１）数量'!G22/'（１）数量'!$G$6*100,2)</f>
        <v>0.16</v>
      </c>
      <c r="H22" s="16">
        <f>ROUND('（１）数量'!H22/'（１）数量'!$H$6*100,2)</f>
        <v>0.11</v>
      </c>
      <c r="I22" s="16">
        <f>ROUND('（１）数量'!I22/'（１）数量'!$I$6*100,2)</f>
        <v>0.12</v>
      </c>
      <c r="J22" s="16">
        <f>ROUND('（１）数量'!J22/'（１）数量'!$J$6*100,2)</f>
        <v>0.15</v>
      </c>
      <c r="K22" s="16">
        <f>ROUND('（１）数量'!K22/'（１）数量'!$K$6*100,2)</f>
        <v>0.15</v>
      </c>
      <c r="L22" s="16">
        <f>ROUND('（１）数量'!L22/'（１）数量'!$L$6*100,2)</f>
        <v>0.14000000000000001</v>
      </c>
      <c r="N22" s="9" t="s">
        <v>43</v>
      </c>
      <c r="O22" s="16">
        <f>ROUND('（１）数量'!O22/'（１）数量'!$O$19*100,2)</f>
        <v>7.56</v>
      </c>
      <c r="P22" s="16">
        <f>ROUND('（１）数量'!P22/'（１）数量'!$P$19*100,2)</f>
        <v>6.81</v>
      </c>
      <c r="Q22" s="16">
        <f>ROUND('（１）数量'!Q22/'（１）数量'!$Q$19*100,2)</f>
        <v>8.65</v>
      </c>
      <c r="R22" s="16">
        <f>ROUND('（１）数量'!R22/'（１）数量'!$R$19*100,2)</f>
        <v>8.25</v>
      </c>
      <c r="S22" s="16">
        <f>ROUND('（１）数量'!S22/'（１）数量'!$S$19*100,2)</f>
        <v>9.77</v>
      </c>
      <c r="T22" s="16">
        <f>ROUND('（１）数量'!T22/'（１）数量'!$T$19*100,2)</f>
        <v>11.91</v>
      </c>
      <c r="U22" s="16">
        <f>ROUND('（１）数量'!U22/'（１）数量'!$U$19*100,2)</f>
        <v>11.71</v>
      </c>
      <c r="V22" s="16">
        <f>ROUND('（１）数量'!V22/'（１）数量'!$V$19*100,2)</f>
        <v>9.68</v>
      </c>
      <c r="W22" s="16">
        <f>ROUND('（１）数量'!W22/'（１）数量'!$W$19*100,2)</f>
        <v>9.84</v>
      </c>
      <c r="X22" s="16">
        <f>ROUND('（１）数量'!X22/'（１）数量'!$X$19*100,2)</f>
        <v>11.88</v>
      </c>
      <c r="Y22" s="16">
        <f>ROUND('（１）数量'!Y22/'（１）数量'!$Y$19*100,2)</f>
        <v>11.16</v>
      </c>
    </row>
    <row r="23" spans="1:25" ht="18.75" customHeight="1" x14ac:dyDescent="0.15">
      <c r="A23" s="9" t="s">
        <v>30</v>
      </c>
      <c r="B23" s="16">
        <f>ROUND('（１）数量'!B23/'（１）数量'!$B$6*100,2)</f>
        <v>0.11</v>
      </c>
      <c r="C23" s="16">
        <f>ROUND('（１）数量'!C23/'（１）数量'!$C$6*100,2)</f>
        <v>0.11</v>
      </c>
      <c r="D23" s="16">
        <f>ROUND('（１）数量'!D23/'（１）数量'!$D$6*100,2)</f>
        <v>0.04</v>
      </c>
      <c r="E23" s="16">
        <f>ROUND('（１）数量'!E23/'（１）数量'!$E$6*100,2)</f>
        <v>0.04</v>
      </c>
      <c r="F23" s="16">
        <f>ROUND('（１）数量'!F23/'（１）数量'!$F$6*100,2)</f>
        <v>0.03</v>
      </c>
      <c r="G23" s="16">
        <f>ROUND('（１）数量'!G23/'（１）数量'!$G$6*100,2)</f>
        <v>0.06</v>
      </c>
      <c r="H23" s="16">
        <f>ROUND('（１）数量'!H23/'（１）数量'!$H$6*100,2)</f>
        <v>0.03</v>
      </c>
      <c r="I23" s="16">
        <f>ROUND('（１）数量'!I23/'（１）数量'!$I$6*100,2)</f>
        <v>7.0000000000000007E-2</v>
      </c>
      <c r="J23" s="16">
        <f>ROUND('（１）数量'!J23/'（１）数量'!$J$6*100,2)</f>
        <v>0.1</v>
      </c>
      <c r="K23" s="16">
        <f>ROUND('（１）数量'!K23/'（１）数量'!$K$6*100,2)</f>
        <v>0.12</v>
      </c>
      <c r="L23" s="16">
        <f>ROUND('（１）数量'!L23/'（１）数量'!$L$6*100,2)</f>
        <v>0.12</v>
      </c>
      <c r="N23" s="9" t="s">
        <v>14</v>
      </c>
      <c r="O23" s="16">
        <f>ROUND('（１）数量'!O23/'（１）数量'!$O$19*100,2)</f>
        <v>23.27</v>
      </c>
      <c r="P23" s="16">
        <f>ROUND('（１）数量'!P23/'（１）数量'!$P$19*100,2)</f>
        <v>20.66</v>
      </c>
      <c r="Q23" s="16">
        <f>ROUND('（１）数量'!Q23/'（１）数量'!$Q$19*100,2)</f>
        <v>18.57</v>
      </c>
      <c r="R23" s="16">
        <f>ROUND('（１）数量'!R23/'（１）数量'!$R$19*100,2)</f>
        <v>19.37</v>
      </c>
      <c r="S23" s="16">
        <f>ROUND('（１）数量'!S23/'（１）数量'!$S$19*100,2)</f>
        <v>18.57</v>
      </c>
      <c r="T23" s="16">
        <f>ROUND('（１）数量'!T23/'（１）数量'!$T$19*100,2)</f>
        <v>16.62</v>
      </c>
      <c r="U23" s="16">
        <f>ROUND('（１）数量'!U23/'（１）数量'!$U$19*100,2)</f>
        <v>12.82</v>
      </c>
      <c r="V23" s="16">
        <f>ROUND('（１）数量'!V23/'（１）数量'!$V$19*100,2)</f>
        <v>13.43</v>
      </c>
      <c r="W23" s="16">
        <f>ROUND('（１）数量'!W23/'（１）数量'!$W$19*100,2)</f>
        <v>10.86</v>
      </c>
      <c r="X23" s="16">
        <f>ROUND('（１）数量'!X23/'（１）数量'!$X$19*100,2)</f>
        <v>9.4499999999999993</v>
      </c>
      <c r="Y23" s="16">
        <f>ROUND('（１）数量'!Y23/'（１）数量'!$Y$19*100,2)</f>
        <v>8.99</v>
      </c>
    </row>
    <row r="24" spans="1:25" ht="18.75" customHeight="1" x14ac:dyDescent="0.15">
      <c r="A24" s="9" t="s">
        <v>31</v>
      </c>
      <c r="B24" s="17" t="s">
        <v>71</v>
      </c>
      <c r="C24" s="17" t="s">
        <v>71</v>
      </c>
      <c r="D24" s="17" t="s">
        <v>71</v>
      </c>
      <c r="E24" s="17" t="s">
        <v>71</v>
      </c>
      <c r="F24" s="17" t="s">
        <v>71</v>
      </c>
      <c r="G24" s="17" t="s">
        <v>71</v>
      </c>
      <c r="H24" s="17" t="s">
        <v>71</v>
      </c>
      <c r="I24" s="17" t="s">
        <v>71</v>
      </c>
      <c r="J24" s="17" t="s">
        <v>71</v>
      </c>
      <c r="K24" s="16">
        <f>ROUND('（１）数量'!K24/'（１）数量'!$K$6*100,2)</f>
        <v>0.01</v>
      </c>
      <c r="L24" s="16">
        <f>ROUND('（１）数量'!L24/'（１）数量'!$L$6*100,2)</f>
        <v>0.1</v>
      </c>
      <c r="N24" s="9" t="s">
        <v>27</v>
      </c>
      <c r="O24" s="16">
        <f>ROUND('（１）数量'!O24/'（１）数量'!$O$19*100,2)</f>
        <v>1.24</v>
      </c>
      <c r="P24" s="16">
        <f>ROUND('（１）数量'!P24/'（１）数量'!$P$19*100,2)</f>
        <v>1.1000000000000001</v>
      </c>
      <c r="Q24" s="16">
        <f>ROUND('（１）数量'!Q24/'（１）数量'!$Q$19*100,2)</f>
        <v>0.74</v>
      </c>
      <c r="R24" s="16">
        <f>ROUND('（１）数量'!R24/'（１）数量'!$R$19*100,2)</f>
        <v>1.44</v>
      </c>
      <c r="S24" s="16">
        <f>ROUND('（１）数量'!S24/'（１）数量'!$S$19*100,2)</f>
        <v>2.92</v>
      </c>
      <c r="T24" s="16">
        <f>ROUND('（１）数量'!T24/'（１）数量'!$T$19*100,2)</f>
        <v>5.0999999999999996</v>
      </c>
      <c r="U24" s="16">
        <f>ROUND('（１）数量'!U24/'（１）数量'!$U$19*100,2)</f>
        <v>5.54</v>
      </c>
      <c r="V24" s="16">
        <f>ROUND('（１）数量'!V24/'（１）数量'!$V$19*100,2)</f>
        <v>4.9000000000000004</v>
      </c>
      <c r="W24" s="16">
        <f>ROUND('（１）数量'!W24/'（１）数量'!$W$19*100,2)</f>
        <v>5.84</v>
      </c>
      <c r="X24" s="16">
        <f>ROUND('（１）数量'!X24/'（１）数量'!$X$19*100,2)</f>
        <v>8.3800000000000008</v>
      </c>
      <c r="Y24" s="16">
        <f>ROUND('（１）数量'!Y24/'（１）数量'!$Y$19*100,2)</f>
        <v>8.69</v>
      </c>
    </row>
    <row r="25" spans="1:25" ht="18.75" customHeight="1" x14ac:dyDescent="0.15">
      <c r="A25" s="9" t="s">
        <v>32</v>
      </c>
      <c r="B25" s="16">
        <f>ROUND('（１）数量'!B25/'（１）数量'!$B$6*100,2)</f>
        <v>0.27</v>
      </c>
      <c r="C25" s="16">
        <f>ROUND('（１）数量'!C25/'（１）数量'!$C$6*100,2)</f>
        <v>0.22</v>
      </c>
      <c r="D25" s="16">
        <f>ROUND('（１）数量'!D25/'（１）数量'!$D$6*100,2)</f>
        <v>0.08</v>
      </c>
      <c r="E25" s="16">
        <f>ROUND('（１）数量'!E25/'（１）数量'!$E$6*100,2)</f>
        <v>0.13</v>
      </c>
      <c r="F25" s="16">
        <f>ROUND('（１）数量'!F25/'（１）数量'!$F$6*100,2)</f>
        <v>0.12</v>
      </c>
      <c r="G25" s="16">
        <f>ROUND('（１）数量'!G25/'（１）数量'!$G$6*100,2)</f>
        <v>0.15</v>
      </c>
      <c r="H25" s="16">
        <f>ROUND('（１）数量'!H25/'（１）数量'!$H$6*100,2)</f>
        <v>0.08</v>
      </c>
      <c r="I25" s="16">
        <f>ROUND('（１）数量'!I25/'（１）数量'!$I$6*100,2)</f>
        <v>0.2</v>
      </c>
      <c r="J25" s="16">
        <f>ROUND('（１）数量'!J25/'（１）数量'!$J$6*100,2)</f>
        <v>0.24</v>
      </c>
      <c r="K25" s="16">
        <f>ROUND('（１）数量'!K25/'（１）数量'!$K$6*100,2)</f>
        <v>0.02</v>
      </c>
      <c r="L25" s="16">
        <f>ROUND('（１）数量'!L25/'（１）数量'!$L$6*100,2)</f>
        <v>0.08</v>
      </c>
      <c r="N25" s="9" t="s">
        <v>48</v>
      </c>
      <c r="O25" s="16">
        <f>ROUND('（１）数量'!O25/'（１）数量'!$O$19*100,2)</f>
        <v>3.37</v>
      </c>
      <c r="P25" s="16">
        <f>ROUND('（１）数量'!P25/'（１）数量'!$P$19*100,2)</f>
        <v>2.82</v>
      </c>
      <c r="Q25" s="16">
        <f>ROUND('（１）数量'!Q25/'（１）数量'!$Q$19*100,2)</f>
        <v>3.79</v>
      </c>
      <c r="R25" s="16">
        <f>ROUND('（１）数量'!R25/'（１）数量'!$R$19*100,2)</f>
        <v>6.03</v>
      </c>
      <c r="S25" s="16">
        <f>ROUND('（１）数量'!S25/'（１）数量'!$S$19*100,2)</f>
        <v>5.84</v>
      </c>
      <c r="T25" s="16">
        <f>ROUND('（１）数量'!T25/'（１）数量'!$T$19*100,2)</f>
        <v>3.53</v>
      </c>
      <c r="U25" s="16">
        <f>ROUND('（１）数量'!U25/'（１）数量'!$U$19*100,2)</f>
        <v>2.99</v>
      </c>
      <c r="V25" s="16">
        <f>ROUND('（１）数量'!V25/'（１）数量'!$V$19*100,2)</f>
        <v>2.7</v>
      </c>
      <c r="W25" s="16">
        <f>ROUND('（１）数量'!W25/'（１）数量'!$W$19*100,2)</f>
        <v>3.04</v>
      </c>
      <c r="X25" s="16">
        <f>ROUND('（１）数量'!X25/'（１）数量'!$X$19*100,2)</f>
        <v>5.0599999999999996</v>
      </c>
      <c r="Y25" s="16">
        <f>ROUND('（１）数量'!Y25/'（１）数量'!$Y$19*100,2)</f>
        <v>4.9000000000000004</v>
      </c>
    </row>
    <row r="26" spans="1:25" ht="18.75" customHeight="1" x14ac:dyDescent="0.15">
      <c r="A26" s="9" t="s">
        <v>33</v>
      </c>
      <c r="B26" s="16">
        <f>ROUND('（１）数量'!B26/'（１）数量'!$B$6*100,2)</f>
        <v>0.16</v>
      </c>
      <c r="C26" s="16">
        <f>ROUND('（１）数量'!C26/'（１）数量'!$C$6*100,2)</f>
        <v>0.24</v>
      </c>
      <c r="D26" s="16">
        <f>ROUND('（１）数量'!D26/'（１）数量'!$D$6*100,2)</f>
        <v>0.21</v>
      </c>
      <c r="E26" s="16">
        <f>ROUND('（１）数量'!E26/'（１）数量'!$E$6*100,2)</f>
        <v>0.18</v>
      </c>
      <c r="F26" s="16">
        <f>ROUND('（１）数量'!F26/'（１）数量'!$F$6*100,2)</f>
        <v>0.16</v>
      </c>
      <c r="G26" s="16">
        <f>ROUND('（１）数量'!G26/'（１）数量'!$G$6*100,2)</f>
        <v>0.22</v>
      </c>
      <c r="H26" s="16">
        <f>ROUND('（１）数量'!H26/'（１）数量'!$H$6*100,2)</f>
        <v>0.15</v>
      </c>
      <c r="I26" s="16">
        <f>ROUND('（１）数量'!I26/'（１）数量'!$I$6*100,2)</f>
        <v>0.09</v>
      </c>
      <c r="J26" s="16">
        <f>ROUND('（１）数量'!J26/'（１）数量'!$J$6*100,2)</f>
        <v>0.09</v>
      </c>
      <c r="K26" s="16">
        <f>ROUND('（１）数量'!K26/'（１）数量'!$K$6*100,2)</f>
        <v>0.09</v>
      </c>
      <c r="L26" s="16">
        <f>ROUND('（１）数量'!L26/'（１）数量'!$L$6*100,2)</f>
        <v>7.0000000000000007E-2</v>
      </c>
      <c r="N26" s="9" t="s">
        <v>37</v>
      </c>
      <c r="O26" s="16">
        <f>ROUND('（１）数量'!O26/'（１）数量'!$O$19*100,2)</f>
        <v>9.83</v>
      </c>
      <c r="P26" s="16">
        <f>ROUND('（１）数量'!P26/'（１）数量'!$P$19*100,2)</f>
        <v>7.67</v>
      </c>
      <c r="Q26" s="16">
        <f>ROUND('（１）数量'!Q26/'（１）数量'!$Q$19*100,2)</f>
        <v>8.5500000000000007</v>
      </c>
      <c r="R26" s="16">
        <f>ROUND('（１）数量'!R26/'（１）数量'!$R$19*100,2)</f>
        <v>6.15</v>
      </c>
      <c r="S26" s="16">
        <f>ROUND('（１）数量'!S26/'（１）数量'!$S$19*100,2)</f>
        <v>7.33</v>
      </c>
      <c r="T26" s="16">
        <f>ROUND('（１）数量'!T26/'（１）数量'!$T$19*100,2)</f>
        <v>6.47</v>
      </c>
      <c r="U26" s="16">
        <f>ROUND('（１）数量'!U26/'（１）数量'!$U$19*100,2)</f>
        <v>5.9</v>
      </c>
      <c r="V26" s="16">
        <f>ROUND('（１）数量'!V26/'（１）数量'!$V$19*100,2)</f>
        <v>4.57</v>
      </c>
      <c r="W26" s="16">
        <f>ROUND('（１）数量'!W26/'（１）数量'!$W$19*100,2)</f>
        <v>4.8600000000000003</v>
      </c>
      <c r="X26" s="16">
        <f>ROUND('（１）数量'!X26/'（１）数量'!$X$19*100,2)</f>
        <v>4.0599999999999996</v>
      </c>
      <c r="Y26" s="16">
        <f>ROUND('（１）数量'!Y26/'（１）数量'!$Y$19*100,2)</f>
        <v>4.63</v>
      </c>
    </row>
    <row r="27" spans="1:25" ht="18.75" customHeight="1" x14ac:dyDescent="0.15">
      <c r="A27" s="12" t="s">
        <v>12</v>
      </c>
      <c r="B27" s="13">
        <v>43</v>
      </c>
      <c r="C27" s="13">
        <v>38</v>
      </c>
      <c r="D27" s="13">
        <v>41</v>
      </c>
      <c r="E27" s="13">
        <v>40</v>
      </c>
      <c r="F27" s="13">
        <v>41</v>
      </c>
      <c r="G27" s="13">
        <v>46</v>
      </c>
      <c r="H27" s="13">
        <v>45</v>
      </c>
      <c r="I27" s="13">
        <v>43</v>
      </c>
      <c r="J27" s="13">
        <v>41</v>
      </c>
      <c r="K27" s="13">
        <v>43</v>
      </c>
      <c r="L27" s="13">
        <v>43</v>
      </c>
      <c r="N27" s="9" t="s">
        <v>20</v>
      </c>
      <c r="O27" s="16">
        <f>ROUND('（１）数量'!O27/'（１）数量'!$O$19*100,2)</f>
        <v>0.38</v>
      </c>
      <c r="P27" s="16">
        <f>ROUND('（１）数量'!P27/'（１）数量'!$P$19*100,2)</f>
        <v>0.56000000000000005</v>
      </c>
      <c r="Q27" s="16">
        <f>ROUND('（１）数量'!Q27/'（１）数量'!$Q$19*100,2)</f>
        <v>0.65</v>
      </c>
      <c r="R27" s="16">
        <f>ROUND('（１）数量'!R27/'（１）数量'!$R$19*100,2)</f>
        <v>1.18</v>
      </c>
      <c r="S27" s="16">
        <f>ROUND('（１）数量'!S27/'（１）数量'!$S$19*100,2)</f>
        <v>1.26</v>
      </c>
      <c r="T27" s="16">
        <f>ROUND('（１）数量'!T27/'（１）数量'!$T$19*100,2)</f>
        <v>1.76</v>
      </c>
      <c r="U27" s="16">
        <f>ROUND('（１）数量'!U27/'（１）数量'!$U$19*100,2)</f>
        <v>1.66</v>
      </c>
      <c r="V27" s="16">
        <f>ROUND('（１）数量'!V27/'（１）数量'!$V$19*100,2)</f>
        <v>1.2</v>
      </c>
      <c r="W27" s="16">
        <f>ROUND('（１）数量'!W27/'（１）数量'!$W$19*100,2)</f>
        <v>2.56</v>
      </c>
      <c r="X27" s="16">
        <f>ROUND('（１）数量'!X27/'（１）数量'!$X$19*100,2)</f>
        <v>1.0900000000000001</v>
      </c>
      <c r="Y27" s="16">
        <f>ROUND('（１）数量'!Y27/'（１）数量'!$Y$19*100,2)</f>
        <v>1.87</v>
      </c>
    </row>
    <row r="28" spans="1:25" ht="18.75" customHeight="1" x14ac:dyDescent="0.15">
      <c r="A28" s="7" t="s">
        <v>57</v>
      </c>
      <c r="B28" s="16">
        <f>ROUND('（１）数量'!B28/'（１）数量'!$B$28*100,2)</f>
        <v>100</v>
      </c>
      <c r="C28" s="16">
        <f>ROUND('（１）数量'!C28/'（１）数量'!$C$28*100,2)</f>
        <v>100</v>
      </c>
      <c r="D28" s="16">
        <f>ROUND('（１）数量'!D28/'（１）数量'!$D$28*100,2)</f>
        <v>100</v>
      </c>
      <c r="E28" s="16">
        <f>ROUND('（１）数量'!E28/'（１）数量'!$E$28*100,2)</f>
        <v>100</v>
      </c>
      <c r="F28" s="16">
        <f>ROUND('（１）数量'!F28/'（１）数量'!$F$28*100,2)</f>
        <v>100</v>
      </c>
      <c r="G28" s="16">
        <f>ROUND('（１）数量'!G28/'（１）数量'!$G$28*100,2)</f>
        <v>100</v>
      </c>
      <c r="H28" s="16">
        <f>ROUND('（１）数量'!H28/'（１）数量'!$H$28*100,2)</f>
        <v>100</v>
      </c>
      <c r="I28" s="16">
        <f>ROUND('（１）数量'!I28/'（１）数量'!$I$28*100,2)</f>
        <v>100</v>
      </c>
      <c r="J28" s="16">
        <f>ROUND('（１）数量'!J28/'（１）数量'!$J$28*100,2)</f>
        <v>100</v>
      </c>
      <c r="K28" s="16">
        <f>ROUND('（１）数量'!K28/'（１）数量'!$K$28*100,2)</f>
        <v>100</v>
      </c>
      <c r="L28" s="16">
        <f>ROUND('（１）数量'!L28/'（１）数量'!$L$28*100,2)</f>
        <v>100</v>
      </c>
      <c r="N28" s="9" t="s">
        <v>22</v>
      </c>
      <c r="O28" s="16">
        <f>ROUND('（１）数量'!O28/'（１）数量'!$O$19*100,2)</f>
        <v>0.63</v>
      </c>
      <c r="P28" s="16">
        <f>ROUND('（１）数量'!P28/'（１）数量'!$P$19*100,2)</f>
        <v>0.87</v>
      </c>
      <c r="Q28" s="16">
        <f>ROUND('（１）数量'!Q28/'（１）数量'!$Q$19*100,2)</f>
        <v>0.85</v>
      </c>
      <c r="R28" s="16">
        <f>ROUND('（１）数量'!R28/'（１）数量'!$R$19*100,2)</f>
        <v>0.94</v>
      </c>
      <c r="S28" s="16">
        <f>ROUND('（１）数量'!S28/'（１）数量'!$S$19*100,2)</f>
        <v>0.65</v>
      </c>
      <c r="T28" s="16">
        <f>ROUND('（１）数量'!T28/'（１）数量'!$T$19*100,2)</f>
        <v>0.72</v>
      </c>
      <c r="U28" s="16">
        <f>ROUND('（１）数量'!U28/'（１）数量'!$U$19*100,2)</f>
        <v>0.73</v>
      </c>
      <c r="V28" s="16">
        <f>ROUND('（１）数量'!V28/'（１）数量'!$V$19*100,2)</f>
        <v>0.88</v>
      </c>
      <c r="W28" s="16">
        <f>ROUND('（１）数量'!W28/'（１）数量'!$W$19*100,2)</f>
        <v>1.05</v>
      </c>
      <c r="X28" s="16">
        <f>ROUND('（１）数量'!X28/'（１）数量'!$X$19*100,2)</f>
        <v>0.94</v>
      </c>
      <c r="Y28" s="16">
        <f>ROUND('（１）数量'!Y28/'（１）数量'!$Y$19*100,2)</f>
        <v>0.83</v>
      </c>
    </row>
    <row r="29" spans="1:25" ht="18.75" customHeight="1" x14ac:dyDescent="0.15">
      <c r="A29" s="9" t="s">
        <v>14</v>
      </c>
      <c r="B29" s="16">
        <f>ROUND('（１）数量'!B29/'（１）数量'!$B$28*100,2)</f>
        <v>40.369999999999997</v>
      </c>
      <c r="C29" s="16">
        <f>ROUND('（１）数量'!C29/'（１）数量'!$C$28*100,2)</f>
        <v>39.89</v>
      </c>
      <c r="D29" s="16">
        <f>ROUND('（１）数量'!D29/'（１）数量'!$D$28*100,2)</f>
        <v>40.520000000000003</v>
      </c>
      <c r="E29" s="16">
        <f>ROUND('（１）数量'!E29/'（１）数量'!$E$28*100,2)</f>
        <v>41.87</v>
      </c>
      <c r="F29" s="16">
        <f>ROUND('（１）数量'!F29/'（１）数量'!$F$28*100,2)</f>
        <v>41.01</v>
      </c>
      <c r="G29" s="16">
        <f>ROUND('（１）数量'!G29/'（１）数量'!$G$28*100,2)</f>
        <v>43.96</v>
      </c>
      <c r="H29" s="16">
        <f>ROUND('（１）数量'!H29/'（１）数量'!$H$28*100,2)</f>
        <v>44.54</v>
      </c>
      <c r="I29" s="16">
        <f>ROUND('（１）数量'!I29/'（１）数量'!$I$28*100,2)</f>
        <v>42.9</v>
      </c>
      <c r="J29" s="16">
        <f>ROUND('（１）数量'!J29/'（１）数量'!$J$28*100,2)</f>
        <v>43.44</v>
      </c>
      <c r="K29" s="16">
        <f>ROUND('（１）数量'!K29/'（１）数量'!$K$28*100,2)</f>
        <v>43.37</v>
      </c>
      <c r="L29" s="16">
        <f>ROUND('（１）数量'!L29/'（１）数量'!$L$28*100,2)</f>
        <v>44.25</v>
      </c>
      <c r="N29" s="9" t="s">
        <v>54</v>
      </c>
      <c r="O29" s="18" t="s">
        <v>80</v>
      </c>
      <c r="P29" s="18" t="s">
        <v>80</v>
      </c>
      <c r="Q29" s="18" t="s">
        <v>80</v>
      </c>
      <c r="R29" s="18" t="s">
        <v>80</v>
      </c>
      <c r="S29" s="18" t="s">
        <v>80</v>
      </c>
      <c r="T29" s="18" t="s">
        <v>80</v>
      </c>
      <c r="U29" s="16">
        <f>ROUND('（１）数量'!U29/'（１）数量'!$U$19*100,2)</f>
        <v>0.01</v>
      </c>
      <c r="V29" s="16">
        <f>ROUND('（１）数量'!V29/'（１）数量'!$V$19*100,2)</f>
        <v>0.12</v>
      </c>
      <c r="W29" s="16">
        <f>ROUND('（１）数量'!W29/'（１）数量'!$W$19*100,2)</f>
        <v>0.13</v>
      </c>
      <c r="X29" s="16">
        <f>ROUND('（１）数量'!X29/'（１）数量'!$X$19*100,2)</f>
        <v>0.23</v>
      </c>
      <c r="Y29" s="16">
        <f>ROUND('（１）数量'!Y29/'（１）数量'!$Y$19*100,2)</f>
        <v>0.52</v>
      </c>
    </row>
    <row r="30" spans="1:25" ht="18.75" customHeight="1" x14ac:dyDescent="0.15">
      <c r="A30" s="9" t="s">
        <v>15</v>
      </c>
      <c r="B30" s="16">
        <f>ROUND('（１）数量'!B30/'（１）数量'!$B$28*100,2)</f>
        <v>38.21</v>
      </c>
      <c r="C30" s="16">
        <f>ROUND('（１）数量'!C30/'（１）数量'!$C$28*100,2)</f>
        <v>39.25</v>
      </c>
      <c r="D30" s="16">
        <f>ROUND('（１）数量'!D30/'（１）数量'!$D$28*100,2)</f>
        <v>39.08</v>
      </c>
      <c r="E30" s="16">
        <f>ROUND('（１）数量'!E30/'（１）数量'!$E$28*100,2)</f>
        <v>37.36</v>
      </c>
      <c r="F30" s="16">
        <f>ROUND('（１）数量'!F30/'（１）数量'!$F$28*100,2)</f>
        <v>38.29</v>
      </c>
      <c r="G30" s="16">
        <f>ROUND('（１）数量'!G30/'（１）数量'!$G$28*100,2)</f>
        <v>33.99</v>
      </c>
      <c r="H30" s="16">
        <f>ROUND('（１）数量'!H30/'（１）数量'!$H$28*100,2)</f>
        <v>32.869999999999997</v>
      </c>
      <c r="I30" s="16">
        <f>ROUND('（１）数量'!I30/'（１）数量'!$I$28*100,2)</f>
        <v>30.65</v>
      </c>
      <c r="J30" s="16">
        <f>ROUND('（１）数量'!J30/'（１）数量'!$J$28*100,2)</f>
        <v>32.44</v>
      </c>
      <c r="K30" s="16">
        <f>ROUND('（１）数量'!K30/'（１）数量'!$K$28*100,2)</f>
        <v>32.11</v>
      </c>
      <c r="L30" s="16">
        <f>ROUND('（１）数量'!L30/'（１）数量'!$L$28*100,2)</f>
        <v>29.83</v>
      </c>
      <c r="N30" s="9" t="s">
        <v>52</v>
      </c>
      <c r="O30" s="16">
        <f>ROUND('（１）数量'!O30/'（１）数量'!$O$19*100,2)</f>
        <v>0.46</v>
      </c>
      <c r="P30" s="16">
        <f>ROUND('（１）数量'!P30/'（１）数量'!$P$19*100,2)</f>
        <v>0.31</v>
      </c>
      <c r="Q30" s="16">
        <f>ROUND('（１）数量'!Q30/'（１）数量'!$Q$19*100,2)</f>
        <v>0.41</v>
      </c>
      <c r="R30" s="16">
        <f>ROUND('（１）数量'!R30/'（１）数量'!$R$19*100,2)</f>
        <v>0.33</v>
      </c>
      <c r="S30" s="16">
        <f>ROUND('（１）数量'!S30/'（１）数量'!$S$19*100,2)</f>
        <v>0.38</v>
      </c>
      <c r="T30" s="16">
        <f>ROUND('（１）数量'!T30/'（１）数量'!$T$19*100,2)</f>
        <v>0.37</v>
      </c>
      <c r="U30" s="16">
        <f>ROUND('（１）数量'!U30/'（１）数量'!$U$19*100,2)</f>
        <v>0.57999999999999996</v>
      </c>
      <c r="V30" s="16">
        <f>ROUND('（１）数量'!V30/'（１）数量'!$V$19*100,2)</f>
        <v>0.39</v>
      </c>
      <c r="W30" s="16">
        <f>ROUND('（１）数量'!W30/'（１）数量'!$W$19*100,2)</f>
        <v>0.42</v>
      </c>
      <c r="X30" s="16">
        <f>ROUND('（１）数量'!X30/'（１）数量'!$X$19*100,2)</f>
        <v>0.44</v>
      </c>
      <c r="Y30" s="16">
        <f>ROUND('（１）数量'!Y30/'（１）数量'!$Y$19*100,2)</f>
        <v>0.43</v>
      </c>
    </row>
    <row r="31" spans="1:25" ht="18.75" customHeight="1" x14ac:dyDescent="0.15">
      <c r="A31" s="9" t="s">
        <v>23</v>
      </c>
      <c r="B31" s="16">
        <f>ROUND('（１）数量'!B31/'（１）数量'!$B$28*100,2)</f>
        <v>5.0599999999999996</v>
      </c>
      <c r="C31" s="16">
        <f>ROUND('（１）数量'!C31/'（１）数量'!$C$28*100,2)</f>
        <v>5.35</v>
      </c>
      <c r="D31" s="16">
        <f>ROUND('（１）数量'!D31/'（１）数量'!$D$28*100,2)</f>
        <v>5.41</v>
      </c>
      <c r="E31" s="16">
        <f>ROUND('（１）数量'!E31/'（１）数量'!$E$28*100,2)</f>
        <v>5.16</v>
      </c>
      <c r="F31" s="16">
        <f>ROUND('（１）数量'!F31/'（１）数量'!$F$28*100,2)</f>
        <v>5.0199999999999996</v>
      </c>
      <c r="G31" s="16">
        <f>ROUND('（１）数量'!G31/'（１）数量'!$G$28*100,2)</f>
        <v>4.7699999999999996</v>
      </c>
      <c r="H31" s="16">
        <f>ROUND('（１）数量'!H31/'（１）数量'!$H$28*100,2)</f>
        <v>4.92</v>
      </c>
      <c r="I31" s="16">
        <f>ROUND('（１）数量'!I31/'（１）数量'!$I$28*100,2)</f>
        <v>5.07</v>
      </c>
      <c r="J31" s="16">
        <f>ROUND('（１）数量'!J31/'（１）数量'!$J$28*100,2)</f>
        <v>5.22</v>
      </c>
      <c r="K31" s="16">
        <f>ROUND('（１）数量'!K31/'（１）数量'!$K$28*100,2)</f>
        <v>5.07</v>
      </c>
      <c r="L31" s="16">
        <f>ROUND('（１）数量'!L31/'（１）数量'!$L$28*100,2)</f>
        <v>4.7300000000000004</v>
      </c>
      <c r="N31" s="9" t="s">
        <v>53</v>
      </c>
      <c r="O31" s="16">
        <f>ROUND('（１）数量'!O31/'（１）数量'!$O$19*100,2)</f>
        <v>0.69</v>
      </c>
      <c r="P31" s="16">
        <f>ROUND('（１）数量'!P31/'（１）数量'!$P$19*100,2)</f>
        <v>0.49</v>
      </c>
      <c r="Q31" s="16">
        <f>ROUND('（１）数量'!Q31/'（１）数量'!$Q$19*100,2)</f>
        <v>0.95</v>
      </c>
      <c r="R31" s="16">
        <f>ROUND('（１）数量'!R31/'（１）数量'!$R$19*100,2)</f>
        <v>0.99</v>
      </c>
      <c r="S31" s="16">
        <f>ROUND('（１）数量'!S31/'（１）数量'!$S$19*100,2)</f>
        <v>0.76</v>
      </c>
      <c r="T31" s="16">
        <f>ROUND('（１）数量'!T31/'（１）数量'!$T$19*100,2)</f>
        <v>0.68</v>
      </c>
      <c r="U31" s="16">
        <f>ROUND('（１）数量'!U31/'（１）数量'!$U$19*100,2)</f>
        <v>0.55000000000000004</v>
      </c>
      <c r="V31" s="16">
        <f>ROUND('（１）数量'!V31/'（１）数量'!$V$19*100,2)</f>
        <v>0.54</v>
      </c>
      <c r="W31" s="16">
        <f>ROUND('（１）数量'!W31/'（１）数量'!$W$19*100,2)</f>
        <v>0.73</v>
      </c>
      <c r="X31" s="16">
        <f>ROUND('（１）数量'!X31/'（１）数量'!$X$19*100,2)</f>
        <v>0.46</v>
      </c>
      <c r="Y31" s="16">
        <f>ROUND('（１）数量'!Y31/'（１）数量'!$Y$19*100,2)</f>
        <v>0.36</v>
      </c>
    </row>
    <row r="32" spans="1:25" ht="18.75" customHeight="1" x14ac:dyDescent="0.15">
      <c r="A32" s="9" t="s">
        <v>22</v>
      </c>
      <c r="B32" s="16">
        <f>ROUND('（１）数量'!B32/'（１）数量'!$B$28*100,2)</f>
        <v>0.14000000000000001</v>
      </c>
      <c r="C32" s="16">
        <f>ROUND('（１）数量'!C32/'（１）数量'!$C$28*100,2)</f>
        <v>0.06</v>
      </c>
      <c r="D32" s="16">
        <f>ROUND('（１）数量'!D32/'（１）数量'!$D$28*100,2)</f>
        <v>0.05</v>
      </c>
      <c r="E32" s="16">
        <f>ROUND('（１）数量'!E32/'（１）数量'!$E$28*100,2)</f>
        <v>0.04</v>
      </c>
      <c r="F32" s="16">
        <f>ROUND('（１）数量'!F32/'（１）数量'!$F$28*100,2)</f>
        <v>0.23</v>
      </c>
      <c r="G32" s="16">
        <f>ROUND('（１）数量'!G32/'（１）数量'!$G$28*100,2)</f>
        <v>0.54</v>
      </c>
      <c r="H32" s="16">
        <f>ROUND('（１）数量'!H32/'（１）数量'!$H$28*100,2)</f>
        <v>0.93</v>
      </c>
      <c r="I32" s="16">
        <f>ROUND('（１）数量'!I32/'（１）数量'!$I$28*100,2)</f>
        <v>2.14</v>
      </c>
      <c r="J32" s="16">
        <f>ROUND('（１）数量'!J32/'（１）数量'!$J$28*100,2)</f>
        <v>2.39</v>
      </c>
      <c r="K32" s="16">
        <f>ROUND('（１）数量'!K32/'（１）数量'!$K$28*100,2)</f>
        <v>2.4500000000000002</v>
      </c>
      <c r="L32" s="16">
        <f>ROUND('（１）数量'!L32/'（１）数量'!$L$28*100,2)</f>
        <v>3.25</v>
      </c>
      <c r="N32" s="12" t="s">
        <v>12</v>
      </c>
      <c r="O32" s="13">
        <v>48</v>
      </c>
      <c r="P32" s="13">
        <v>46</v>
      </c>
      <c r="Q32" s="13">
        <v>45</v>
      </c>
      <c r="R32" s="13">
        <v>46</v>
      </c>
      <c r="S32" s="13">
        <v>44</v>
      </c>
      <c r="T32" s="13">
        <v>47</v>
      </c>
      <c r="U32" s="13">
        <v>48</v>
      </c>
      <c r="V32" s="13">
        <v>53</v>
      </c>
      <c r="W32" s="13">
        <v>54</v>
      </c>
      <c r="X32" s="13">
        <v>55</v>
      </c>
      <c r="Y32" s="13">
        <v>60</v>
      </c>
    </row>
    <row r="33" spans="1:25" ht="18.75" customHeight="1" x14ac:dyDescent="0.15">
      <c r="A33" s="9" t="s">
        <v>36</v>
      </c>
      <c r="B33" s="16">
        <f>ROUND('（１）数量'!B33/'（１）数量'!$B$28*100,2)</f>
        <v>1.1399999999999999</v>
      </c>
      <c r="C33" s="16">
        <f>ROUND('（１）数量'!C33/'（１）数量'!$C$28*100,2)</f>
        <v>1.53</v>
      </c>
      <c r="D33" s="16">
        <f>ROUND('（１）数量'!D33/'（１）数量'!$D$28*100,2)</f>
        <v>1.82</v>
      </c>
      <c r="E33" s="16">
        <f>ROUND('（１）数量'!E33/'（１）数量'!$E$28*100,2)</f>
        <v>1.7</v>
      </c>
      <c r="F33" s="16">
        <f>ROUND('（１）数量'!F33/'（１）数量'!$F$28*100,2)</f>
        <v>1.66</v>
      </c>
      <c r="G33" s="16">
        <f>ROUND('（１）数量'!G33/'（１）数量'!$G$28*100,2)</f>
        <v>2.0499999999999998</v>
      </c>
      <c r="H33" s="16">
        <f>ROUND('（１）数量'!H33/'（１）数量'!$H$28*100,2)</f>
        <v>2.0499999999999998</v>
      </c>
      <c r="I33" s="16">
        <f>ROUND('（１）数量'!I33/'（１）数量'!$I$28*100,2)</f>
        <v>3.9</v>
      </c>
      <c r="J33" s="16">
        <f>ROUND('（１）数量'!J33/'（１）数量'!$J$28*100,2)</f>
        <v>3.11</v>
      </c>
      <c r="K33" s="16">
        <f>ROUND('（１）数量'!K33/'（１）数量'!$K$28*100,2)</f>
        <v>3.52</v>
      </c>
      <c r="L33" s="16">
        <f>ROUND('（１）数量'!L33/'（１）数量'!$L$28*100,2)</f>
        <v>3.21</v>
      </c>
      <c r="N33" s="7" t="s">
        <v>65</v>
      </c>
      <c r="O33" s="16">
        <f>ROUND('（１）数量'!O33/'（１）数量'!$O$33*100,2)</f>
        <v>100</v>
      </c>
      <c r="P33" s="16">
        <f>ROUND('（１）数量'!P33/'（１）数量'!$P$33*100,2)</f>
        <v>100</v>
      </c>
      <c r="Q33" s="16">
        <f>ROUND('（１）数量'!Q33/'（１）数量'!$Q$33*100,2)</f>
        <v>100</v>
      </c>
      <c r="R33" s="16">
        <f>ROUND('（１）数量'!R33/'（１）数量'!$R$33*100,2)</f>
        <v>100</v>
      </c>
      <c r="S33" s="16">
        <f>ROUND('（１）数量'!S33/'（１）数量'!$S$33*100,2)</f>
        <v>100</v>
      </c>
      <c r="T33" s="16">
        <f>ROUND('（１）数量'!T33/'（１）数量'!$T$33*100,2)</f>
        <v>100</v>
      </c>
      <c r="U33" s="16">
        <f>ROUND('（１）数量'!U33/'（１）数量'!$U$33*100,2)</f>
        <v>100</v>
      </c>
      <c r="V33" s="16">
        <f>ROUND('（１）数量'!V33/'（１）数量'!$V$33*100,2)</f>
        <v>100</v>
      </c>
      <c r="W33" s="16">
        <f>ROUND('（１）数量'!W33/'（１）数量'!$W$33*100,2)</f>
        <v>100</v>
      </c>
      <c r="X33" s="16">
        <f>ROUND('（１）数量'!X33/'（１）数量'!$X$33*100,2)</f>
        <v>100</v>
      </c>
      <c r="Y33" s="16">
        <f>ROUND('（１）数量'!Y33/'（１）数量'!$Y$33*100,2)</f>
        <v>100</v>
      </c>
    </row>
    <row r="34" spans="1:25" ht="18.75" customHeight="1" x14ac:dyDescent="0.15">
      <c r="A34" s="9" t="s">
        <v>19</v>
      </c>
      <c r="B34" s="16">
        <f>ROUND('（１）数量'!B34/'（１）数量'!$B$28*100,2)</f>
        <v>2.97</v>
      </c>
      <c r="C34" s="16">
        <f>ROUND('（１）数量'!C34/'（１）数量'!$C$28*100,2)</f>
        <v>3.13</v>
      </c>
      <c r="D34" s="16">
        <f>ROUND('（１）数量'!D34/'（１）数量'!$D$28*100,2)</f>
        <v>3.15</v>
      </c>
      <c r="E34" s="16">
        <f>ROUND('（１）数量'!E34/'（１）数量'!$E$28*100,2)</f>
        <v>3.29</v>
      </c>
      <c r="F34" s="16">
        <f>ROUND('（１）数量'!F34/'（１）数量'!$F$28*100,2)</f>
        <v>3.35</v>
      </c>
      <c r="G34" s="16">
        <f>ROUND('（１）数量'!G34/'（１）数量'!$G$28*100,2)</f>
        <v>3.19</v>
      </c>
      <c r="H34" s="16">
        <f>ROUND('（１）数量'!H34/'（１）数量'!$H$28*100,2)</f>
        <v>3.39</v>
      </c>
      <c r="I34" s="16">
        <f>ROUND('（１）数量'!I34/'（１）数量'!$I$28*100,2)</f>
        <v>3.47</v>
      </c>
      <c r="J34" s="16">
        <f>ROUND('（１）数量'!J34/'（１）数量'!$J$28*100,2)</f>
        <v>3.27</v>
      </c>
      <c r="K34" s="16">
        <f>ROUND('（１）数量'!K34/'（１）数量'!$K$28*100,2)</f>
        <v>3.16</v>
      </c>
      <c r="L34" s="16">
        <f>ROUND('（１）数量'!L34/'（１）数量'!$L$28*100,2)</f>
        <v>3.03</v>
      </c>
      <c r="N34" s="9" t="s">
        <v>14</v>
      </c>
      <c r="O34" s="16">
        <f>ROUND('（１）数量'!O34/'（１）数量'!$O$33*100,2)</f>
        <v>62.83</v>
      </c>
      <c r="P34" s="16">
        <f>ROUND('（１）数量'!P34/'（１）数量'!$P$33*100,2)</f>
        <v>62.81</v>
      </c>
      <c r="Q34" s="16">
        <f>ROUND('（１）数量'!Q34/'（１）数量'!$Q$33*100,2)</f>
        <v>66.45</v>
      </c>
      <c r="R34" s="16">
        <f>ROUND('（１）数量'!R34/'（１）数量'!$R$33*100,2)</f>
        <v>64.73</v>
      </c>
      <c r="S34" s="16">
        <f>ROUND('（１）数量'!S34/'（１）数量'!$S$33*100,2)</f>
        <v>64.48</v>
      </c>
      <c r="T34" s="16">
        <f>ROUND('（１）数量'!T34/'（１）数量'!$T$33*100,2)</f>
        <v>63.67</v>
      </c>
      <c r="U34" s="16">
        <f>ROUND('（１）数量'!U34/'（１）数量'!$U$33*100,2)</f>
        <v>64.209999999999994</v>
      </c>
      <c r="V34" s="16">
        <f>ROUND('（１）数量'!V34/'（１）数量'!$V$33*100,2)</f>
        <v>65.61</v>
      </c>
      <c r="W34" s="16">
        <f>ROUND('（１）数量'!W34/'（１）数量'!$W$33*100,2)</f>
        <v>66.2</v>
      </c>
      <c r="X34" s="16">
        <f>ROUND('（１）数量'!X34/'（１）数量'!$X$33*100,2)</f>
        <v>64.03</v>
      </c>
      <c r="Y34" s="16">
        <f>ROUND('（１）数量'!Y34/'（１）数量'!$Y$33*100,2)</f>
        <v>62.99</v>
      </c>
    </row>
    <row r="35" spans="1:25" ht="18.75" customHeight="1" x14ac:dyDescent="0.15">
      <c r="A35" s="9" t="s">
        <v>41</v>
      </c>
      <c r="B35" s="16">
        <f>ROUND('（１）数量'!B35/'（１）数量'!$B$28*100,2)</f>
        <v>0.88</v>
      </c>
      <c r="C35" s="16">
        <f>ROUND('（１）数量'!C35/'（１）数量'!$C$28*100,2)</f>
        <v>0.98</v>
      </c>
      <c r="D35" s="16">
        <f>ROUND('（１）数量'!D35/'（１）数量'!$D$28*100,2)</f>
        <v>0.99</v>
      </c>
      <c r="E35" s="16">
        <f>ROUND('（１）数量'!E35/'（１）数量'!$E$28*100,2)</f>
        <v>1.17</v>
      </c>
      <c r="F35" s="16">
        <f>ROUND('（１）数量'!F35/'（１）数量'!$F$28*100,2)</f>
        <v>1.45</v>
      </c>
      <c r="G35" s="16">
        <f>ROUND('（１）数量'!G35/'（１）数量'!$G$28*100,2)</f>
        <v>1.28</v>
      </c>
      <c r="H35" s="16">
        <f>ROUND('（１）数量'!H35/'（１）数量'!$H$28*100,2)</f>
        <v>1.63</v>
      </c>
      <c r="I35" s="16">
        <f>ROUND('（１）数量'!I35/'（１）数量'!$I$28*100,2)</f>
        <v>1.95</v>
      </c>
      <c r="J35" s="16">
        <f>ROUND('（１）数量'!J35/'（１）数量'!$J$28*100,2)</f>
        <v>2.06</v>
      </c>
      <c r="K35" s="16">
        <f>ROUND('（１）数量'!K35/'（１）数量'!$K$28*100,2)</f>
        <v>2.13</v>
      </c>
      <c r="L35" s="16">
        <f>ROUND('（１）数量'!L35/'（１）数量'!$L$28*100,2)</f>
        <v>2.57</v>
      </c>
      <c r="N35" s="9" t="s">
        <v>15</v>
      </c>
      <c r="O35" s="16">
        <f>ROUND('（１）数量'!O35/'（１）数量'!$O$33*100,2)</f>
        <v>15.34</v>
      </c>
      <c r="P35" s="16">
        <f>ROUND('（１）数量'!P35/'（１）数量'!$P$33*100,2)</f>
        <v>13.36</v>
      </c>
      <c r="Q35" s="16">
        <f>ROUND('（１）数量'!Q35/'（１）数量'!$Q$33*100,2)</f>
        <v>12.06</v>
      </c>
      <c r="R35" s="16">
        <f>ROUND('（１）数量'!R35/'（１）数量'!$R$33*100,2)</f>
        <v>13.2</v>
      </c>
      <c r="S35" s="16">
        <f>ROUND('（１）数量'!S35/'（１）数量'!$S$33*100,2)</f>
        <v>13.19</v>
      </c>
      <c r="T35" s="16">
        <f>ROUND('（１）数量'!T35/'（１）数量'!$T$33*100,2)</f>
        <v>13.9</v>
      </c>
      <c r="U35" s="16">
        <f>ROUND('（１）数量'!U35/'（１）数量'!$U$33*100,2)</f>
        <v>13.76</v>
      </c>
      <c r="V35" s="16">
        <f>ROUND('（１）数量'!V35/'（１）数量'!$V$33*100,2)</f>
        <v>12.23</v>
      </c>
      <c r="W35" s="16">
        <f>ROUND('（１）数量'!W35/'（１）数量'!$W$33*100,2)</f>
        <v>11.39</v>
      </c>
      <c r="X35" s="16">
        <f>ROUND('（１）数量'!X35/'（１）数量'!$X$33*100,2)</f>
        <v>11.85</v>
      </c>
      <c r="Y35" s="16">
        <f>ROUND('（１）数量'!Y35/'（１）数量'!$Y$33*100,2)</f>
        <v>12.04</v>
      </c>
    </row>
    <row r="36" spans="1:25" ht="18.75" customHeight="1" x14ac:dyDescent="0.15">
      <c r="A36" s="9" t="s">
        <v>30</v>
      </c>
      <c r="B36" s="16">
        <f>ROUND('（１）数量'!B36/'（１）数量'!$B$28*100,2)</f>
        <v>4.47</v>
      </c>
      <c r="C36" s="16">
        <f>ROUND('（１）数量'!C36/'（１）数量'!$C$28*100,2)</f>
        <v>3.87</v>
      </c>
      <c r="D36" s="16">
        <f>ROUND('（１）数量'!D36/'（１）数量'!$D$28*100,2)</f>
        <v>3.57</v>
      </c>
      <c r="E36" s="16">
        <f>ROUND('（１）数量'!E36/'（１）数量'!$E$28*100,2)</f>
        <v>3.74</v>
      </c>
      <c r="F36" s="16">
        <f>ROUND('（１）数量'!F36/'（１）数量'!$F$28*100,2)</f>
        <v>2.99</v>
      </c>
      <c r="G36" s="16">
        <f>ROUND('（１）数量'!G36/'（１）数量'!$G$28*100,2)</f>
        <v>4.05</v>
      </c>
      <c r="H36" s="16">
        <f>ROUND('（１）数量'!H36/'（１）数量'!$H$28*100,2)</f>
        <v>3.02</v>
      </c>
      <c r="I36" s="16">
        <f>ROUND('（１）数量'!I36/'（１）数量'!$I$28*100,2)</f>
        <v>2.95</v>
      </c>
      <c r="J36" s="16">
        <f>ROUND('（１）数量'!J36/'（１）数量'!$J$28*100,2)</f>
        <v>1.97</v>
      </c>
      <c r="K36" s="16">
        <f>ROUND('（１）数量'!K36/'（１）数量'!$K$28*100,2)</f>
        <v>1.57</v>
      </c>
      <c r="L36" s="16">
        <f>ROUND('（１）数量'!L36/'（１）数量'!$L$28*100,2)</f>
        <v>1.93</v>
      </c>
      <c r="N36" s="9" t="s">
        <v>23</v>
      </c>
      <c r="O36" s="16">
        <f>ROUND('（１）数量'!O36/'（１）数量'!$O$33*100,2)</f>
        <v>6.36</v>
      </c>
      <c r="P36" s="16">
        <f>ROUND('（１）数量'!P36/'（１）数量'!$P$33*100,2)</f>
        <v>8.14</v>
      </c>
      <c r="Q36" s="16">
        <f>ROUND('（１）数量'!Q36/'（１）数量'!$Q$33*100,2)</f>
        <v>7.96</v>
      </c>
      <c r="R36" s="16">
        <f>ROUND('（１）数量'!R36/'（１）数量'!$R$33*100,2)</f>
        <v>8.08</v>
      </c>
      <c r="S36" s="16">
        <f>ROUND('（１）数量'!S36/'（１）数量'!$S$33*100,2)</f>
        <v>8.89</v>
      </c>
      <c r="T36" s="16">
        <f>ROUND('（１）数量'!T36/'（１）数量'!$T$33*100,2)</f>
        <v>8.34</v>
      </c>
      <c r="U36" s="16">
        <f>ROUND('（１）数量'!U36/'（１）数量'!$U$33*100,2)</f>
        <v>8.83</v>
      </c>
      <c r="V36" s="16">
        <f>ROUND('（１）数量'!V36/'（１）数量'!$V$33*100,2)</f>
        <v>9.93</v>
      </c>
      <c r="W36" s="16">
        <f>ROUND('（１）数量'!W36/'（１）数量'!$W$33*100,2)</f>
        <v>11.07</v>
      </c>
      <c r="X36" s="16">
        <f>ROUND('（１）数量'!X36/'（１）数量'!$X$33*100,2)</f>
        <v>11.45</v>
      </c>
      <c r="Y36" s="16">
        <f>ROUND('（１）数量'!Y36/'（１）数量'!$Y$33*100,2)</f>
        <v>11.91</v>
      </c>
    </row>
    <row r="37" spans="1:25" ht="18.75" customHeight="1" x14ac:dyDescent="0.15">
      <c r="A37" s="9" t="s">
        <v>21</v>
      </c>
      <c r="B37" s="16">
        <f>ROUND('（１）数量'!B37/'（１）数量'!$B$28*100,2)</f>
        <v>0.78</v>
      </c>
      <c r="C37" s="16">
        <f>ROUND('（１）数量'!C37/'（１）数量'!$C$28*100,2)</f>
        <v>0.72</v>
      </c>
      <c r="D37" s="16">
        <f>ROUND('（１）数量'!D37/'（１）数量'!$D$28*100,2)</f>
        <v>0.7</v>
      </c>
      <c r="E37" s="16">
        <f>ROUND('（１）数量'!E37/'（１）数量'!$E$28*100,2)</f>
        <v>0.79</v>
      </c>
      <c r="F37" s="16">
        <f>ROUND('（１）数量'!F37/'（１）数量'!$F$28*100,2)</f>
        <v>0.84</v>
      </c>
      <c r="G37" s="16">
        <f>ROUND('（１）数量'!G37/'（１）数量'!$G$28*100,2)</f>
        <v>1.02</v>
      </c>
      <c r="H37" s="16">
        <f>ROUND('（１）数量'!H37/'（１）数量'!$H$28*100,2)</f>
        <v>1.01</v>
      </c>
      <c r="I37" s="16">
        <f>ROUND('（１）数量'!I37/'（１）数量'!$I$28*100,2)</f>
        <v>1.28</v>
      </c>
      <c r="J37" s="16">
        <f>ROUND('（１）数量'!J37/'（１）数量'!$J$28*100,2)</f>
        <v>1.21</v>
      </c>
      <c r="K37" s="16">
        <f>ROUND('（１）数量'!K37/'（１）数量'!$K$28*100,2)</f>
        <v>1.04</v>
      </c>
      <c r="L37" s="16">
        <f>ROUND('（１）数量'!L37/'（１）数量'!$L$28*100,2)</f>
        <v>1.2</v>
      </c>
      <c r="N37" s="9" t="s">
        <v>18</v>
      </c>
      <c r="O37" s="16">
        <f>ROUND('（１）数量'!O37/'（１）数量'!$O$33*100,2)</f>
        <v>5.83</v>
      </c>
      <c r="P37" s="16">
        <f>ROUND('（１）数量'!P37/'（１）数量'!$P$33*100,2)</f>
        <v>6.56</v>
      </c>
      <c r="Q37" s="16">
        <f>ROUND('（１）数量'!Q37/'（１）数量'!$Q$33*100,2)</f>
        <v>6.1</v>
      </c>
      <c r="R37" s="16">
        <f>ROUND('（１）数量'!R37/'（１）数量'!$R$33*100,2)</f>
        <v>5.3</v>
      </c>
      <c r="S37" s="16">
        <f>ROUND('（１）数量'!S37/'（１）数量'!$S$33*100,2)</f>
        <v>4.95</v>
      </c>
      <c r="T37" s="16">
        <f>ROUND('（１）数量'!T37/'（１）数量'!$T$33*100,2)</f>
        <v>4.49</v>
      </c>
      <c r="U37" s="16">
        <f>ROUND('（１）数量'!U37/'（１）数量'!$U$33*100,2)</f>
        <v>4.0599999999999996</v>
      </c>
      <c r="V37" s="16">
        <f>ROUND('（１）数量'!V37/'（１）数量'!$V$33*100,2)</f>
        <v>3.88</v>
      </c>
      <c r="W37" s="16">
        <f>ROUND('（１）数量'!W37/'（１）数量'!$W$33*100,2)</f>
        <v>3.78</v>
      </c>
      <c r="X37" s="16">
        <f>ROUND('（１）数量'!X37/'（１）数量'!$X$33*100,2)</f>
        <v>3.44</v>
      </c>
      <c r="Y37" s="16">
        <f>ROUND('（１）数量'!Y37/'（１）数量'!$Y$33*100,2)</f>
        <v>3.93</v>
      </c>
    </row>
    <row r="38" spans="1:25" ht="18.75" customHeight="1" x14ac:dyDescent="0.15">
      <c r="A38" s="9" t="s">
        <v>17</v>
      </c>
      <c r="B38" s="16">
        <f>ROUND('（１）数量'!B38/'（１）数量'!$B$28*100,2)</f>
        <v>2.91</v>
      </c>
      <c r="C38" s="16">
        <f>ROUND('（１）数量'!C38/'（１）数量'!$C$28*100,2)</f>
        <v>2.52</v>
      </c>
      <c r="D38" s="16">
        <f>ROUND('（１）数量'!D38/'（１）数量'!$D$28*100,2)</f>
        <v>1.97</v>
      </c>
      <c r="E38" s="16">
        <f>ROUND('（１）数量'!E38/'（１）数量'!$E$28*100,2)</f>
        <v>1.83</v>
      </c>
      <c r="F38" s="16">
        <f>ROUND('（１）数量'!F38/'（１）数量'!$F$28*100,2)</f>
        <v>1.7</v>
      </c>
      <c r="G38" s="16">
        <f>ROUND('（１）数量'!G38/'（１）数量'!$G$28*100,2)</f>
        <v>1.54</v>
      </c>
      <c r="H38" s="16">
        <f>ROUND('（１）数量'!H38/'（１）数量'!$H$28*100,2)</f>
        <v>1.52</v>
      </c>
      <c r="I38" s="16">
        <f>ROUND('（１）数量'!I38/'（１）数量'!$I$28*100,2)</f>
        <v>1.58</v>
      </c>
      <c r="J38" s="16">
        <f>ROUND('（１）数量'!J38/'（１）数量'!$J$28*100,2)</f>
        <v>1.1499999999999999</v>
      </c>
      <c r="K38" s="16">
        <f>ROUND('（１）数量'!K38/'（１）数量'!$K$28*100,2)</f>
        <v>1.32</v>
      </c>
      <c r="L38" s="16">
        <f>ROUND('（１）数量'!L38/'（１）数量'!$L$28*100,2)</f>
        <v>1.17</v>
      </c>
      <c r="N38" s="9" t="s">
        <v>17</v>
      </c>
      <c r="O38" s="16">
        <f>ROUND('（１）数量'!O38/'（１）数量'!$O$33*100,2)</f>
        <v>1.44</v>
      </c>
      <c r="P38" s="16">
        <f>ROUND('（１）数量'!P38/'（１）数量'!$P$33*100,2)</f>
        <v>2.31</v>
      </c>
      <c r="Q38" s="16">
        <f>ROUND('（１）数量'!Q38/'（１）数量'!$Q$33*100,2)</f>
        <v>1.95</v>
      </c>
      <c r="R38" s="16">
        <f>ROUND('（１）数量'!R38/'（１）数量'!$R$33*100,2)</f>
        <v>2.2799999999999998</v>
      </c>
      <c r="S38" s="16">
        <f>ROUND('（１）数量'!S38/'（１）数量'!$S$33*100,2)</f>
        <v>2.52</v>
      </c>
      <c r="T38" s="16">
        <f>ROUND('（１）数量'!T38/'（１）数量'!$T$33*100,2)</f>
        <v>2.58</v>
      </c>
      <c r="U38" s="16">
        <f>ROUND('（１）数量'!U38/'（１）数量'!$U$33*100,2)</f>
        <v>2.4</v>
      </c>
      <c r="V38" s="16">
        <f>ROUND('（１）数量'!V38/'（１）数量'!$V$33*100,2)</f>
        <v>2.15</v>
      </c>
      <c r="W38" s="16">
        <f>ROUND('（１）数量'!W38/'（１）数量'!$W$33*100,2)</f>
        <v>2.1800000000000002</v>
      </c>
      <c r="X38" s="16">
        <f>ROUND('（１）数量'!X38/'（１）数量'!$X$33*100,2)</f>
        <v>2.4900000000000002</v>
      </c>
      <c r="Y38" s="16">
        <f>ROUND('（１）数量'!Y38/'（１）数量'!$Y$33*100,2)</f>
        <v>2.35</v>
      </c>
    </row>
    <row r="39" spans="1:25" ht="18.75" customHeight="1" x14ac:dyDescent="0.15">
      <c r="A39" s="9" t="s">
        <v>35</v>
      </c>
      <c r="B39" s="16">
        <f>ROUND('（１）数量'!B39/'（１）数量'!$B$28*100,2)</f>
        <v>0.82</v>
      </c>
      <c r="C39" s="16">
        <f>ROUND('（１）数量'!C39/'（１）数量'!$C$28*100,2)</f>
        <v>0.68</v>
      </c>
      <c r="D39" s="16">
        <f>ROUND('（１）数量'!D39/'（１）数量'!$D$28*100,2)</f>
        <v>0.72</v>
      </c>
      <c r="E39" s="16">
        <f>ROUND('（１）数量'!E39/'（１）数量'!$E$28*100,2)</f>
        <v>0.76</v>
      </c>
      <c r="F39" s="16">
        <f>ROUND('（１）数量'!F39/'（１）数量'!$F$28*100,2)</f>
        <v>0.68</v>
      </c>
      <c r="G39" s="16">
        <f>ROUND('（１）数量'!G39/'（１）数量'!$G$28*100,2)</f>
        <v>0.68</v>
      </c>
      <c r="H39" s="16">
        <f>ROUND('（１）数量'!H39/'（１）数量'!$H$28*100,2)</f>
        <v>0.65</v>
      </c>
      <c r="I39" s="16">
        <f>ROUND('（１）数量'!I39/'（１）数量'!$I$28*100,2)</f>
        <v>0.59</v>
      </c>
      <c r="J39" s="16">
        <f>ROUND('（１）数量'!J39/'（１）数量'!$J$28*100,2)</f>
        <v>0.68</v>
      </c>
      <c r="K39" s="16">
        <f>ROUND('（１）数量'!K39/'（１）数量'!$K$28*100,2)</f>
        <v>0.76</v>
      </c>
      <c r="L39" s="16">
        <f>ROUND('（１）数量'!L39/'（１）数量'!$L$28*100,2)</f>
        <v>0.75</v>
      </c>
      <c r="N39" s="9" t="s">
        <v>42</v>
      </c>
      <c r="O39" s="16">
        <f>ROUND('（１）数量'!O39/'（１）数量'!$O$33*100,2)</f>
        <v>0.42</v>
      </c>
      <c r="P39" s="16">
        <f>ROUND('（１）数量'!P39/'（１）数量'!$P$33*100,2)</f>
        <v>0.74</v>
      </c>
      <c r="Q39" s="16">
        <f>ROUND('（１）数量'!Q39/'（１）数量'!$Q$33*100,2)</f>
        <v>0.75</v>
      </c>
      <c r="R39" s="16">
        <f>ROUND('（１）数量'!R39/'（１）数量'!$R$33*100,2)</f>
        <v>0.65</v>
      </c>
      <c r="S39" s="16">
        <f>ROUND('（１）数量'!S39/'（１）数量'!$S$33*100,2)</f>
        <v>0.92</v>
      </c>
      <c r="T39" s="16">
        <f>ROUND('（１）数量'!T39/'（１）数量'!$T$33*100,2)</f>
        <v>1.2</v>
      </c>
      <c r="U39" s="16">
        <f>ROUND('（１）数量'!U39/'（１）数量'!$U$33*100,2)</f>
        <v>1.43</v>
      </c>
      <c r="V39" s="16">
        <f>ROUND('（１）数量'!V39/'（１）数量'!$V$33*100,2)</f>
        <v>1.59</v>
      </c>
      <c r="W39" s="16">
        <f>ROUND('（１）数量'!W39/'（１）数量'!$W$33*100,2)</f>
        <v>1.06</v>
      </c>
      <c r="X39" s="16">
        <f>ROUND('（１）数量'!X39/'（１）数量'!$X$33*100,2)</f>
        <v>1.64</v>
      </c>
      <c r="Y39" s="16">
        <f>ROUND('（１）数量'!Y39/'（１）数量'!$Y$33*100,2)</f>
        <v>1.46</v>
      </c>
    </row>
    <row r="40" spans="1:25" ht="18.75" customHeight="1" x14ac:dyDescent="0.15">
      <c r="A40" s="9" t="s">
        <v>56</v>
      </c>
      <c r="B40" s="16">
        <f>ROUND('（１）数量'!B40/'（１）数量'!$B$28*100,2)</f>
        <v>0.36</v>
      </c>
      <c r="C40" s="16">
        <f>ROUND('（１）数量'!C40/'（１）数量'!$C$28*100,2)</f>
        <v>0.26</v>
      </c>
      <c r="D40" s="16">
        <f>ROUND('（１）数量'!D40/'（１）数量'!$D$28*100,2)</f>
        <v>0.33</v>
      </c>
      <c r="E40" s="16">
        <f>ROUND('（１）数量'!E40/'（１）数量'!$E$28*100,2)</f>
        <v>0.24</v>
      </c>
      <c r="F40" s="16">
        <f>ROUND('（１）数量'!F40/'（１）数量'!$F$28*100,2)</f>
        <v>0.3</v>
      </c>
      <c r="G40" s="16">
        <f>ROUND('（１）数量'!G40/'（１）数量'!$G$28*100,2)</f>
        <v>0.28000000000000003</v>
      </c>
      <c r="H40" s="16">
        <f>ROUND('（１）数量'!H40/'（１）数量'!$H$28*100,2)</f>
        <v>0.5</v>
      </c>
      <c r="I40" s="16">
        <f>ROUND('（１）数量'!I40/'（１）数量'!$I$28*100,2)</f>
        <v>0.63</v>
      </c>
      <c r="J40" s="16">
        <f>ROUND('（１）数量'!J40/'（１）数量'!$J$28*100,2)</f>
        <v>0.39</v>
      </c>
      <c r="K40" s="16">
        <f>ROUND('（１）数量'!K40/'（１）数量'!$K$28*100,2)</f>
        <v>0.61</v>
      </c>
      <c r="L40" s="16">
        <f>ROUND('（１）数量'!L40/'（１）数量'!$L$28*100,2)</f>
        <v>0.63</v>
      </c>
      <c r="N40" s="9" t="s">
        <v>20</v>
      </c>
      <c r="O40" s="16">
        <f>ROUND('（１）数量'!O40/'（１）数量'!$O$33*100,2)</f>
        <v>3.45</v>
      </c>
      <c r="P40" s="16">
        <f>ROUND('（１）数量'!P40/'（１）数量'!$P$33*100,2)</f>
        <v>1.98</v>
      </c>
      <c r="Q40" s="16">
        <f>ROUND('（１）数量'!Q40/'（１）数量'!$Q$33*100,2)</f>
        <v>0.87</v>
      </c>
      <c r="R40" s="16">
        <f>ROUND('（１）数量'!R40/'（１）数量'!$R$33*100,2)</f>
        <v>1.36</v>
      </c>
      <c r="S40" s="16">
        <f>ROUND('（１）数量'!S40/'（１）数量'!$S$33*100,2)</f>
        <v>0.78</v>
      </c>
      <c r="T40" s="16">
        <f>ROUND('（１）数量'!T40/'（１）数量'!$T$33*100,2)</f>
        <v>1.32</v>
      </c>
      <c r="U40" s="16">
        <f>ROUND('（１）数量'!U40/'（１）数量'!$U$33*100,2)</f>
        <v>1.31</v>
      </c>
      <c r="V40" s="16">
        <f>ROUND('（１）数量'!V40/'（１）数量'!$V$33*100,2)</f>
        <v>0.51</v>
      </c>
      <c r="W40" s="16">
        <f>ROUND('（１）数量'!W40/'（１）数量'!$W$33*100,2)</f>
        <v>0.45</v>
      </c>
      <c r="X40" s="16">
        <f>ROUND('（１）数量'!X40/'（１）数量'!$X$33*100,2)</f>
        <v>0.68</v>
      </c>
      <c r="Y40" s="16">
        <f>ROUND('（１）数量'!Y40/'（１）数量'!$Y$33*100,2)</f>
        <v>0.83</v>
      </c>
    </row>
    <row r="41" spans="1:25" ht="18.75" customHeight="1" x14ac:dyDescent="0.15">
      <c r="A41" s="9" t="s">
        <v>48</v>
      </c>
      <c r="B41" s="16">
        <f>ROUND('（１）数量'!B41/'（１）数量'!$B$28*100,2)</f>
        <v>0.5</v>
      </c>
      <c r="C41" s="16">
        <f>ROUND('（１）数量'!C41/'（１）数量'!$C$28*100,2)</f>
        <v>0.44</v>
      </c>
      <c r="D41" s="16">
        <f>ROUND('（１）数量'!D41/'（１）数量'!$D$28*100,2)</f>
        <v>0.39</v>
      </c>
      <c r="E41" s="16">
        <f>ROUND('（１）数量'!E41/'（１）数量'!$E$28*100,2)</f>
        <v>0.48</v>
      </c>
      <c r="F41" s="16">
        <f>ROUND('（１）数量'!F41/'（１）数量'!$F$28*100,2)</f>
        <v>0.53</v>
      </c>
      <c r="G41" s="16">
        <f>ROUND('（１）数量'!G41/'（１）数量'!$G$28*100,2)</f>
        <v>0.54</v>
      </c>
      <c r="H41" s="16">
        <f>ROUND('（１）数量'!H41/'（１）数量'!$H$28*100,2)</f>
        <v>0.74</v>
      </c>
      <c r="I41" s="16">
        <f>ROUND('（１）数量'!I41/'（１）数量'!$I$28*100,2)</f>
        <v>0.54</v>
      </c>
      <c r="J41" s="16">
        <f>ROUND('（１）数量'!J41/'（１）数量'!$J$28*100,2)</f>
        <v>0.36</v>
      </c>
      <c r="K41" s="16">
        <f>ROUND('（１）数量'!K41/'（１）数量'!$K$28*100,2)</f>
        <v>0.51</v>
      </c>
      <c r="L41" s="16">
        <f>ROUND('（１）数量'!L41/'（１）数量'!$L$28*100,2)</f>
        <v>0.6</v>
      </c>
      <c r="N41" s="9" t="s">
        <v>19</v>
      </c>
      <c r="O41" s="16">
        <f>ROUND('（１）数量'!O41/'（１）数量'!$O$33*100,2)</f>
        <v>0.73</v>
      </c>
      <c r="P41" s="16">
        <f>ROUND('（１）数量'!P41/'（１）数量'!$P$33*100,2)</f>
        <v>0.55000000000000004</v>
      </c>
      <c r="Q41" s="16">
        <f>ROUND('（１）数量'!Q41/'（１）数量'!$Q$33*100,2)</f>
        <v>0.61</v>
      </c>
      <c r="R41" s="16">
        <f>ROUND('（１）数量'!R41/'（１）数量'!$R$33*100,2)</f>
        <v>0.73</v>
      </c>
      <c r="S41" s="16">
        <f>ROUND('（１）数量'!S41/'（１）数量'!$S$33*100,2)</f>
        <v>0.6</v>
      </c>
      <c r="T41" s="16">
        <f>ROUND('（１）数量'!T41/'（１）数量'!$T$33*100,2)</f>
        <v>0.67</v>
      </c>
      <c r="U41" s="16">
        <f>ROUND('（１）数量'!U41/'（１）数量'!$U$33*100,2)</f>
        <v>0.5</v>
      </c>
      <c r="V41" s="16">
        <f>ROUND('（１）数量'!V41/'（１）数量'!$V$33*100,2)</f>
        <v>0.51</v>
      </c>
      <c r="W41" s="16">
        <f>ROUND('（１）数量'!W41/'（１）数量'!$W$33*100,2)</f>
        <v>0.48</v>
      </c>
      <c r="X41" s="16">
        <f>ROUND('（１）数量'!X41/'（１）数量'!$X$33*100,2)</f>
        <v>0.51</v>
      </c>
      <c r="Y41" s="16">
        <f>ROUND('（１）数量'!Y41/'（１）数量'!$Y$33*100,2)</f>
        <v>0.6</v>
      </c>
    </row>
    <row r="42" spans="1:25" ht="18.75" customHeight="1" x14ac:dyDescent="0.15">
      <c r="A42" s="9" t="s">
        <v>38</v>
      </c>
      <c r="B42" s="16">
        <f>ROUND('（１）数量'!B42/'（１）数量'!$B$28*100,2)</f>
        <v>0.24</v>
      </c>
      <c r="C42" s="16">
        <f>ROUND('（１）数量'!C42/'（１）数量'!$C$28*100,2)</f>
        <v>0.25</v>
      </c>
      <c r="D42" s="16">
        <f>ROUND('（１）数量'!D42/'（１）数量'!$D$28*100,2)</f>
        <v>0.17</v>
      </c>
      <c r="E42" s="16">
        <f>ROUND('（１）数量'!E42/'（１）数量'!$E$28*100,2)</f>
        <v>0.25</v>
      </c>
      <c r="F42" s="16">
        <f>ROUND('（１）数量'!F42/'（１）数量'!$F$28*100,2)</f>
        <v>0.31</v>
      </c>
      <c r="G42" s="16">
        <f>ROUND('（１）数量'!G42/'（１）数量'!$G$28*100,2)</f>
        <v>0.4</v>
      </c>
      <c r="H42" s="16">
        <f>ROUND('（１）数量'!H42/'（１）数量'!$H$28*100,2)</f>
        <v>0.49</v>
      </c>
      <c r="I42" s="16">
        <f>ROUND('（１）数量'!I42/'（１）数量'!$I$28*100,2)</f>
        <v>0.32</v>
      </c>
      <c r="J42" s="16">
        <f>ROUND('（１）数量'!J42/'（１）数量'!$J$28*100,2)</f>
        <v>0.34</v>
      </c>
      <c r="K42" s="16">
        <f>ROUND('（１）数量'!K42/'（１）数量'!$K$28*100,2)</f>
        <v>0.38</v>
      </c>
      <c r="L42" s="16">
        <f>ROUND('（１）数量'!L42/'（１）数量'!$L$28*100,2)</f>
        <v>0.44</v>
      </c>
      <c r="N42" s="9" t="s">
        <v>35</v>
      </c>
      <c r="O42" s="16">
        <f>ROUND('（１）数量'!O42/'（１）数量'!$O$33*100,2)</f>
        <v>0.25</v>
      </c>
      <c r="P42" s="16">
        <f>ROUND('（１）数量'!P42/'（１）数量'!$P$33*100,2)</f>
        <v>0.33</v>
      </c>
      <c r="Q42" s="16">
        <f>ROUND('（１）数量'!Q42/'（１）数量'!$Q$33*100,2)</f>
        <v>0.4</v>
      </c>
      <c r="R42" s="16">
        <f>ROUND('（１）数量'!R42/'（１）数量'!$R$33*100,2)</f>
        <v>0.47</v>
      </c>
      <c r="S42" s="16">
        <f>ROUND('（１）数量'!S42/'（１）数量'!$S$33*100,2)</f>
        <v>0.52</v>
      </c>
      <c r="T42" s="16">
        <f>ROUND('（１）数量'!T42/'（１）数量'!$T$33*100,2)</f>
        <v>0.4</v>
      </c>
      <c r="U42" s="16">
        <f>ROUND('（１）数量'!U42/'（１）数量'!$U$33*100,2)</f>
        <v>0.49</v>
      </c>
      <c r="V42" s="16">
        <f>ROUND('（１）数量'!V42/'（１）数量'!$V$33*100,2)</f>
        <v>0.49</v>
      </c>
      <c r="W42" s="16">
        <f>ROUND('（１）数量'!W42/'（１）数量'!$W$33*100,2)</f>
        <v>0.41</v>
      </c>
      <c r="X42" s="16">
        <f>ROUND('（１）数量'!X42/'（１）数量'!$X$33*100,2)</f>
        <v>0.68</v>
      </c>
      <c r="Y42" s="16">
        <f>ROUND('（１）数量'!Y42/'（１）数量'!$Y$33*100,2)</f>
        <v>0.56999999999999995</v>
      </c>
    </row>
    <row r="43" spans="1:25" ht="18.75" customHeight="1" x14ac:dyDescent="0.15">
      <c r="A43" s="9" t="s">
        <v>33</v>
      </c>
      <c r="B43" s="16">
        <f>ROUND('（１）数量'!B43/'（１）数量'!$B$28*100,2)</f>
        <v>0.08</v>
      </c>
      <c r="C43" s="16">
        <f>ROUND('（１）数量'!C43/'（１）数量'!$C$28*100,2)</f>
        <v>7.0000000000000007E-2</v>
      </c>
      <c r="D43" s="16">
        <f>ROUND('（１）数量'!D43/'（１）数量'!$D$28*100,2)</f>
        <v>0.1</v>
      </c>
      <c r="E43" s="16">
        <f>ROUND('（１）数量'!E43/'（１）数量'!$E$28*100,2)</f>
        <v>0.18</v>
      </c>
      <c r="F43" s="16">
        <f>ROUND('（１）数量'!F43/'（１）数量'!$F$28*100,2)</f>
        <v>0.35</v>
      </c>
      <c r="G43" s="16">
        <f>ROUND('（１）数量'!G43/'（１）数量'!$G$28*100,2)</f>
        <v>0.38</v>
      </c>
      <c r="H43" s="16">
        <f>ROUND('（１）数量'!H43/'（１）数量'!$H$28*100,2)</f>
        <v>0.34</v>
      </c>
      <c r="I43" s="16">
        <f>ROUND('（１）数量'!I43/'（１）数量'!$I$28*100,2)</f>
        <v>0.38</v>
      </c>
      <c r="J43" s="16">
        <f>ROUND('（１）数量'!J43/'（１）数量'!$J$28*100,2)</f>
        <v>0.31</v>
      </c>
      <c r="K43" s="16">
        <f>ROUND('（１）数量'!K43/'（１）数量'!$K$28*100,2)</f>
        <v>0.39</v>
      </c>
      <c r="L43" s="16">
        <f>ROUND('（１）数量'!L43/'（１）数量'!$L$28*100,2)</f>
        <v>0.41</v>
      </c>
      <c r="N43" s="9" t="s">
        <v>34</v>
      </c>
      <c r="O43" s="16">
        <f>ROUND('（１）数量'!O43/'（１）数量'!$O$33*100,2)</f>
        <v>0.51</v>
      </c>
      <c r="P43" s="16">
        <f>ROUND('（１）数量'!P43/'（１）数量'!$P$33*100,2)</f>
        <v>0.59</v>
      </c>
      <c r="Q43" s="16">
        <f>ROUND('（１）数量'!Q43/'（１）数量'!$Q$33*100,2)</f>
        <v>0.65</v>
      </c>
      <c r="R43" s="16">
        <f>ROUND('（１）数量'!R43/'（１）数量'!$R$33*100,2)</f>
        <v>0.57999999999999996</v>
      </c>
      <c r="S43" s="16">
        <f>ROUND('（１）数量'!S43/'（１）数量'!$S$33*100,2)</f>
        <v>0.59</v>
      </c>
      <c r="T43" s="16">
        <f>ROUND('（１）数量'!T43/'（１）数量'!$T$33*100,2)</f>
        <v>0.56000000000000005</v>
      </c>
      <c r="U43" s="16">
        <f>ROUND('（１）数量'!U43/'（１）数量'!$U$33*100,2)</f>
        <v>0.53</v>
      </c>
      <c r="V43" s="16">
        <f>ROUND('（１）数量'!V43/'（１）数量'!$V$33*100,2)</f>
        <v>0.52</v>
      </c>
      <c r="W43" s="16">
        <f>ROUND('（１）数量'!W43/'（１）数量'!$W$33*100,2)</f>
        <v>0.5</v>
      </c>
      <c r="X43" s="16">
        <f>ROUND('（１）数量'!X43/'（１）数量'!$X$33*100,2)</f>
        <v>0.54</v>
      </c>
      <c r="Y43" s="16">
        <f>ROUND('（１）数量'!Y43/'（１）数量'!$Y$33*100,2)</f>
        <v>0.5</v>
      </c>
    </row>
    <row r="44" spans="1:25" ht="18.75" customHeight="1" x14ac:dyDescent="0.15">
      <c r="A44" s="9" t="s">
        <v>34</v>
      </c>
      <c r="B44" s="16">
        <f>ROUND('（１）数量'!B44/'（１）数量'!$B$28*100,2)</f>
        <v>0.04</v>
      </c>
      <c r="C44" s="16">
        <f>ROUND('（１）数量'!C44/'（１）数量'!$C$28*100,2)</f>
        <v>0.09</v>
      </c>
      <c r="D44" s="16">
        <f>ROUND('（１）数量'!D44/'（１）数量'!$D$28*100,2)</f>
        <v>0.1</v>
      </c>
      <c r="E44" s="16">
        <f>ROUND('（１）数量'!E44/'（１）数量'!$E$28*100,2)</f>
        <v>0.16</v>
      </c>
      <c r="F44" s="16">
        <f>ROUND('（１）数量'!F44/'（１）数量'!$F$28*100,2)</f>
        <v>0.32</v>
      </c>
      <c r="G44" s="16">
        <f>ROUND('（１）数量'!G44/'（１）数量'!$G$28*100,2)</f>
        <v>0.35</v>
      </c>
      <c r="H44" s="16">
        <f>ROUND('（１）数量'!H44/'（１）数量'!$H$28*100,2)</f>
        <v>0.24</v>
      </c>
      <c r="I44" s="16">
        <f>ROUND('（１）数量'!I44/'（１）数量'!$I$28*100,2)</f>
        <v>0.28000000000000003</v>
      </c>
      <c r="J44" s="16">
        <f>ROUND('（１）数量'!J44/'（１）数量'!$J$28*100,2)</f>
        <v>0.27</v>
      </c>
      <c r="K44" s="16">
        <f>ROUND('（１）数量'!K44/'（１）数量'!$K$28*100,2)</f>
        <v>0.23</v>
      </c>
      <c r="L44" s="16">
        <f>ROUND('（１）数量'!L44/'（１）数量'!$L$28*100,2)</f>
        <v>0.28999999999999998</v>
      </c>
      <c r="N44" s="9" t="s">
        <v>48</v>
      </c>
      <c r="O44" s="16">
        <f>ROUND('（１）数量'!O44/'（１）数量'!$O$33*100,2)</f>
        <v>0.45</v>
      </c>
      <c r="P44" s="16">
        <f>ROUND('（１）数量'!P44/'（１）数量'!$P$33*100,2)</f>
        <v>0.46</v>
      </c>
      <c r="Q44" s="16">
        <f>ROUND('（１）数量'!Q44/'（１）数量'!$Q$33*100,2)</f>
        <v>0.2</v>
      </c>
      <c r="R44" s="16">
        <f>ROUND('（１）数量'!R44/'（１）数量'!$R$33*100,2)</f>
        <v>0.31</v>
      </c>
      <c r="S44" s="16">
        <f>ROUND('（１）数量'!S44/'（１）数量'!$S$33*100,2)</f>
        <v>0.47</v>
      </c>
      <c r="T44" s="16">
        <f>ROUND('（１）数量'!T44/'（１）数量'!$T$33*100,2)</f>
        <v>0.47</v>
      </c>
      <c r="U44" s="16">
        <f>ROUND('（１）数量'!U44/'（１）数量'!$U$33*100,2)</f>
        <v>0.34</v>
      </c>
      <c r="V44" s="16">
        <f>ROUND('（１）数量'!V44/'（１）数量'!$V$33*100,2)</f>
        <v>0.28999999999999998</v>
      </c>
      <c r="W44" s="16">
        <f>ROUND('（１）数量'!W44/'（１）数量'!$W$33*100,2)</f>
        <v>0.27</v>
      </c>
      <c r="X44" s="16">
        <f>ROUND('（１）数量'!X44/'（１）数量'!$X$33*100,2)</f>
        <v>0.31</v>
      </c>
      <c r="Y44" s="16">
        <f>ROUND('（１）数量'!Y44/'（１）数量'!$Y$33*100,2)</f>
        <v>0.36</v>
      </c>
    </row>
    <row r="45" spans="1:25" ht="18.75" customHeight="1" x14ac:dyDescent="0.15">
      <c r="A45" s="9" t="s">
        <v>40</v>
      </c>
      <c r="B45" s="16">
        <f>ROUND('（１）数量'!B45/'（１）数量'!$B$28*100,2)</f>
        <v>0.3</v>
      </c>
      <c r="C45" s="16">
        <f>ROUND('（１）数量'!C45/'（１）数量'!$C$28*100,2)</f>
        <v>0.26</v>
      </c>
      <c r="D45" s="16">
        <f>ROUND('（１）数量'!D45/'（１）数量'!$D$28*100,2)</f>
        <v>0.27</v>
      </c>
      <c r="E45" s="16">
        <f>ROUND('（１）数量'!E45/'（１）数量'!$E$28*100,2)</f>
        <v>0.26</v>
      </c>
      <c r="F45" s="16">
        <f>ROUND('（１）数量'!F45/'（１）数量'!$F$28*100,2)</f>
        <v>0.28000000000000003</v>
      </c>
      <c r="G45" s="16">
        <f>ROUND('（１）数量'!G45/'（１）数量'!$G$28*100,2)</f>
        <v>0.22</v>
      </c>
      <c r="H45" s="16">
        <f>ROUND('（１）数量'!H45/'（１）数量'!$H$28*100,2)</f>
        <v>0.26</v>
      </c>
      <c r="I45" s="16">
        <f>ROUND('（１）数量'!I45/'（１）数量'!$I$28*100,2)</f>
        <v>0.28000000000000003</v>
      </c>
      <c r="J45" s="16">
        <f>ROUND('（１）数量'!J45/'（１）数量'!$J$28*100,2)</f>
        <v>0.34</v>
      </c>
      <c r="K45" s="16">
        <f>ROUND('（１）数量'!K45/'（１）数量'!$K$28*100,2)</f>
        <v>0.28999999999999998</v>
      </c>
      <c r="L45" s="16">
        <f>ROUND('（１）数量'!L45/'（１）数量'!$L$28*100,2)</f>
        <v>0.28999999999999998</v>
      </c>
      <c r="N45" s="9" t="s">
        <v>21</v>
      </c>
      <c r="O45" s="16">
        <f>ROUND('（１）数量'!O45/'（１）数量'!$O$33*100,2)</f>
        <v>0.33</v>
      </c>
      <c r="P45" s="16">
        <f>ROUND('（１）数量'!P45/'（１）数量'!$P$33*100,2)</f>
        <v>0.32</v>
      </c>
      <c r="Q45" s="16">
        <f>ROUND('（１）数量'!Q45/'（１）数量'!$Q$33*100,2)</f>
        <v>0.43</v>
      </c>
      <c r="R45" s="16">
        <f>ROUND('（１）数量'!R45/'（１）数量'!$R$33*100,2)</f>
        <v>0.49</v>
      </c>
      <c r="S45" s="16">
        <f>ROUND('（１）数量'!S45/'（１）数量'!$S$33*100,2)</f>
        <v>0.51</v>
      </c>
      <c r="T45" s="16">
        <f>ROUND('（１）数量'!T45/'（１）数量'!$T$33*100,2)</f>
        <v>0.68</v>
      </c>
      <c r="U45" s="16">
        <f>ROUND('（１）数量'!U45/'（１）数量'!$U$33*100,2)</f>
        <v>0.47</v>
      </c>
      <c r="V45" s="16">
        <f>ROUND('（１）数量'!V45/'（１）数量'!$V$33*100,2)</f>
        <v>0.52</v>
      </c>
      <c r="W45" s="16">
        <f>ROUND('（１）数量'!W45/'（１）数量'!$W$33*100,2)</f>
        <v>0.45</v>
      </c>
      <c r="X45" s="16">
        <f>ROUND('（１）数量'!X45/'（１）数量'!$X$33*100,2)</f>
        <v>0.31</v>
      </c>
      <c r="Y45" s="16">
        <f>ROUND('（１）数量'!Y45/'（１）数量'!$Y$33*100,2)</f>
        <v>0.32</v>
      </c>
    </row>
    <row r="46" spans="1:25" ht="18.75" customHeight="1" x14ac:dyDescent="0.15">
      <c r="A46" s="9" t="s">
        <v>16</v>
      </c>
      <c r="B46" s="16">
        <f>ROUND('（１）数量'!B46/'（１）数量'!$B$28*100,2)</f>
        <v>0.39</v>
      </c>
      <c r="C46" s="16">
        <f>ROUND('（１）数量'!C46/'（１）数量'!$C$28*100,2)</f>
        <v>0.28999999999999998</v>
      </c>
      <c r="D46" s="16">
        <f>ROUND('（１）数量'!D46/'（１）数量'!$D$28*100,2)</f>
        <v>0.35</v>
      </c>
      <c r="E46" s="16">
        <f>ROUND('（１）数量'!E46/'（１）数量'!$E$28*100,2)</f>
        <v>0.35</v>
      </c>
      <c r="F46" s="16">
        <f>ROUND('（１）数量'!F46/'（１）数量'!$F$28*100,2)</f>
        <v>0.32</v>
      </c>
      <c r="G46" s="16">
        <f>ROUND('（１）数量'!G46/'（１）数量'!$G$28*100,2)</f>
        <v>0.32</v>
      </c>
      <c r="H46" s="16">
        <f>ROUND('（１）数量'!H46/'（１）数量'!$H$28*100,2)</f>
        <v>0.35</v>
      </c>
      <c r="I46" s="16">
        <f>ROUND('（１）数量'!I46/'（１）数量'!$I$28*100,2)</f>
        <v>0.31</v>
      </c>
      <c r="J46" s="16">
        <f>ROUND('（１）数量'!J46/'（１）数量'!$J$28*100,2)</f>
        <v>0.3</v>
      </c>
      <c r="K46" s="16">
        <f>ROUND('（１）数量'!K46/'（１）数量'!$K$28*100,2)</f>
        <v>0.27</v>
      </c>
      <c r="L46" s="16">
        <f>ROUND('（１）数量'!L46/'（１）数量'!$L$28*100,2)</f>
        <v>0.27</v>
      </c>
      <c r="N46" s="9" t="s">
        <v>22</v>
      </c>
      <c r="O46" s="16">
        <f>ROUND('（１）数量'!O46/'（１）数量'!$O$33*100,2)</f>
        <v>0.23</v>
      </c>
      <c r="P46" s="16">
        <f>ROUND('（１）数量'!P46/'（１）数量'!$P$33*100,2)</f>
        <v>0.46</v>
      </c>
      <c r="Q46" s="16">
        <f>ROUND('（１）数量'!Q46/'（１）数量'!$Q$33*100,2)</f>
        <v>0.38</v>
      </c>
      <c r="R46" s="16">
        <f>ROUND('（１）数量'!R46/'（１）数量'!$R$33*100,2)</f>
        <v>0.34</v>
      </c>
      <c r="S46" s="16">
        <f>ROUND('（１）数量'!S46/'（１）数量'!$S$33*100,2)</f>
        <v>0.31</v>
      </c>
      <c r="T46" s="16">
        <f>ROUND('（１）数量'!T46/'（１）数量'!$T$33*100,2)</f>
        <v>0.16</v>
      </c>
      <c r="U46" s="16">
        <f>ROUND('（１）数量'!U46/'（１）数量'!$U$33*100,2)</f>
        <v>0.2</v>
      </c>
      <c r="V46" s="16">
        <f>ROUND('（１）数量'!V46/'（１）数量'!$V$33*100,2)</f>
        <v>0.24</v>
      </c>
      <c r="W46" s="16">
        <f>ROUND('（１）数量'!W46/'（１）数量'!$W$33*100,2)</f>
        <v>0.27</v>
      </c>
      <c r="X46" s="16">
        <f>ROUND('（１）数量'!X46/'（１）数量'!$X$33*100,2)</f>
        <v>0.32</v>
      </c>
      <c r="Y46" s="16">
        <f>ROUND('（１）数量'!Y46/'（１）数量'!$Y$33*100,2)</f>
        <v>0.3</v>
      </c>
    </row>
    <row r="47" spans="1:25" ht="18.75" customHeight="1" x14ac:dyDescent="0.15">
      <c r="A47" s="9" t="s">
        <v>55</v>
      </c>
      <c r="B47" s="16">
        <f>ROUND('（１）数量'!B47/'（１）数量'!$B$28*100,2)</f>
        <v>0</v>
      </c>
      <c r="C47" s="16">
        <f>ROUND('（１）数量'!C47/'（１）数量'!$C$28*100,2)</f>
        <v>0.01</v>
      </c>
      <c r="D47" s="16">
        <f>ROUND('（１）数量'!D47/'（１）数量'!$D$28*100,2)</f>
        <v>0.01</v>
      </c>
      <c r="E47" s="16">
        <f>ROUND('（１）数量'!E47/'（１）数量'!$E$28*100,2)</f>
        <v>0</v>
      </c>
      <c r="F47" s="16">
        <f>ROUND('（１）数量'!F47/'（１）数量'!$F$28*100,2)</f>
        <v>0</v>
      </c>
      <c r="G47" s="16">
        <f>ROUND('（１）数量'!G47/'（１）数量'!$G$28*100,2)</f>
        <v>0.01</v>
      </c>
      <c r="H47" s="16">
        <f>ROUND('（１）数量'!H47/'（１）数量'!$H$28*100,2)</f>
        <v>0.02</v>
      </c>
      <c r="I47" s="16">
        <f>ROUND('（１）数量'!I47/'（１）数量'!$I$28*100,2)</f>
        <v>0.16</v>
      </c>
      <c r="J47" s="16">
        <f>ROUND('（１）数量'!J47/'（１）数量'!$J$28*100,2)</f>
        <v>0.14000000000000001</v>
      </c>
      <c r="K47" s="16">
        <f>ROUND('（１）数量'!K47/'（１）数量'!$K$28*100,2)</f>
        <v>0.16</v>
      </c>
      <c r="L47" s="16">
        <f>ROUND('（１）数量'!L47/'（１）数量'!$L$28*100,2)</f>
        <v>0.22</v>
      </c>
      <c r="N47" s="9" t="s">
        <v>61</v>
      </c>
      <c r="O47" s="18" t="s">
        <v>81</v>
      </c>
      <c r="P47" s="16">
        <f>ROUND('（１）数量'!P47/'（１）数量'!$P$33*100,2)</f>
        <v>0</v>
      </c>
      <c r="Q47" s="16">
        <f>ROUND('（１）数量'!Q47/'（１）数量'!$Q$33*100,2)</f>
        <v>0</v>
      </c>
      <c r="R47" s="16">
        <f>ROUND('（１）数量'!R47/'（１）数量'!$R$33*100,2)</f>
        <v>0</v>
      </c>
      <c r="S47" s="18" t="s">
        <v>81</v>
      </c>
      <c r="T47" s="16">
        <f>ROUND('（１）数量'!T47/'（１）数量'!$T$33*100,2)</f>
        <v>0.19</v>
      </c>
      <c r="U47" s="16">
        <f>ROUND('（１）数量'!U47/'（１）数量'!$U$33*100,2)</f>
        <v>0.22</v>
      </c>
      <c r="V47" s="16">
        <f>ROUND('（１）数量'!V47/'（１）数量'!$V$33*100,2)</f>
        <v>0.26</v>
      </c>
      <c r="W47" s="16">
        <f>ROUND('（１）数量'!W47/'（１）数量'!$W$33*100,2)</f>
        <v>0.2</v>
      </c>
      <c r="X47" s="16">
        <f>ROUND('（１）数量'!X47/'（１）数量'!$X$33*100,2)</f>
        <v>0.19</v>
      </c>
      <c r="Y47" s="16">
        <f>ROUND('（１）数量'!Y47/'（１）数量'!$Y$33*100,2)</f>
        <v>0.22</v>
      </c>
    </row>
    <row r="48" spans="1:25" ht="18.75" customHeight="1" x14ac:dyDescent="0.15">
      <c r="A48" s="9" t="s">
        <v>45</v>
      </c>
      <c r="B48" s="16">
        <f>ROUND('（１）数量'!B48/'（１）数量'!$B$28*100,2)</f>
        <v>0</v>
      </c>
      <c r="C48" s="18" t="s">
        <v>77</v>
      </c>
      <c r="D48" s="16">
        <f>ROUND('（１）数量'!D48/'（１）数量'!$D$28*100,2)</f>
        <v>0.01</v>
      </c>
      <c r="E48" s="16">
        <f>ROUND('（１）数量'!E48/'（１）数量'!$E$28*100,2)</f>
        <v>0</v>
      </c>
      <c r="F48" s="18" t="s">
        <v>77</v>
      </c>
      <c r="G48" s="16">
        <f>ROUND('（１）数量'!G48/'（１）数量'!$G$28*100,2)</f>
        <v>0</v>
      </c>
      <c r="H48" s="16">
        <f>ROUND('（１）数量'!H48/'（１）数量'!$H$28*100,2)</f>
        <v>0</v>
      </c>
      <c r="I48" s="16">
        <f>ROUND('（１）数量'!I48/'（１）数量'!$I$28*100,2)</f>
        <v>0</v>
      </c>
      <c r="J48" s="18" t="s">
        <v>77</v>
      </c>
      <c r="K48" s="16">
        <f>ROUND('（１）数量'!K48/'（１）数量'!$K$28*100,2)</f>
        <v>0.03</v>
      </c>
      <c r="L48" s="16">
        <f>ROUND('（１）数量'!L48/'（１）数量'!$L$28*100,2)</f>
        <v>0.13</v>
      </c>
      <c r="N48" s="9" t="s">
        <v>40</v>
      </c>
      <c r="O48" s="16">
        <f>ROUND('（１）数量'!O48/'（１）数量'!$O$33*100,2)</f>
        <v>0.09</v>
      </c>
      <c r="P48" s="16">
        <f>ROUND('（１）数量'!P48/'（１）数量'!$P$33*100,2)</f>
        <v>0.08</v>
      </c>
      <c r="Q48" s="16">
        <f>ROUND('（１）数量'!Q48/'（１）数量'!$Q$33*100,2)</f>
        <v>0.1</v>
      </c>
      <c r="R48" s="16">
        <f>ROUND('（１）数量'!R48/'（１）数量'!$R$33*100,2)</f>
        <v>0.11</v>
      </c>
      <c r="S48" s="16">
        <f>ROUND('（１）数量'!S48/'（１）数量'!$S$33*100,2)</f>
        <v>0.11</v>
      </c>
      <c r="T48" s="16">
        <f>ROUND('（１）数量'!T48/'（１）数量'!$T$33*100,2)</f>
        <v>0.15</v>
      </c>
      <c r="U48" s="16">
        <f>ROUND('（１）数量'!U48/'（１）数量'!$U$33*100,2)</f>
        <v>0.17</v>
      </c>
      <c r="V48" s="16">
        <f>ROUND('（１）数量'!V48/'（１）数量'!$V$33*100,2)</f>
        <v>0.18</v>
      </c>
      <c r="W48" s="16">
        <f>ROUND('（１）数量'!W48/'（１）数量'!$W$33*100,2)</f>
        <v>0.2</v>
      </c>
      <c r="X48" s="16">
        <f>ROUND('（１）数量'!X48/'（１）数量'!$X$33*100,2)</f>
        <v>0.18</v>
      </c>
      <c r="Y48" s="16">
        <f>ROUND('（１）数量'!Y48/'（１）数量'!$Y$33*100,2)</f>
        <v>0.21</v>
      </c>
    </row>
    <row r="49" spans="1:25" ht="18.75" customHeight="1" x14ac:dyDescent="0.15">
      <c r="A49" s="9" t="s">
        <v>43</v>
      </c>
      <c r="B49" s="16">
        <f>ROUND('（１）数量'!B49/'（１）数量'!$B$28*100,2)</f>
        <v>0.05</v>
      </c>
      <c r="C49" s="16">
        <f>ROUND('（１）数量'!C49/'（１）数量'!$C$28*100,2)</f>
        <v>0.05</v>
      </c>
      <c r="D49" s="16">
        <f>ROUND('（１）数量'!D49/'（１）数量'!$D$28*100,2)</f>
        <v>0.05</v>
      </c>
      <c r="E49" s="16">
        <f>ROUND('（１）数量'!E49/'（１）数量'!$E$28*100,2)</f>
        <v>7.0000000000000007E-2</v>
      </c>
      <c r="F49" s="16">
        <f>ROUND('（１）数量'!F49/'（１）数量'!$F$28*100,2)</f>
        <v>0.06</v>
      </c>
      <c r="G49" s="16">
        <f>ROUND('（１）数量'!G49/'（１）数量'!$G$28*100,2)</f>
        <v>0.06</v>
      </c>
      <c r="H49" s="16">
        <f>ROUND('（１）数量'!H49/'（１）数量'!$H$28*100,2)</f>
        <v>0.08</v>
      </c>
      <c r="I49" s="16">
        <f>ROUND('（１）数量'!I49/'（１）数量'!$I$28*100,2)</f>
        <v>0.09</v>
      </c>
      <c r="J49" s="16">
        <f>ROUND('（１）数量'!J49/'（１）数量'!$J$28*100,2)</f>
        <v>0.1</v>
      </c>
      <c r="K49" s="16">
        <f>ROUND('（１）数量'!K49/'（１）数量'!$K$28*100,2)</f>
        <v>0.13</v>
      </c>
      <c r="L49" s="16">
        <f>ROUND('（１）数量'!L49/'（１）数量'!$L$28*100,2)</f>
        <v>0.12</v>
      </c>
      <c r="N49" s="12" t="s">
        <v>12</v>
      </c>
      <c r="O49" s="13">
        <v>5</v>
      </c>
      <c r="P49" s="13">
        <v>4</v>
      </c>
      <c r="Q49" s="13">
        <v>3</v>
      </c>
      <c r="R49" s="13">
        <v>4</v>
      </c>
      <c r="S49" s="13">
        <v>3</v>
      </c>
      <c r="T49" s="13">
        <v>4</v>
      </c>
      <c r="U49" s="13">
        <v>5</v>
      </c>
      <c r="V49" s="13">
        <v>5</v>
      </c>
      <c r="W49" s="13">
        <v>4</v>
      </c>
      <c r="X49" s="13">
        <v>5</v>
      </c>
      <c r="Y49" s="13">
        <v>4</v>
      </c>
    </row>
    <row r="50" spans="1:25" ht="18.75" customHeight="1" x14ac:dyDescent="0.15">
      <c r="A50" s="12" t="s">
        <v>12</v>
      </c>
      <c r="B50" s="13">
        <v>11</v>
      </c>
      <c r="C50" s="13">
        <v>13</v>
      </c>
      <c r="D50" s="13">
        <v>13</v>
      </c>
      <c r="E50" s="13">
        <v>11</v>
      </c>
      <c r="F50" s="13">
        <v>12</v>
      </c>
      <c r="G50" s="13">
        <v>12</v>
      </c>
      <c r="H50" s="13">
        <v>12</v>
      </c>
      <c r="I50" s="13">
        <v>13</v>
      </c>
      <c r="J50" s="13">
        <v>13</v>
      </c>
      <c r="K50" s="13">
        <v>11</v>
      </c>
      <c r="L50" s="13">
        <v>11</v>
      </c>
      <c r="N50" s="7" t="s">
        <v>66</v>
      </c>
      <c r="O50" s="16">
        <f>ROUND('（１）数量'!O50/'（１）数量'!$O$50*100,2)</f>
        <v>100</v>
      </c>
      <c r="P50" s="16">
        <f>ROUND('（１）数量'!P50/'（１）数量'!$P$50*100,2)</f>
        <v>100</v>
      </c>
      <c r="Q50" s="16">
        <f>ROUND('（１）数量'!Q50/'（１）数量'!$Q$50*100,2)</f>
        <v>100</v>
      </c>
      <c r="R50" s="16">
        <f>ROUND('（１）数量'!R50/'（１）数量'!$R$50*100,2)</f>
        <v>100</v>
      </c>
      <c r="S50" s="16">
        <f>ROUND('（１）数量'!S50/'（１）数量'!$S$50*100,2)</f>
        <v>100</v>
      </c>
      <c r="T50" s="16">
        <f>ROUND('（１）数量'!T50/'（１）数量'!$T$50*100,2)</f>
        <v>100</v>
      </c>
      <c r="U50" s="16">
        <f>ROUND('（１）数量'!U50/'（１）数量'!$U$50*100,2)</f>
        <v>100</v>
      </c>
      <c r="V50" s="16">
        <f>ROUND('（１）数量'!V50/'（１）数量'!$V$50*100,2)</f>
        <v>100</v>
      </c>
      <c r="W50" s="16">
        <f>ROUND('（１）数量'!W50/'（１）数量'!$W$50*100,2)</f>
        <v>100</v>
      </c>
      <c r="X50" s="16">
        <f>ROUND('（１）数量'!X50/'（１）数量'!$X$50*100,2)</f>
        <v>100</v>
      </c>
      <c r="Y50" s="16">
        <f>ROUND('（１）数量'!Y50/'（１）数量'!$Y$50*100,2)</f>
        <v>100</v>
      </c>
    </row>
    <row r="51" spans="1:25" ht="18.75" customHeight="1" x14ac:dyDescent="0.15">
      <c r="A51" s="7" t="s">
        <v>60</v>
      </c>
      <c r="B51" s="16">
        <f>ROUND('（１）数量'!B51/'（１）数量'!$B$51*100,2)</f>
        <v>100</v>
      </c>
      <c r="C51" s="16">
        <f>ROUND('（１）数量'!C51/'（１）数量'!$C$51*100,2)</f>
        <v>100</v>
      </c>
      <c r="D51" s="16">
        <f>ROUND('（１）数量'!D51/'（１）数量'!$D$51*100,2)</f>
        <v>100</v>
      </c>
      <c r="E51" s="16">
        <f>ROUND('（１）数量'!E51/'（１）数量'!$E$51*100,2)</f>
        <v>100</v>
      </c>
      <c r="F51" s="16">
        <f>ROUND('（１）数量'!F51/'（１）数量'!$F$51*100,2)</f>
        <v>100</v>
      </c>
      <c r="G51" s="16">
        <f>ROUND('（１）数量'!G51/'（１）数量'!$G$51*100,2)</f>
        <v>100</v>
      </c>
      <c r="H51" s="16">
        <f>ROUND('（１）数量'!H51/'（１）数量'!$H$51*100,2)</f>
        <v>100</v>
      </c>
      <c r="I51" s="16">
        <f>ROUND('（１）数量'!I51/'（１）数量'!$I$51*100,2)</f>
        <v>100</v>
      </c>
      <c r="J51" s="16">
        <f>ROUND('（１）数量'!J51/'（１）数量'!$J$51*100,2)</f>
        <v>100</v>
      </c>
      <c r="K51" s="16">
        <f>ROUND('（１）数量'!K51/'（１）数量'!$K$51*100,2)</f>
        <v>100</v>
      </c>
      <c r="L51" s="16">
        <f>ROUND('（１）数量'!L51/'（１）数量'!$L$51*100,2)</f>
        <v>100</v>
      </c>
      <c r="N51" s="9" t="s">
        <v>14</v>
      </c>
      <c r="O51" s="16">
        <f>ROUND('（１）数量'!O51/'（１）数量'!$O$50*100,2)</f>
        <v>91.48</v>
      </c>
      <c r="P51" s="16">
        <f>ROUND('（１）数量'!P51/'（１）数量'!$P$50*100,2)</f>
        <v>86.65</v>
      </c>
      <c r="Q51" s="16">
        <f>ROUND('（１）数量'!Q51/'（１）数量'!$Q$50*100,2)</f>
        <v>91.35</v>
      </c>
      <c r="R51" s="16">
        <f>ROUND('（１）数量'!R51/'（１）数量'!$R$50*100,2)</f>
        <v>86.39</v>
      </c>
      <c r="S51" s="16">
        <f>ROUND('（１）数量'!S51/'（１）数量'!$S$50*100,2)</f>
        <v>79.47</v>
      </c>
      <c r="T51" s="16">
        <f>ROUND('（１）数量'!T51/'（１）数量'!$T$50*100,2)</f>
        <v>75.52</v>
      </c>
      <c r="U51" s="16">
        <f>ROUND('（１）数量'!U51/'（１）数量'!$U$50*100,2)</f>
        <v>69.47</v>
      </c>
      <c r="V51" s="16">
        <f>ROUND('（１）数量'!V51/'（１）数量'!$V$50*100,2)</f>
        <v>69.37</v>
      </c>
      <c r="W51" s="16">
        <f>ROUND('（１）数量'!W51/'（１）数量'!$W$50*100,2)</f>
        <v>68.930000000000007</v>
      </c>
      <c r="X51" s="16">
        <f>ROUND('（１）数量'!X51/'（１）数量'!$X$50*100,2)</f>
        <v>54.79</v>
      </c>
      <c r="Y51" s="16">
        <f>ROUND('（１）数量'!Y51/'（１）数量'!$Y$50*100,2)</f>
        <v>57.82</v>
      </c>
    </row>
    <row r="52" spans="1:25" ht="18.75" customHeight="1" x14ac:dyDescent="0.15">
      <c r="A52" s="9" t="s">
        <v>14</v>
      </c>
      <c r="B52" s="16">
        <f>ROUND('（１）数量'!B52/'（１）数量'!$B$51*100,2)</f>
        <v>79.13</v>
      </c>
      <c r="C52" s="16">
        <f>ROUND('（１）数量'!C52/'（１）数量'!$C$51*100,2)</f>
        <v>79.489999999999995</v>
      </c>
      <c r="D52" s="16">
        <f>ROUND('（１）数量'!D52/'（１）数量'!$D$51*100,2)</f>
        <v>79.97</v>
      </c>
      <c r="E52" s="16">
        <f>ROUND('（１）数量'!E52/'（１）数量'!$E$51*100,2)</f>
        <v>84.6</v>
      </c>
      <c r="F52" s="16">
        <f>ROUND('（１）数量'!F52/'（１）数量'!$F$51*100,2)</f>
        <v>81.38</v>
      </c>
      <c r="G52" s="16">
        <f>ROUND('（１）数量'!G52/'（１）数量'!$G$51*100,2)</f>
        <v>80.23</v>
      </c>
      <c r="H52" s="16">
        <f>ROUND('（１）数量'!H52/'（１）数量'!$H$51*100,2)</f>
        <v>80.959999999999994</v>
      </c>
      <c r="I52" s="16">
        <f>ROUND('（１）数量'!I52/'（１）数量'!$I$51*100,2)</f>
        <v>82.31</v>
      </c>
      <c r="J52" s="16">
        <f>ROUND('（１）数量'!J52/'（１）数量'!$J$51*100,2)</f>
        <v>78.84</v>
      </c>
      <c r="K52" s="16">
        <f>ROUND('（１）数量'!K52/'（１）数量'!$K$51*100,2)</f>
        <v>78.02</v>
      </c>
      <c r="L52" s="16">
        <f>ROUND('（１）数量'!L52/'（１）数量'!$L$51*100,2)</f>
        <v>78.69</v>
      </c>
      <c r="N52" s="9" t="s">
        <v>21</v>
      </c>
      <c r="O52" s="16">
        <f>ROUND('（１）数量'!O52/'（１）数量'!$O$50*100,2)</f>
        <v>7.13</v>
      </c>
      <c r="P52" s="16">
        <f>ROUND('（１）数量'!P52/'（１）数量'!$P$50*100,2)</f>
        <v>11.32</v>
      </c>
      <c r="Q52" s="16">
        <f>ROUND('（１）数量'!Q52/'（１）数量'!$Q$50*100,2)</f>
        <v>6.05</v>
      </c>
      <c r="R52" s="16">
        <f>ROUND('（１）数量'!R52/'（１）数量'!$R$50*100,2)</f>
        <v>7.38</v>
      </c>
      <c r="S52" s="16">
        <f>ROUND('（１）数量'!S52/'（１）数量'!$S$50*100,2)</f>
        <v>11.19</v>
      </c>
      <c r="T52" s="16">
        <f>ROUND('（１）数量'!T52/'（１）数量'!$T$50*100,2)</f>
        <v>13.52</v>
      </c>
      <c r="U52" s="16">
        <f>ROUND('（１）数量'!U52/'（１）数量'!$U$50*100,2)</f>
        <v>18.93</v>
      </c>
      <c r="V52" s="16">
        <f>ROUND('（１）数量'!V52/'（１）数量'!$V$50*100,2)</f>
        <v>17.940000000000001</v>
      </c>
      <c r="W52" s="16">
        <f>ROUND('（１）数量'!W52/'（１）数量'!$W$50*100,2)</f>
        <v>18.690000000000001</v>
      </c>
      <c r="X52" s="16">
        <f>ROUND('（１）数量'!X52/'（１）数量'!$X$50*100,2)</f>
        <v>25.04</v>
      </c>
      <c r="Y52" s="16">
        <f>ROUND('（１）数量'!Y52/'（１）数量'!$Y$50*100,2)</f>
        <v>24.26</v>
      </c>
    </row>
    <row r="53" spans="1:25" ht="18.75" customHeight="1" x14ac:dyDescent="0.15">
      <c r="A53" s="9" t="s">
        <v>23</v>
      </c>
      <c r="B53" s="16">
        <f>ROUND('（１）数量'!B53/'（１）数量'!$B$51*100,2)</f>
        <v>15.89</v>
      </c>
      <c r="C53" s="16">
        <f>ROUND('（１）数量'!C53/'（１）数量'!$C$51*100,2)</f>
        <v>15.06</v>
      </c>
      <c r="D53" s="16">
        <f>ROUND('（１）数量'!D53/'（１）数量'!$D$51*100,2)</f>
        <v>15.77</v>
      </c>
      <c r="E53" s="16">
        <f>ROUND('（１）数量'!E53/'（１）数量'!$E$51*100,2)</f>
        <v>11.27</v>
      </c>
      <c r="F53" s="16">
        <f>ROUND('（１）数量'!F53/'（１）数量'!$F$51*100,2)</f>
        <v>13.03</v>
      </c>
      <c r="G53" s="16">
        <f>ROUND('（１）数量'!G53/'（１）数量'!$G$51*100,2)</f>
        <v>14.81</v>
      </c>
      <c r="H53" s="16">
        <f>ROUND('（１）数量'!H53/'（１）数量'!$H$51*100,2)</f>
        <v>13.59</v>
      </c>
      <c r="I53" s="16">
        <f>ROUND('（１）数量'!I53/'（１）数量'!$I$51*100,2)</f>
        <v>10.84</v>
      </c>
      <c r="J53" s="16">
        <f>ROUND('（１）数量'!J53/'（１）数量'!$J$51*100,2)</f>
        <v>14.22</v>
      </c>
      <c r="K53" s="16">
        <f>ROUND('（１）数量'!K53/'（１）数量'!$K$51*100,2)</f>
        <v>14.94</v>
      </c>
      <c r="L53" s="16">
        <f>ROUND('（１）数量'!L53/'（１）数量'!$L$51*100,2)</f>
        <v>13.83</v>
      </c>
      <c r="N53" s="9" t="s">
        <v>35</v>
      </c>
      <c r="O53" s="16">
        <f>ROUND('（１）数量'!O53/'（１）数量'!$O$50*100,2)</f>
        <v>1.33</v>
      </c>
      <c r="P53" s="16">
        <f>ROUND('（１）数量'!P53/'（１）数量'!$P$50*100,2)</f>
        <v>1.96</v>
      </c>
      <c r="Q53" s="16">
        <f>ROUND('（１）数量'!Q53/'（１）数量'!$Q$50*100,2)</f>
        <v>2.6</v>
      </c>
      <c r="R53" s="16">
        <f>ROUND('（１）数量'!R53/'（１）数量'!$R$50*100,2)</f>
        <v>6.22</v>
      </c>
      <c r="S53" s="16">
        <f>ROUND('（１）数量'!S53/'（１）数量'!$S$50*100,2)</f>
        <v>9.34</v>
      </c>
      <c r="T53" s="16">
        <f>ROUND('（１）数量'!T53/'（１）数量'!$T$50*100,2)</f>
        <v>10.75</v>
      </c>
      <c r="U53" s="16">
        <f>ROUND('（１）数量'!U53/'（１）数量'!$U$50*100,2)</f>
        <v>11.24</v>
      </c>
      <c r="V53" s="16">
        <f>ROUND('（１）数量'!V53/'（１）数量'!$V$50*100,2)</f>
        <v>12.44</v>
      </c>
      <c r="W53" s="16">
        <f>ROUND('（１）数量'!W53/'（１）数量'!$W$50*100,2)</f>
        <v>12.38</v>
      </c>
      <c r="X53" s="16">
        <f>ROUND('（１）数量'!X53/'（１）数量'!$X$50*100,2)</f>
        <v>19.98</v>
      </c>
      <c r="Y53" s="16">
        <f>ROUND('（１）数量'!Y53/'（１）数量'!$Y$50*100,2)</f>
        <v>17.760000000000002</v>
      </c>
    </row>
    <row r="54" spans="1:25" ht="18.75" customHeight="1" x14ac:dyDescent="0.15">
      <c r="A54" s="9" t="s">
        <v>21</v>
      </c>
      <c r="B54" s="16">
        <f>ROUND('（１）数量'!B54/'（１）数量'!$B$51*100,2)</f>
        <v>2.62</v>
      </c>
      <c r="C54" s="16">
        <f>ROUND('（１）数量'!C54/'（１）数量'!$C$51*100,2)</f>
        <v>2.76</v>
      </c>
      <c r="D54" s="16">
        <f>ROUND('（１）数量'!D54/'（１）数量'!$D$51*100,2)</f>
        <v>1.73</v>
      </c>
      <c r="E54" s="16">
        <f>ROUND('（１）数量'!E54/'（１）数量'!$E$51*100,2)</f>
        <v>1.55</v>
      </c>
      <c r="F54" s="16">
        <f>ROUND('（１）数量'!F54/'（１）数量'!$F$51*100,2)</f>
        <v>2.09</v>
      </c>
      <c r="G54" s="16">
        <f>ROUND('（１）数量'!G54/'（１）数量'!$G$51*100,2)</f>
        <v>1.98</v>
      </c>
      <c r="H54" s="16">
        <f>ROUND('（１）数量'!H54/'（１）数量'!$H$51*100,2)</f>
        <v>2.6</v>
      </c>
      <c r="I54" s="16">
        <f>ROUND('（１）数量'!I54/'（１）数量'!$I$51*100,2)</f>
        <v>3.23</v>
      </c>
      <c r="J54" s="16">
        <f>ROUND('（１）数量'!J54/'（１）数量'!$J$51*100,2)</f>
        <v>3</v>
      </c>
      <c r="K54" s="16">
        <f>ROUND('（１）数量'!K54/'（１）数量'!$K$51*100,2)</f>
        <v>3.13</v>
      </c>
      <c r="L54" s="16">
        <f>ROUND('（１）数量'!L54/'（１）数量'!$L$51*100,2)</f>
        <v>3.49</v>
      </c>
      <c r="N54" s="9" t="s">
        <v>18</v>
      </c>
      <c r="O54" s="18" t="s">
        <v>71</v>
      </c>
      <c r="P54" s="18" t="s">
        <v>71</v>
      </c>
      <c r="Q54" s="18" t="s">
        <v>71</v>
      </c>
      <c r="R54" s="18" t="s">
        <v>71</v>
      </c>
      <c r="S54" s="18" t="s">
        <v>71</v>
      </c>
      <c r="T54" s="18" t="s">
        <v>71</v>
      </c>
      <c r="U54" s="18" t="s">
        <v>71</v>
      </c>
      <c r="V54" s="18" t="s">
        <v>71</v>
      </c>
      <c r="W54" s="18" t="s">
        <v>71</v>
      </c>
      <c r="X54" s="16">
        <f>ROUND('（１）数量'!X54/'（１）数量'!$X$50*100,2)</f>
        <v>0.19</v>
      </c>
      <c r="Y54" s="16">
        <f>ROUND('（１）数量'!Y54/'（１）数量'!$Y$50*100,2)</f>
        <v>0.16</v>
      </c>
    </row>
    <row r="55" spans="1:25" ht="18.75" customHeight="1" x14ac:dyDescent="0.15">
      <c r="A55" s="9" t="s">
        <v>51</v>
      </c>
      <c r="B55" s="16">
        <f>ROUND('（１）数量'!B55/'（１）数量'!$B$51*100,2)</f>
        <v>0.24</v>
      </c>
      <c r="C55" s="16">
        <f>ROUND('（１）数量'!C55/'（１）数量'!$C$51*100,2)</f>
        <v>0.39</v>
      </c>
      <c r="D55" s="16">
        <f>ROUND('（１）数量'!D55/'（１）数量'!$D$51*100,2)</f>
        <v>0.39</v>
      </c>
      <c r="E55" s="16">
        <f>ROUND('（１）数量'!E55/'（１）数量'!$E$51*100,2)</f>
        <v>0.52</v>
      </c>
      <c r="F55" s="16">
        <f>ROUND('（１）数量'!F55/'（１）数量'!$F$51*100,2)</f>
        <v>0.73</v>
      </c>
      <c r="G55" s="16">
        <f>ROUND('（１）数量'!G55/'（１）数量'!$G$51*100,2)</f>
        <v>0.83</v>
      </c>
      <c r="H55" s="16">
        <f>ROUND('（１）数量'!H55/'（１）数量'!$H$51*100,2)</f>
        <v>0.8</v>
      </c>
      <c r="I55" s="16">
        <f>ROUND('（１）数量'!I55/'（１）数量'!$I$51*100,2)</f>
        <v>0.6</v>
      </c>
      <c r="J55" s="16">
        <f>ROUND('（１）数量'!J55/'（１）数量'!$J$51*100,2)</f>
        <v>0.87</v>
      </c>
      <c r="K55" s="16">
        <f>ROUND('（１）数量'!K55/'（１）数量'!$K$51*100,2)</f>
        <v>1.29</v>
      </c>
      <c r="L55" s="16">
        <f>ROUND('（１）数量'!L55/'（１）数量'!$L$51*100,2)</f>
        <v>1.32</v>
      </c>
      <c r="N55" s="9" t="s">
        <v>19</v>
      </c>
      <c r="O55" s="16">
        <f>ROUND('（１）数量'!O55/'（１）数量'!$O$50*100,2)</f>
        <v>0.05</v>
      </c>
      <c r="P55" s="16">
        <f>ROUND('（１）数量'!P55/'（１）数量'!$P$50*100,2)</f>
        <v>0.06</v>
      </c>
      <c r="Q55" s="18" t="s">
        <v>71</v>
      </c>
      <c r="R55" s="18" t="s">
        <v>71</v>
      </c>
      <c r="S55" s="18" t="s">
        <v>71</v>
      </c>
      <c r="T55" s="18" t="s">
        <v>71</v>
      </c>
      <c r="U55" s="16">
        <f>ROUND('（１）数量'!U55/'（１）数量'!$U$50*100,2)</f>
        <v>0.01</v>
      </c>
      <c r="V55" s="16">
        <f>ROUND('（１）数量'!V55/'（１）数量'!$V$50*100,2)</f>
        <v>0.01</v>
      </c>
      <c r="W55" s="18" t="s">
        <v>71</v>
      </c>
      <c r="X55" s="18" t="s">
        <v>71</v>
      </c>
      <c r="Y55" s="18" t="s">
        <v>71</v>
      </c>
    </row>
    <row r="56" spans="1:25" ht="18.75" customHeight="1" x14ac:dyDescent="0.15">
      <c r="A56" s="9" t="s">
        <v>46</v>
      </c>
      <c r="B56" s="16">
        <f>ROUND('（１）数量'!B56/'（１）数量'!$B$51*100,2)</f>
        <v>0.99</v>
      </c>
      <c r="C56" s="16">
        <f>ROUND('（１）数量'!C56/'（１）数量'!$C$51*100,2)</f>
        <v>0.76</v>
      </c>
      <c r="D56" s="16">
        <f>ROUND('（１）数量'!D56/'（１）数量'!$D$51*100,2)</f>
        <v>0.62</v>
      </c>
      <c r="E56" s="16">
        <f>ROUND('（１）数量'!E56/'（１）数量'!$E$51*100,2)</f>
        <v>0.42</v>
      </c>
      <c r="F56" s="16">
        <f>ROUND('（１）数量'!F56/'（１）数量'!$F$51*100,2)</f>
        <v>0.54</v>
      </c>
      <c r="G56" s="16">
        <f>ROUND('（１）数量'!G56/'（１）数量'!$G$51*100,2)</f>
        <v>0.75</v>
      </c>
      <c r="H56" s="16">
        <f>ROUND('（１）数量'!H56/'（１）数量'!$H$51*100,2)</f>
        <v>0.49</v>
      </c>
      <c r="I56" s="16">
        <f>ROUND('（１）数量'!I56/'（１）数量'!$I$51*100,2)</f>
        <v>0.81</v>
      </c>
      <c r="J56" s="16">
        <f>ROUND('（１）数量'!J56/'（１）数量'!$J$51*100,2)</f>
        <v>0.88</v>
      </c>
      <c r="K56" s="16">
        <f>ROUND('（１）数量'!K56/'（１）数量'!$K$51*100,2)</f>
        <v>0.8</v>
      </c>
      <c r="L56" s="16">
        <f>ROUND('（１）数量'!L56/'（１）数量'!$L$51*100,2)</f>
        <v>0.94</v>
      </c>
      <c r="N56" s="9" t="s">
        <v>24</v>
      </c>
      <c r="O56" s="18" t="s">
        <v>71</v>
      </c>
      <c r="P56" s="18" t="s">
        <v>71</v>
      </c>
      <c r="Q56" s="18" t="s">
        <v>71</v>
      </c>
      <c r="R56" s="18" t="s">
        <v>71</v>
      </c>
      <c r="S56" s="18" t="s">
        <v>71</v>
      </c>
      <c r="T56" s="16">
        <f>ROUND('（１）数量'!T56/'（１）数量'!$T$50*100,2)</f>
        <v>0.21</v>
      </c>
      <c r="U56" s="16">
        <f>ROUND('（１）数量'!U56/'（１）数量'!$U$50*100,2)</f>
        <v>0.35</v>
      </c>
      <c r="V56" s="16">
        <f>ROUND('（１）数量'!V56/'（１）数量'!$V$50*100,2)</f>
        <v>0.25</v>
      </c>
      <c r="W56" s="18" t="s">
        <v>71</v>
      </c>
      <c r="X56" s="18" t="s">
        <v>71</v>
      </c>
      <c r="Y56" s="18" t="s">
        <v>71</v>
      </c>
    </row>
    <row r="57" spans="1:25" ht="18.75" customHeight="1" x14ac:dyDescent="0.15">
      <c r="A57" s="9" t="s">
        <v>49</v>
      </c>
      <c r="B57" s="16">
        <f>ROUND('（１）数量'!B57/'（１）数量'!$B$51*100,2)</f>
        <v>0</v>
      </c>
      <c r="C57" s="16">
        <f>ROUND('（１）数量'!C57/'（１）数量'!$C$51*100,2)</f>
        <v>0.03</v>
      </c>
      <c r="D57" s="16">
        <f>ROUND('（１）数量'!D57/'（１）数量'!$D$51*100,2)</f>
        <v>0.11</v>
      </c>
      <c r="E57" s="16">
        <f>ROUND('（１）数量'!E57/'（１）数量'!$E$51*100,2)</f>
        <v>0.02</v>
      </c>
      <c r="F57" s="16">
        <f>ROUND('（１）数量'!F57/'（１）数量'!$F$51*100,2)</f>
        <v>0.65</v>
      </c>
      <c r="G57" s="16">
        <f>ROUND('（１）数量'!G57/'（１）数量'!$G$51*100,2)</f>
        <v>0.35</v>
      </c>
      <c r="H57" s="16">
        <f>ROUND('（１）数量'!H57/'（１）数量'!$H$51*100,2)</f>
        <v>0.41</v>
      </c>
      <c r="I57" s="16">
        <f>ROUND('（１）数量'!I57/'（１）数量'!$I$51*100,2)</f>
        <v>0.94</v>
      </c>
      <c r="J57" s="16">
        <f>ROUND('（１）数量'!J57/'（１）数量'!$J$51*100,2)</f>
        <v>0.99</v>
      </c>
      <c r="K57" s="16">
        <f>ROUND('（１）数量'!K57/'（１）数量'!$K$51*100,2)</f>
        <v>0.85</v>
      </c>
      <c r="L57" s="16">
        <f>ROUND('（１）数量'!L57/'（１）数量'!$L$51*100,2)</f>
        <v>0.9</v>
      </c>
      <c r="N57" s="9" t="s">
        <v>27</v>
      </c>
      <c r="O57" s="18" t="s">
        <v>71</v>
      </c>
      <c r="P57" s="18" t="s">
        <v>71</v>
      </c>
      <c r="Q57" s="18" t="s">
        <v>71</v>
      </c>
      <c r="R57" s="18" t="s">
        <v>71</v>
      </c>
      <c r="S57" s="18" t="s">
        <v>71</v>
      </c>
      <c r="T57" s="18" t="s">
        <v>71</v>
      </c>
      <c r="U57" s="18" t="s">
        <v>71</v>
      </c>
      <c r="V57" s="18" t="s">
        <v>71</v>
      </c>
      <c r="W57" s="18" t="s">
        <v>71</v>
      </c>
      <c r="X57" s="16">
        <f>ROUND('（１）数量'!X57/'（１）数量'!$X$50*100,2)</f>
        <v>0</v>
      </c>
      <c r="Y57" s="18" t="s">
        <v>71</v>
      </c>
    </row>
    <row r="58" spans="1:25" ht="18.75" customHeight="1" x14ac:dyDescent="0.15">
      <c r="A58" s="9" t="s">
        <v>35</v>
      </c>
      <c r="B58" s="16">
        <f>ROUND('（１）数量'!B58/'（１）数量'!$B$51*100,2)</f>
        <v>0.47</v>
      </c>
      <c r="C58" s="16">
        <f>ROUND('（１）数量'!C58/'（１）数量'!$C$51*100,2)</f>
        <v>0.56000000000000005</v>
      </c>
      <c r="D58" s="16">
        <f>ROUND('（１）数量'!D58/'（１）数量'!$D$51*100,2)</f>
        <v>0.41</v>
      </c>
      <c r="E58" s="16">
        <f>ROUND('（１）数量'!E58/'（１）数量'!$E$51*100,2)</f>
        <v>0.66</v>
      </c>
      <c r="F58" s="16">
        <f>ROUND('（１）数量'!F58/'（１）数量'!$F$51*100,2)</f>
        <v>0.56999999999999995</v>
      </c>
      <c r="G58" s="16">
        <f>ROUND('（１）数量'!G58/'（１）数量'!$G$51*100,2)</f>
        <v>0.53</v>
      </c>
      <c r="H58" s="16">
        <f>ROUND('（１）数量'!H58/'（１）数量'!$H$51*100,2)</f>
        <v>0.53</v>
      </c>
      <c r="I58" s="16">
        <f>ROUND('（１）数量'!I58/'（１）数量'!$I$51*100,2)</f>
        <v>0.69</v>
      </c>
      <c r="J58" s="16">
        <f>ROUND('（１）数量'!J58/'（１）数量'!$J$51*100,2)</f>
        <v>0.66</v>
      </c>
      <c r="K58" s="16">
        <f>ROUND('（１）数量'!K58/'（１）数量'!$K$51*100,2)</f>
        <v>0.57999999999999996</v>
      </c>
      <c r="L58" s="16">
        <f>ROUND('（１）数量'!L58/'（１）数量'!$L$51*100,2)</f>
        <v>0.52</v>
      </c>
      <c r="N58" s="9" t="s">
        <v>15</v>
      </c>
      <c r="O58" s="16">
        <f>ROUND('（１）数量'!O58/'（１）数量'!$O$50*100,2)</f>
        <v>0</v>
      </c>
      <c r="P58" s="18" t="s">
        <v>71</v>
      </c>
      <c r="Q58" s="18" t="s">
        <v>71</v>
      </c>
      <c r="R58" s="18" t="s">
        <v>71</v>
      </c>
      <c r="S58" s="18" t="s">
        <v>71</v>
      </c>
      <c r="T58" s="18" t="s">
        <v>71</v>
      </c>
      <c r="U58" s="18" t="s">
        <v>71</v>
      </c>
      <c r="V58" s="18" t="s">
        <v>71</v>
      </c>
      <c r="W58" s="18" t="s">
        <v>71</v>
      </c>
      <c r="X58" s="18" t="s">
        <v>71</v>
      </c>
      <c r="Y58" s="18" t="s">
        <v>71</v>
      </c>
    </row>
    <row r="59" spans="1:25" ht="18.75" customHeight="1" x14ac:dyDescent="0.15">
      <c r="A59" s="9" t="s">
        <v>24</v>
      </c>
      <c r="B59" s="16">
        <f>ROUND('（１）数量'!B59/'（１）数量'!$B$51*100,2)</f>
        <v>0.22</v>
      </c>
      <c r="C59" s="16">
        <f>ROUND('（１）数量'!C59/'（１）数量'!$C$51*100,2)</f>
        <v>0.24</v>
      </c>
      <c r="D59" s="16">
        <f>ROUND('（１）数量'!D59/'（１）数量'!$D$51*100,2)</f>
        <v>0.18</v>
      </c>
      <c r="E59" s="16">
        <f>ROUND('（１）数量'!E59/'（１）数量'!$E$51*100,2)</f>
        <v>0.19</v>
      </c>
      <c r="F59" s="16">
        <f>ROUND('（１）数量'!F59/'（１）数量'!$F$51*100,2)</f>
        <v>0.19</v>
      </c>
      <c r="G59" s="16">
        <f>ROUND('（１）数量'!G59/'（１）数量'!$G$51*100,2)</f>
        <v>0.3</v>
      </c>
      <c r="H59" s="16">
        <f>ROUND('（１）数量'!H59/'（１）数量'!$H$51*100,2)</f>
        <v>0.25</v>
      </c>
      <c r="I59" s="16">
        <f>ROUND('（１）数量'!I59/'（１）数量'!$I$51*100,2)</f>
        <v>0.25</v>
      </c>
      <c r="J59" s="16">
        <f>ROUND('（１）数量'!J59/'（１）数量'!$J$51*100,2)</f>
        <v>0.2</v>
      </c>
      <c r="K59" s="16">
        <f>ROUND('（１）数量'!K59/'（１）数量'!$K$51*100,2)</f>
        <v>0.15</v>
      </c>
      <c r="L59" s="16">
        <f>ROUND('（１）数量'!L59/'（１）数量'!$L$51*100,2)</f>
        <v>0.19</v>
      </c>
      <c r="N59" s="9" t="s">
        <v>39</v>
      </c>
      <c r="O59" s="18" t="s">
        <v>71</v>
      </c>
      <c r="P59" s="18" t="s">
        <v>71</v>
      </c>
      <c r="Q59" s="18" t="s">
        <v>71</v>
      </c>
      <c r="R59" s="16">
        <f>ROUND('（１）数量'!R59/'（１）数量'!$R$50*100,2)</f>
        <v>0.01</v>
      </c>
      <c r="S59" s="18" t="s">
        <v>71</v>
      </c>
      <c r="T59" s="18" t="s">
        <v>71</v>
      </c>
      <c r="U59" s="18" t="s">
        <v>71</v>
      </c>
      <c r="V59" s="18" t="s">
        <v>71</v>
      </c>
      <c r="W59" s="16">
        <f>ROUND('（１）数量'!W59/'（１）数量'!$W$50*100,2)</f>
        <v>0</v>
      </c>
      <c r="X59" s="18" t="s">
        <v>71</v>
      </c>
      <c r="Y59" s="18" t="s">
        <v>71</v>
      </c>
    </row>
    <row r="60" spans="1:25" ht="18.75" customHeight="1" x14ac:dyDescent="0.15">
      <c r="A60" s="9" t="s">
        <v>50</v>
      </c>
      <c r="B60" s="18" t="s">
        <v>77</v>
      </c>
      <c r="C60" s="18" t="s">
        <v>77</v>
      </c>
      <c r="D60" s="18" t="s">
        <v>77</v>
      </c>
      <c r="E60" s="18" t="s">
        <v>77</v>
      </c>
      <c r="F60" s="16">
        <f>ROUND('（１）数量'!F60/'（１）数量'!$F$51*100,2)</f>
        <v>0.02</v>
      </c>
      <c r="G60" s="16">
        <f>ROUND('（１）数量'!G60/'（１）数量'!$G$51*100,2)</f>
        <v>0.11</v>
      </c>
      <c r="H60" s="16">
        <f>ROUND('（１）数量'!H60/'（１）数量'!$H$51*100,2)</f>
        <v>0.14000000000000001</v>
      </c>
      <c r="I60" s="16">
        <f>ROUND('（１）数量'!I60/'（１）数量'!$I$51*100,2)</f>
        <v>0.15</v>
      </c>
      <c r="J60" s="16">
        <f>ROUND('（１）数量'!J60/'（１）数量'!$J$51*100,2)</f>
        <v>0.12</v>
      </c>
      <c r="K60" s="16">
        <f>ROUND('（１）数量'!K60/'（１）数量'!$K$51*100,2)</f>
        <v>0.04</v>
      </c>
      <c r="L60" s="16">
        <f>ROUND('（１）数量'!L60/'（１）数量'!$L$51*100,2)</f>
        <v>0.04</v>
      </c>
      <c r="N60" s="12" t="s">
        <v>12</v>
      </c>
      <c r="O60" s="13">
        <v>74</v>
      </c>
      <c r="P60" s="13">
        <v>72</v>
      </c>
      <c r="Q60" s="13">
        <v>69</v>
      </c>
      <c r="R60" s="13">
        <v>72</v>
      </c>
      <c r="S60" s="13">
        <v>70</v>
      </c>
      <c r="T60" s="13">
        <v>71</v>
      </c>
      <c r="U60" s="13">
        <v>74</v>
      </c>
      <c r="V60" s="13">
        <v>74</v>
      </c>
      <c r="W60" s="13">
        <v>74</v>
      </c>
      <c r="X60" s="13">
        <v>79</v>
      </c>
      <c r="Y60" s="13">
        <v>81</v>
      </c>
    </row>
    <row r="61" spans="1:25" ht="18.75" customHeight="1" x14ac:dyDescent="0.15">
      <c r="A61" s="9" t="s">
        <v>61</v>
      </c>
      <c r="B61" s="16">
        <f>ROUND('（１）数量'!B61/'（１）数量'!$B$51*100,2)</f>
        <v>0.42</v>
      </c>
      <c r="C61" s="16">
        <f>ROUND('（１）数量'!C61/'（１）数量'!$C$51*100,2)</f>
        <v>0.67</v>
      </c>
      <c r="D61" s="16">
        <f>ROUND('（１）数量'!D61/'（１）数量'!$D$51*100,2)</f>
        <v>0.78</v>
      </c>
      <c r="E61" s="16">
        <f>ROUND('（１）数量'!E61/'（１）数量'!$E$51*100,2)</f>
        <v>0.76</v>
      </c>
      <c r="F61" s="16">
        <f>ROUND('（１）数量'!F61/'（１）数量'!$F$51*100,2)</f>
        <v>0.8</v>
      </c>
      <c r="G61" s="16">
        <f>ROUND('（１）数量'!G61/'（１）数量'!$G$51*100,2)</f>
        <v>0.09</v>
      </c>
      <c r="H61" s="16">
        <f>ROUND('（１）数量'!H61/'（１）数量'!$H$51*100,2)</f>
        <v>0.22</v>
      </c>
      <c r="I61" s="16">
        <f>ROUND('（１）数量'!I61/'（１）数量'!$I$51*100,2)</f>
        <v>0.15</v>
      </c>
      <c r="J61" s="16">
        <f>ROUND('（１）数量'!J61/'（１）数量'!$J$51*100,2)</f>
        <v>0.19</v>
      </c>
      <c r="K61" s="16">
        <f>ROUND('（１）数量'!K61/'（１）数量'!$K$51*100,2)</f>
        <v>0.2</v>
      </c>
      <c r="L61" s="16">
        <f>ROUND('（１）数量'!L61/'（１）数量'!$L$51*100,2)</f>
        <v>0.04</v>
      </c>
      <c r="N61" s="7" t="s">
        <v>67</v>
      </c>
      <c r="O61" s="16">
        <f>ROUND('（１）数量'!O61/'（１）数量'!$O$61*100,2)</f>
        <v>100</v>
      </c>
      <c r="P61" s="16">
        <f>ROUND('（１）数量'!P61/'（１）数量'!$P$61*100,2)</f>
        <v>100</v>
      </c>
      <c r="Q61" s="16">
        <f>ROUND('（１）数量'!Q61/'（１）数量'!$Q$61*100,2)</f>
        <v>100</v>
      </c>
      <c r="R61" s="16">
        <f>ROUND('（１）数量'!R61/'（１）数量'!$R$61*100,2)</f>
        <v>100</v>
      </c>
      <c r="S61" s="16">
        <f>ROUND('（１）数量'!S61/'（１）数量'!$S$61*100,2)</f>
        <v>100</v>
      </c>
      <c r="T61" s="16">
        <f>ROUND('（１）数量'!T61/'（１）数量'!$T$61*100,2)</f>
        <v>100</v>
      </c>
      <c r="U61" s="16">
        <f>ROUND('（１）数量'!U61/'（１）数量'!$U$61*100,2)</f>
        <v>100</v>
      </c>
      <c r="V61" s="16">
        <f>ROUND('（１）数量'!V61/'（１）数量'!$V$61*100,2)</f>
        <v>100</v>
      </c>
      <c r="W61" s="16">
        <f>ROUND('（１）数量'!W61/'（１）数量'!$W$61*100,2)</f>
        <v>100</v>
      </c>
      <c r="X61" s="16">
        <f>ROUND('（１）数量'!X61/'（１）数量'!$X$61*100,2)</f>
        <v>100</v>
      </c>
      <c r="Y61" s="16">
        <f>ROUND('（１）数量'!Y61/'（１）数量'!$Y$61*100,2)</f>
        <v>100</v>
      </c>
    </row>
    <row r="62" spans="1:25" ht="18.75" customHeight="1" x14ac:dyDescent="0.15">
      <c r="A62" s="9" t="s">
        <v>15</v>
      </c>
      <c r="B62" s="16">
        <f>ROUND('（１）数量'!B62/'（１）数量'!$B$51*100,2)</f>
        <v>0.01</v>
      </c>
      <c r="C62" s="16">
        <f>ROUND('（１）数量'!C62/'（１）数量'!$C$51*100,2)</f>
        <v>0.01</v>
      </c>
      <c r="D62" s="16">
        <f>ROUND('（１）数量'!D62/'（１）数量'!$D$51*100,2)</f>
        <v>0.03</v>
      </c>
      <c r="E62" s="16">
        <f>ROUND('（１）数量'!E62/'（１）数量'!$E$51*100,2)</f>
        <v>0.01</v>
      </c>
      <c r="F62" s="16">
        <f>ROUND('（１）数量'!F62/'（１）数量'!$F$51*100,2)</f>
        <v>0.01</v>
      </c>
      <c r="G62" s="16">
        <f>ROUND('（１）数量'!G62/'（１）数量'!$G$51*100,2)</f>
        <v>0.01</v>
      </c>
      <c r="H62" s="16">
        <f>ROUND('（１）数量'!H62/'（１）数量'!$H$51*100,2)</f>
        <v>0.02</v>
      </c>
      <c r="I62" s="16">
        <f>ROUND('（１）数量'!I62/'（１）数量'!$I$51*100,2)</f>
        <v>0.02</v>
      </c>
      <c r="J62" s="16">
        <f>ROUND('（１）数量'!J62/'（１）数量'!$J$51*100,2)</f>
        <v>0.03</v>
      </c>
      <c r="K62" s="18" t="s">
        <v>77</v>
      </c>
      <c r="L62" s="16">
        <f>ROUND('（１）数量'!L62/'（１）数量'!$L$51*100,2)</f>
        <v>0.03</v>
      </c>
      <c r="N62" s="9" t="s">
        <v>14</v>
      </c>
      <c r="O62" s="16">
        <f>ROUND('（１）数量'!O62/'（１）数量'!$O$61*100,2)</f>
        <v>50.83</v>
      </c>
      <c r="P62" s="16">
        <f>ROUND('（１）数量'!P62/'（１）数量'!$P$61*100,2)</f>
        <v>50.27</v>
      </c>
      <c r="Q62" s="16">
        <f>ROUND('（１）数量'!Q62/'（１）数量'!$Q$61*100,2)</f>
        <v>51.41</v>
      </c>
      <c r="R62" s="16">
        <f>ROUND('（１）数量'!R62/'（１）数量'!$R$61*100,2)</f>
        <v>51.87</v>
      </c>
      <c r="S62" s="16">
        <f>ROUND('（１）数量'!S62/'（１）数量'!$S$61*100,2)</f>
        <v>51.1</v>
      </c>
      <c r="T62" s="16">
        <f>ROUND('（１）数量'!T62/'（１）数量'!$T$61*100,2)</f>
        <v>52.32</v>
      </c>
      <c r="U62" s="16">
        <f>ROUND('（１）数量'!U62/'（１）数量'!$U$61*100,2)</f>
        <v>52.81</v>
      </c>
      <c r="V62" s="16">
        <f>ROUND('（１）数量'!V62/'（１）数量'!$V$61*100,2)</f>
        <v>52.58</v>
      </c>
      <c r="W62" s="16">
        <f>ROUND('（１）数量'!W62/'（１）数量'!$W$61*100,2)</f>
        <v>51.93</v>
      </c>
      <c r="X62" s="16">
        <f>ROUND('（１）数量'!X62/'（１）数量'!$X$61*100,2)</f>
        <v>51.69</v>
      </c>
      <c r="Y62" s="16">
        <f>ROUND('（１）数量'!Y62/'（１）数量'!$Y$61*100,2)</f>
        <v>53.02</v>
      </c>
    </row>
    <row r="63" spans="1:25" ht="18.75" customHeight="1" x14ac:dyDescent="0.15">
      <c r="A63" s="9" t="s">
        <v>18</v>
      </c>
      <c r="B63" s="16">
        <f>ROUND('（１）数量'!B63/'（１）数量'!$B$51*100,2)</f>
        <v>0</v>
      </c>
      <c r="C63" s="16">
        <f>ROUND('（１）数量'!C63/'（１）数量'!$C$51*100,2)</f>
        <v>0</v>
      </c>
      <c r="D63" s="16">
        <f>ROUND('（１）数量'!D63/'（１）数量'!$D$51*100,2)</f>
        <v>0</v>
      </c>
      <c r="E63" s="16">
        <f>ROUND('（１）数量'!E63/'（１）数量'!$E$51*100,2)</f>
        <v>0</v>
      </c>
      <c r="F63" s="18" t="s">
        <v>77</v>
      </c>
      <c r="G63" s="16">
        <f>ROUND('（１）数量'!G63/'（１）数量'!$G$51*100,2)</f>
        <v>0</v>
      </c>
      <c r="H63" s="18" t="s">
        <v>77</v>
      </c>
      <c r="I63" s="18" t="s">
        <v>77</v>
      </c>
      <c r="J63" s="18" t="s">
        <v>77</v>
      </c>
      <c r="K63" s="18" t="s">
        <v>77</v>
      </c>
      <c r="L63" s="18" t="s">
        <v>77</v>
      </c>
      <c r="N63" s="9" t="s">
        <v>15</v>
      </c>
      <c r="O63" s="16">
        <f>ROUND('（１）数量'!O63/'（１）数量'!$O$61*100,2)</f>
        <v>20.8</v>
      </c>
      <c r="P63" s="16">
        <f>ROUND('（１）数量'!P63/'（１）数量'!$P$61*100,2)</f>
        <v>21.1</v>
      </c>
      <c r="Q63" s="16">
        <f>ROUND('（１）数量'!Q63/'（１）数量'!$Q$61*100,2)</f>
        <v>21.85</v>
      </c>
      <c r="R63" s="16">
        <f>ROUND('（１）数量'!R63/'（１）数量'!$R$61*100,2)</f>
        <v>21.58</v>
      </c>
      <c r="S63" s="16">
        <f>ROUND('（１）数量'!S63/'（１）数量'!$S$61*100,2)</f>
        <v>21.05</v>
      </c>
      <c r="T63" s="16">
        <f>ROUND('（１）数量'!T63/'（１）数量'!$T$61*100,2)</f>
        <v>19.61</v>
      </c>
      <c r="U63" s="16">
        <f>ROUND('（１）数量'!U63/'（１）数量'!$U$61*100,2)</f>
        <v>18.89</v>
      </c>
      <c r="V63" s="16">
        <f>ROUND('（１）数量'!V63/'（１）数量'!$V$61*100,2)</f>
        <v>17.739999999999998</v>
      </c>
      <c r="W63" s="16">
        <f>ROUND('（１）数量'!W63/'（１）数量'!$W$61*100,2)</f>
        <v>18.440000000000001</v>
      </c>
      <c r="X63" s="16">
        <f>ROUND('（１）数量'!X63/'（１）数量'!$X$61*100,2)</f>
        <v>18.5</v>
      </c>
      <c r="Y63" s="16">
        <f>ROUND('（１）数量'!Y63/'（１）数量'!$Y$61*100,2)</f>
        <v>17.16</v>
      </c>
    </row>
    <row r="64" spans="1:25" ht="18.75" customHeight="1" x14ac:dyDescent="0.15">
      <c r="A64" s="12" t="s">
        <v>12</v>
      </c>
      <c r="B64" s="13">
        <v>33</v>
      </c>
      <c r="C64" s="13">
        <v>28</v>
      </c>
      <c r="D64" s="13">
        <v>27</v>
      </c>
      <c r="E64" s="13">
        <v>32</v>
      </c>
      <c r="F64" s="13">
        <v>33</v>
      </c>
      <c r="G64" s="13">
        <v>33</v>
      </c>
      <c r="H64" s="13">
        <v>37</v>
      </c>
      <c r="I64" s="13">
        <v>35</v>
      </c>
      <c r="J64" s="13">
        <v>38</v>
      </c>
      <c r="K64" s="13">
        <v>44</v>
      </c>
      <c r="L64" s="13">
        <v>41</v>
      </c>
      <c r="N64" s="9" t="s">
        <v>23</v>
      </c>
      <c r="O64" s="16">
        <f>ROUND('（１）数量'!O64/'（１）数量'!$O$61*100,2)</f>
        <v>4.3099999999999996</v>
      </c>
      <c r="P64" s="16">
        <f>ROUND('（１）数量'!P64/'（１）数量'!$P$61*100,2)</f>
        <v>4.5</v>
      </c>
      <c r="Q64" s="16">
        <f>ROUND('（１）数量'!Q64/'（１）数量'!$Q$61*100,2)</f>
        <v>4.33</v>
      </c>
      <c r="R64" s="16">
        <f>ROUND('（１）数量'!R64/'（１）数量'!$R$61*100,2)</f>
        <v>3.98</v>
      </c>
      <c r="S64" s="16">
        <f>ROUND('（１）数量'!S64/'（１）数量'!$S$61*100,2)</f>
        <v>4.0599999999999996</v>
      </c>
      <c r="T64" s="16">
        <f>ROUND('（１）数量'!T64/'（１）数量'!$T$61*100,2)</f>
        <v>3.91</v>
      </c>
      <c r="U64" s="16">
        <f>ROUND('（１）数量'!U64/'（１）数量'!$U$61*100,2)</f>
        <v>3.87</v>
      </c>
      <c r="V64" s="16">
        <f>ROUND('（１）数量'!V64/'（１）数量'!$V$61*100,2)</f>
        <v>4</v>
      </c>
      <c r="W64" s="16">
        <f>ROUND('（１）数量'!W64/'（１）数量'!$W$61*100,2)</f>
        <v>4.3</v>
      </c>
      <c r="X64" s="16">
        <f>ROUND('（１）数量'!X64/'（１）数量'!$X$61*100,2)</f>
        <v>4.33</v>
      </c>
      <c r="Y64" s="16">
        <f>ROUND('（１）数量'!Y64/'（１）数量'!$Y$61*100,2)</f>
        <v>4.12</v>
      </c>
    </row>
    <row r="65" spans="1:25" ht="18.75" customHeight="1" x14ac:dyDescent="0.15">
      <c r="A65" s="7" t="s">
        <v>62</v>
      </c>
      <c r="B65" s="16">
        <f>ROUND('（１）数量'!B65/'（１）数量'!$B$65*100,2)</f>
        <v>100</v>
      </c>
      <c r="C65" s="16">
        <f>ROUND('（１）数量'!C65/'（１）数量'!$C$65*100,2)</f>
        <v>100</v>
      </c>
      <c r="D65" s="16">
        <f>ROUND('（１）数量'!D65/'（１）数量'!$D$65*100,2)</f>
        <v>100</v>
      </c>
      <c r="E65" s="16">
        <f>ROUND('（１）数量'!E65/'（１）数量'!$E$65*100,2)</f>
        <v>100</v>
      </c>
      <c r="F65" s="16">
        <f>ROUND('（１）数量'!F65/'（１）数量'!$F$65*100,2)</f>
        <v>100</v>
      </c>
      <c r="G65" s="16">
        <f>ROUND('（１）数量'!G65/'（１）数量'!$G$65*100,2)</f>
        <v>100</v>
      </c>
      <c r="H65" s="16">
        <f>ROUND('（１）数量'!H65/'（１）数量'!$H$65*100,2)</f>
        <v>100</v>
      </c>
      <c r="I65" s="16">
        <f>ROUND('（１）数量'!I65/'（１）数量'!$I$65*100,2)</f>
        <v>100</v>
      </c>
      <c r="J65" s="16">
        <f>ROUND('（１）数量'!J65/'（１）数量'!$J$65*100,2)</f>
        <v>100</v>
      </c>
      <c r="K65" s="16">
        <f>ROUND('（１）数量'!K65/'（１）数量'!$K$65*100,2)</f>
        <v>100</v>
      </c>
      <c r="L65" s="16">
        <f>ROUND('（１）数量'!L65/'（１）数量'!$L$65*100,2)</f>
        <v>100</v>
      </c>
      <c r="N65" s="9" t="s">
        <v>38</v>
      </c>
      <c r="O65" s="16">
        <f>ROUND('（１）数量'!O65/'（１）数量'!$O$61*100,2)</f>
        <v>3.7</v>
      </c>
      <c r="P65" s="16">
        <f>ROUND('（１）数量'!P65/'（１）数量'!$P$61*100,2)</f>
        <v>4.0599999999999996</v>
      </c>
      <c r="Q65" s="16">
        <f>ROUND('（１）数量'!Q65/'（１）数量'!$Q$61*100,2)</f>
        <v>3.63</v>
      </c>
      <c r="R65" s="16">
        <f>ROUND('（１）数量'!R65/'（１）数量'!$R$61*100,2)</f>
        <v>3.63</v>
      </c>
      <c r="S65" s="16">
        <f>ROUND('（１）数量'!S65/'（１）数量'!$S$61*100,2)</f>
        <v>3.73</v>
      </c>
      <c r="T65" s="16">
        <f>ROUND('（１）数量'!T65/'（１）数量'!$T$61*100,2)</f>
        <v>3.93</v>
      </c>
      <c r="U65" s="16">
        <f>ROUND('（１）数量'!U65/'（１）数量'!$U$61*100,2)</f>
        <v>4.0199999999999996</v>
      </c>
      <c r="V65" s="16">
        <f>ROUND('（１）数量'!V65/'（１）数量'!$V$61*100,2)</f>
        <v>4.18</v>
      </c>
      <c r="W65" s="16">
        <f>ROUND('（１）数量'!W65/'（１）数量'!$W$61*100,2)</f>
        <v>4.04</v>
      </c>
      <c r="X65" s="16">
        <f>ROUND('（１）数量'!X65/'（１）数量'!$X$61*100,2)</f>
        <v>3.8</v>
      </c>
      <c r="Y65" s="16">
        <f>ROUND('（１）数量'!Y65/'（１）数量'!$Y$61*100,2)</f>
        <v>3.61</v>
      </c>
    </row>
    <row r="66" spans="1:25" ht="18.75" customHeight="1" x14ac:dyDescent="0.15">
      <c r="A66" s="9" t="s">
        <v>14</v>
      </c>
      <c r="B66" s="16">
        <f>ROUND('（１）数量'!B66/'（１）数量'!$B$65*100,2)</f>
        <v>84.47</v>
      </c>
      <c r="C66" s="16">
        <f>ROUND('（１）数量'!C66/'（１）数量'!$C$65*100,2)</f>
        <v>84.42</v>
      </c>
      <c r="D66" s="16">
        <f>ROUND('（１）数量'!D66/'（１）数量'!$D$65*100,2)</f>
        <v>83.07</v>
      </c>
      <c r="E66" s="16">
        <f>ROUND('（１）数量'!E66/'（１）数量'!$E$65*100,2)</f>
        <v>83.04</v>
      </c>
      <c r="F66" s="16">
        <f>ROUND('（１）数量'!F66/'（１）数量'!$F$65*100,2)</f>
        <v>85.23</v>
      </c>
      <c r="G66" s="16">
        <f>ROUND('（１）数量'!G66/'（１）数量'!$G$65*100,2)</f>
        <v>84.37</v>
      </c>
      <c r="H66" s="16">
        <f>ROUND('（１）数量'!H66/'（１）数量'!$H$65*100,2)</f>
        <v>83.94</v>
      </c>
      <c r="I66" s="16">
        <f>ROUND('（１）数量'!I66/'（１）数量'!$I$65*100,2)</f>
        <v>83.73</v>
      </c>
      <c r="J66" s="16">
        <f>ROUND('（１）数量'!J66/'（１）数量'!$J$65*100,2)</f>
        <v>83.13</v>
      </c>
      <c r="K66" s="16">
        <f>ROUND('（１）数量'!K66/'（１）数量'!$K$65*100,2)</f>
        <v>82.7</v>
      </c>
      <c r="L66" s="16">
        <f>ROUND('（１）数量'!L66/'（１）数量'!$L$65*100,2)</f>
        <v>82.01</v>
      </c>
      <c r="N66" s="9" t="s">
        <v>17</v>
      </c>
      <c r="O66" s="16">
        <f>ROUND('（１）数量'!O66/'（１）数量'!$O$61*100,2)</f>
        <v>4.88</v>
      </c>
      <c r="P66" s="16">
        <f>ROUND('（１）数量'!P66/'（１）数量'!$P$61*100,2)</f>
        <v>5.13</v>
      </c>
      <c r="Q66" s="16">
        <f>ROUND('（１）数量'!Q66/'（１）数量'!$Q$61*100,2)</f>
        <v>4.79</v>
      </c>
      <c r="R66" s="16">
        <f>ROUND('（１）数量'!R66/'（１）数量'!$R$61*100,2)</f>
        <v>4.2699999999999996</v>
      </c>
      <c r="S66" s="16">
        <f>ROUND('（１）数量'!S66/'（１）数量'!$S$61*100,2)</f>
        <v>4.49</v>
      </c>
      <c r="T66" s="16">
        <f>ROUND('（１）数量'!T66/'（１）数量'!$T$61*100,2)</f>
        <v>3.59</v>
      </c>
      <c r="U66" s="16">
        <f>ROUND('（１）数量'!U66/'（１）数量'!$U$61*100,2)</f>
        <v>3.94</v>
      </c>
      <c r="V66" s="16">
        <f>ROUND('（１）数量'!V66/'（１）数量'!$V$61*100,2)</f>
        <v>4.07</v>
      </c>
      <c r="W66" s="16">
        <f>ROUND('（１）数量'!W66/'（１）数量'!$W$61*100,2)</f>
        <v>4.08</v>
      </c>
      <c r="X66" s="16">
        <f>ROUND('（１）数量'!X66/'（１）数量'!$X$61*100,2)</f>
        <v>3.74</v>
      </c>
      <c r="Y66" s="16">
        <f>ROUND('（１）数量'!Y66/'（１）数量'!$Y$61*100,2)</f>
        <v>3.14</v>
      </c>
    </row>
    <row r="67" spans="1:25" ht="18.75" customHeight="1" x14ac:dyDescent="0.15">
      <c r="A67" s="9" t="s">
        <v>15</v>
      </c>
      <c r="B67" s="16">
        <f>ROUND('（１）数量'!B67/'（１）数量'!$B$65*100,2)</f>
        <v>10.28</v>
      </c>
      <c r="C67" s="16">
        <f>ROUND('（１）数量'!C67/'（１）数量'!$C$65*100,2)</f>
        <v>10.73</v>
      </c>
      <c r="D67" s="16">
        <f>ROUND('（１）数量'!D67/'（１）数量'!$D$65*100,2)</f>
        <v>11.42</v>
      </c>
      <c r="E67" s="16">
        <f>ROUND('（１）数量'!E67/'（１）数量'!$E$65*100,2)</f>
        <v>11</v>
      </c>
      <c r="F67" s="16">
        <f>ROUND('（１）数量'!F67/'（１）数量'!$F$65*100,2)</f>
        <v>10.199999999999999</v>
      </c>
      <c r="G67" s="16">
        <f>ROUND('（１）数量'!G67/'（１）数量'!$G$65*100,2)</f>
        <v>10.06</v>
      </c>
      <c r="H67" s="16">
        <f>ROUND('（１）数量'!H67/'（１）数量'!$H$65*100,2)</f>
        <v>10.23</v>
      </c>
      <c r="I67" s="16">
        <f>ROUND('（１）数量'!I67/'（１）数量'!$I$65*100,2)</f>
        <v>9.3800000000000008</v>
      </c>
      <c r="J67" s="16">
        <f>ROUND('（１）数量'!J67/'（１）数量'!$J$65*100,2)</f>
        <v>9.44</v>
      </c>
      <c r="K67" s="16">
        <f>ROUND('（１）数量'!K67/'（１）数量'!$K$65*100,2)</f>
        <v>8.8699999999999992</v>
      </c>
      <c r="L67" s="16">
        <f>ROUND('（１）数量'!L67/'（１）数量'!$L$65*100,2)</f>
        <v>9.18</v>
      </c>
      <c r="N67" s="9" t="s">
        <v>16</v>
      </c>
      <c r="O67" s="16">
        <f>ROUND('（１）数量'!O67/'（１）数量'!$O$61*100,2)</f>
        <v>2.52</v>
      </c>
      <c r="P67" s="16">
        <f>ROUND('（１）数量'!P67/'（１）数量'!$P$61*100,2)</f>
        <v>2.72</v>
      </c>
      <c r="Q67" s="16">
        <f>ROUND('（１）数量'!Q67/'（１）数量'!$Q$61*100,2)</f>
        <v>2.68</v>
      </c>
      <c r="R67" s="16">
        <f>ROUND('（１）数量'!R67/'（１）数量'!$R$61*100,2)</f>
        <v>2.87</v>
      </c>
      <c r="S67" s="16">
        <f>ROUND('（１）数量'!S67/'（１）数量'!$S$61*100,2)</f>
        <v>3.08</v>
      </c>
      <c r="T67" s="16">
        <f>ROUND('（１）数量'!T67/'（１）数量'!$T$61*100,2)</f>
        <v>3.03</v>
      </c>
      <c r="U67" s="16">
        <f>ROUND('（１）数量'!U67/'（１）数量'!$U$61*100,2)</f>
        <v>2.84</v>
      </c>
      <c r="V67" s="16">
        <f>ROUND('（１）数量'!V67/'（１）数量'!$V$61*100,2)</f>
        <v>2.81</v>
      </c>
      <c r="W67" s="16">
        <f>ROUND('（１）数量'!W67/'（１）数量'!$W$61*100,2)</f>
        <v>3.15</v>
      </c>
      <c r="X67" s="16">
        <f>ROUND('（１）数量'!X67/'（１）数量'!$X$61*100,2)</f>
        <v>2.76</v>
      </c>
      <c r="Y67" s="16">
        <f>ROUND('（１）数量'!Y67/'（１）数量'!$Y$61*100,2)</f>
        <v>2.57</v>
      </c>
    </row>
    <row r="68" spans="1:25" ht="18.75" customHeight="1" x14ac:dyDescent="0.15">
      <c r="A68" s="9" t="s">
        <v>56</v>
      </c>
      <c r="B68" s="16">
        <f>ROUND('（１）数量'!B68/'（１）数量'!$B$65*100,2)</f>
        <v>1.85</v>
      </c>
      <c r="C68" s="16">
        <f>ROUND('（１）数量'!C68/'（１）数量'!$C$65*100,2)</f>
        <v>1.53</v>
      </c>
      <c r="D68" s="16">
        <f>ROUND('（１）数量'!D68/'（１）数量'!$D$65*100,2)</f>
        <v>2.6</v>
      </c>
      <c r="E68" s="16">
        <f>ROUND('（１）数量'!E68/'（１）数量'!$E$65*100,2)</f>
        <v>2.78</v>
      </c>
      <c r="F68" s="16">
        <f>ROUND('（１）数量'!F68/'（１）数量'!$F$65*100,2)</f>
        <v>1.51</v>
      </c>
      <c r="G68" s="16">
        <f>ROUND('（１）数量'!G68/'（１）数量'!$G$65*100,2)</f>
        <v>2.09</v>
      </c>
      <c r="H68" s="16">
        <f>ROUND('（１）数量'!H68/'（１）数量'!$H$65*100,2)</f>
        <v>2.14</v>
      </c>
      <c r="I68" s="16">
        <f>ROUND('（１）数量'!I68/'（１）数量'!$I$65*100,2)</f>
        <v>2</v>
      </c>
      <c r="J68" s="16">
        <f>ROUND('（１）数量'!J68/'（１）数量'!$J$65*100,2)</f>
        <v>2.34</v>
      </c>
      <c r="K68" s="16">
        <f>ROUND('（１）数量'!K68/'（１）数量'!$K$65*100,2)</f>
        <v>3.52</v>
      </c>
      <c r="L68" s="16">
        <f>ROUND('（１）数量'!L68/'（１）数量'!$L$65*100,2)</f>
        <v>3.96</v>
      </c>
      <c r="N68" s="9" t="s">
        <v>18</v>
      </c>
      <c r="O68" s="16">
        <f>ROUND('（１）数量'!O68/'（１）数量'!$O$61*100,2)</f>
        <v>2.0299999999999998</v>
      </c>
      <c r="P68" s="16">
        <f>ROUND('（１）数量'!P68/'（１）数量'!$P$61*100,2)</f>
        <v>2.39</v>
      </c>
      <c r="Q68" s="16">
        <f>ROUND('（１）数量'!Q68/'（１）数量'!$Q$61*100,2)</f>
        <v>1.94</v>
      </c>
      <c r="R68" s="16">
        <f>ROUND('（１）数量'!R68/'（１）数量'!$R$61*100,2)</f>
        <v>1.76</v>
      </c>
      <c r="S68" s="16">
        <f>ROUND('（１）数量'!S68/'（１）数量'!$S$61*100,2)</f>
        <v>1.87</v>
      </c>
      <c r="T68" s="16">
        <f>ROUND('（１）数量'!T68/'（１）数量'!$T$61*100,2)</f>
        <v>1.88</v>
      </c>
      <c r="U68" s="16">
        <f>ROUND('（１）数量'!U68/'（１）数量'!$U$61*100,2)</f>
        <v>2.14</v>
      </c>
      <c r="V68" s="16">
        <f>ROUND('（１）数量'!V68/'（１）数量'!$V$61*100,2)</f>
        <v>2.0499999999999998</v>
      </c>
      <c r="W68" s="16">
        <f>ROUND('（１）数量'!W68/'（１）数量'!$W$61*100,2)</f>
        <v>2.04</v>
      </c>
      <c r="X68" s="16">
        <f>ROUND('（１）数量'!X68/'（１）数量'!$X$61*100,2)</f>
        <v>2.0499999999999998</v>
      </c>
      <c r="Y68" s="16">
        <f>ROUND('（１）数量'!Y68/'（１）数量'!$Y$61*100,2)</f>
        <v>2.25</v>
      </c>
    </row>
    <row r="69" spans="1:25" ht="18.75" customHeight="1" x14ac:dyDescent="0.15">
      <c r="A69" s="9" t="s">
        <v>51</v>
      </c>
      <c r="B69" s="16">
        <f>ROUND('（１）数量'!B69/'（１）数量'!$B$65*100,2)</f>
        <v>0.55000000000000004</v>
      </c>
      <c r="C69" s="16">
        <f>ROUND('（１）数量'!C69/'（１）数量'!$C$65*100,2)</f>
        <v>0.3</v>
      </c>
      <c r="D69" s="16">
        <f>ROUND('（１）数量'!D69/'（１）数量'!$D$65*100,2)</f>
        <v>0.3</v>
      </c>
      <c r="E69" s="16">
        <f>ROUND('（１）数量'!E69/'（１）数量'!$E$65*100,2)</f>
        <v>0.3</v>
      </c>
      <c r="F69" s="16">
        <f>ROUND('（１）数量'!F69/'（１）数量'!$F$65*100,2)</f>
        <v>0.34</v>
      </c>
      <c r="G69" s="16">
        <f>ROUND('（１）数量'!G69/'（１）数量'!$G$65*100,2)</f>
        <v>0.5</v>
      </c>
      <c r="H69" s="16">
        <f>ROUND('（１）数量'!H69/'（１）数量'!$H$65*100,2)</f>
        <v>0.51</v>
      </c>
      <c r="I69" s="16">
        <f>ROUND('（１）数量'!I69/'（１）数量'!$I$65*100,2)</f>
        <v>0.65</v>
      </c>
      <c r="J69" s="16">
        <f>ROUND('（１）数量'!J69/'（１）数量'!$J$65*100,2)</f>
        <v>0.73</v>
      </c>
      <c r="K69" s="16">
        <f>ROUND('（１）数量'!K69/'（１）数量'!$K$65*100,2)</f>
        <v>1.02</v>
      </c>
      <c r="L69" s="16">
        <f>ROUND('（１）数量'!L69/'（１）数量'!$L$65*100,2)</f>
        <v>1.22</v>
      </c>
      <c r="N69" s="9" t="s">
        <v>19</v>
      </c>
      <c r="O69" s="16">
        <f>ROUND('（１）数量'!O69/'（１）数量'!$O$61*100,2)</f>
        <v>1.87</v>
      </c>
      <c r="P69" s="16">
        <f>ROUND('（１）数量'!P69/'（１）数量'!$P$61*100,2)</f>
        <v>1.67</v>
      </c>
      <c r="Q69" s="16">
        <f>ROUND('（１）数量'!Q69/'（１）数量'!$Q$61*100,2)</f>
        <v>1.58</v>
      </c>
      <c r="R69" s="16">
        <f>ROUND('（１）数量'!R69/'（１）数量'!$R$61*100,2)</f>
        <v>1.88</v>
      </c>
      <c r="S69" s="16">
        <f>ROUND('（１）数量'!S69/'（１）数量'!$S$61*100,2)</f>
        <v>1.78</v>
      </c>
      <c r="T69" s="16">
        <f>ROUND('（１）数量'!T69/'（１）数量'!$T$61*100,2)</f>
        <v>1.81</v>
      </c>
      <c r="U69" s="16">
        <f>ROUND('（１）数量'!U69/'（１）数量'!$U$61*100,2)</f>
        <v>1.86</v>
      </c>
      <c r="V69" s="16">
        <f>ROUND('（１）数量'!V69/'（１）数量'!$V$61*100,2)</f>
        <v>1.79</v>
      </c>
      <c r="W69" s="16">
        <f>ROUND('（１）数量'!W69/'（１）数量'!$W$61*100,2)</f>
        <v>1.71</v>
      </c>
      <c r="X69" s="16">
        <f>ROUND('（１）数量'!X69/'（１）数量'!$X$61*100,2)</f>
        <v>1.68</v>
      </c>
      <c r="Y69" s="16">
        <f>ROUND('（１）数量'!Y69/'（１）数量'!$Y$61*100,2)</f>
        <v>2.04</v>
      </c>
    </row>
    <row r="70" spans="1:25" ht="18.75" customHeight="1" x14ac:dyDescent="0.15">
      <c r="A70" s="9" t="s">
        <v>34</v>
      </c>
      <c r="B70" s="16">
        <f>ROUND('（１）数量'!B70/'（１）数量'!$B$65*100,2)</f>
        <v>0.28000000000000003</v>
      </c>
      <c r="C70" s="16">
        <f>ROUND('（１）数量'!C70/'（１）数量'!$C$65*100,2)</f>
        <v>0.45</v>
      </c>
      <c r="D70" s="16">
        <f>ROUND('（１）数量'!D70/'（１）数量'!$D$65*100,2)</f>
        <v>0.5</v>
      </c>
      <c r="E70" s="16">
        <f>ROUND('（１）数量'!E70/'（１）数量'!$E$65*100,2)</f>
        <v>0.55000000000000004</v>
      </c>
      <c r="F70" s="16">
        <f>ROUND('（１）数量'!F70/'（１）数量'!$F$65*100,2)</f>
        <v>0.57999999999999996</v>
      </c>
      <c r="G70" s="16">
        <f>ROUND('（１）数量'!G70/'（１）数量'!$G$65*100,2)</f>
        <v>0.62</v>
      </c>
      <c r="H70" s="16">
        <f>ROUND('（１）数量'!H70/'（１）数量'!$H$65*100,2)</f>
        <v>0.73</v>
      </c>
      <c r="I70" s="16">
        <f>ROUND('（１）数量'!I70/'（１）数量'!$I$65*100,2)</f>
        <v>0.82</v>
      </c>
      <c r="J70" s="16">
        <f>ROUND('（１）数量'!J70/'（１）数量'!$J$65*100,2)</f>
        <v>0.84</v>
      </c>
      <c r="K70" s="16">
        <f>ROUND('（１）数量'!K70/'（１）数量'!$K$65*100,2)</f>
        <v>0.94</v>
      </c>
      <c r="L70" s="16">
        <f>ROUND('（１）数量'!L70/'（１）数量'!$L$65*100,2)</f>
        <v>0.84</v>
      </c>
      <c r="N70" s="9" t="s">
        <v>22</v>
      </c>
      <c r="O70" s="16">
        <f>ROUND('（１）数量'!O70/'（１）数量'!$O$61*100,2)</f>
        <v>0.26</v>
      </c>
      <c r="P70" s="16">
        <f>ROUND('（１）数量'!P70/'（１）数量'!$P$61*100,2)</f>
        <v>0.35</v>
      </c>
      <c r="Q70" s="16">
        <f>ROUND('（１）数量'!Q70/'（１）数量'!$Q$61*100,2)</f>
        <v>0.37</v>
      </c>
      <c r="R70" s="16">
        <f>ROUND('（１）数量'!R70/'（１）数量'!$R$61*100,2)</f>
        <v>0.38</v>
      </c>
      <c r="S70" s="16">
        <f>ROUND('（１）数量'!S70/'（１）数量'!$S$61*100,2)</f>
        <v>0.47</v>
      </c>
      <c r="T70" s="16">
        <f>ROUND('（１）数量'!T70/'（１）数量'!$T$61*100,2)</f>
        <v>0.54</v>
      </c>
      <c r="U70" s="16">
        <f>ROUND('（１）数量'!U70/'（１）数量'!$U$61*100,2)</f>
        <v>0.66</v>
      </c>
      <c r="V70" s="16">
        <f>ROUND('（１）数量'!V70/'（１）数量'!$V$61*100,2)</f>
        <v>1.1399999999999999</v>
      </c>
      <c r="W70" s="16">
        <f>ROUND('（１）数量'!W70/'（１）数量'!$W$61*100,2)</f>
        <v>1.26</v>
      </c>
      <c r="X70" s="16">
        <f>ROUND('（１）数量'!X70/'（１）数量'!$X$61*100,2)</f>
        <v>1.28</v>
      </c>
      <c r="Y70" s="16">
        <f>ROUND('（１）数量'!Y70/'（１）数量'!$Y$61*100,2)</f>
        <v>1.54</v>
      </c>
    </row>
    <row r="71" spans="1:25" ht="18.75" customHeight="1" x14ac:dyDescent="0.15">
      <c r="A71" s="9" t="s">
        <v>21</v>
      </c>
      <c r="B71" s="16">
        <f>ROUND('（１）数量'!B71/'（１）数量'!$B$65*100,2)</f>
        <v>0.27</v>
      </c>
      <c r="C71" s="16">
        <f>ROUND('（１）数量'!C71/'（１）数量'!$C$65*100,2)</f>
        <v>0.15</v>
      </c>
      <c r="D71" s="16">
        <f>ROUND('（１）数量'!D71/'（１）数量'!$D$65*100,2)</f>
        <v>0.16</v>
      </c>
      <c r="E71" s="16">
        <f>ROUND('（１）数量'!E71/'（１）数量'!$E$65*100,2)</f>
        <v>0.19</v>
      </c>
      <c r="F71" s="16">
        <f>ROUND('（１）数量'!F71/'（１）数量'!$F$65*100,2)</f>
        <v>0.13</v>
      </c>
      <c r="G71" s="16">
        <f>ROUND('（１）数量'!G71/'（１）数量'!$G$65*100,2)</f>
        <v>0.28000000000000003</v>
      </c>
      <c r="H71" s="16">
        <f>ROUND('（１）数量'!H71/'（１）数量'!$H$65*100,2)</f>
        <v>0.66</v>
      </c>
      <c r="I71" s="16">
        <f>ROUND('（１）数量'!I71/'（１）数量'!$I$65*100,2)</f>
        <v>0.98</v>
      </c>
      <c r="J71" s="16">
        <f>ROUND('（１）数量'!J71/'（１）数量'!$J$65*100,2)</f>
        <v>0.9</v>
      </c>
      <c r="K71" s="16">
        <f>ROUND('（１）数量'!K71/'（１）数量'!$K$65*100,2)</f>
        <v>0.48</v>
      </c>
      <c r="L71" s="16">
        <f>ROUND('（１）数量'!L71/'（１）数量'!$L$65*100,2)</f>
        <v>0.49</v>
      </c>
      <c r="N71" s="9" t="s">
        <v>36</v>
      </c>
      <c r="O71" s="16">
        <f>ROUND('（１）数量'!O71/'（１）数量'!$O$61*100,2)</f>
        <v>0.42</v>
      </c>
      <c r="P71" s="16">
        <f>ROUND('（１）数量'!P71/'（１）数量'!$P$61*100,2)</f>
        <v>0.56999999999999995</v>
      </c>
      <c r="Q71" s="16">
        <f>ROUND('（１）数量'!Q71/'（１）数量'!$Q$61*100,2)</f>
        <v>0.64</v>
      </c>
      <c r="R71" s="16">
        <f>ROUND('（１）数量'!R71/'（１）数量'!$R$61*100,2)</f>
        <v>0.6</v>
      </c>
      <c r="S71" s="16">
        <f>ROUND('（１）数量'!S71/'（１）数量'!$S$61*100,2)</f>
        <v>0.59</v>
      </c>
      <c r="T71" s="16">
        <f>ROUND('（１）数量'!T71/'（１）数量'!$T$61*100,2)</f>
        <v>0.75</v>
      </c>
      <c r="U71" s="16">
        <f>ROUND('（１）数量'!U71/'（１）数量'!$U$61*100,2)</f>
        <v>0.72</v>
      </c>
      <c r="V71" s="16">
        <f>ROUND('（１）数量'!V71/'（１）数量'!$V$61*100,2)</f>
        <v>1.43</v>
      </c>
      <c r="W71" s="16">
        <f>ROUND('（１）数量'!W71/'（１）数量'!$W$61*100,2)</f>
        <v>1.1499999999999999</v>
      </c>
      <c r="X71" s="16">
        <f>ROUND('（１）数量'!X71/'（１）数量'!$X$61*100,2)</f>
        <v>1.32</v>
      </c>
      <c r="Y71" s="16">
        <f>ROUND('（１）数量'!Y71/'（１）数量'!$Y$61*100,2)</f>
        <v>1.19</v>
      </c>
    </row>
    <row r="72" spans="1:25" ht="18.75" customHeight="1" x14ac:dyDescent="0.15">
      <c r="A72" s="9" t="s">
        <v>27</v>
      </c>
      <c r="B72" s="16">
        <f>ROUND('（１）数量'!B72/'（１）数量'!$B$65*100,2)</f>
        <v>0.25</v>
      </c>
      <c r="C72" s="16">
        <f>ROUND('（１）数量'!C72/'（１）数量'!$C$65*100,2)</f>
        <v>0.22</v>
      </c>
      <c r="D72" s="16">
        <f>ROUND('（１）数量'!D72/'（１）数量'!$D$65*100,2)</f>
        <v>0.2</v>
      </c>
      <c r="E72" s="16">
        <f>ROUND('（１）数量'!E72/'（１）数量'!$E$65*100,2)</f>
        <v>0.24</v>
      </c>
      <c r="F72" s="16">
        <f>ROUND('（１）数量'!F72/'（１）数量'!$F$65*100,2)</f>
        <v>0.1</v>
      </c>
      <c r="G72" s="16">
        <f>ROUND('（１）数量'!G72/'（１）数量'!$G$65*100,2)</f>
        <v>0.21</v>
      </c>
      <c r="H72" s="16">
        <f>ROUND('（１）数量'!H72/'（１）数量'!$H$65*100,2)</f>
        <v>0.18</v>
      </c>
      <c r="I72" s="16">
        <f>ROUND('（１）数量'!I72/'（１）数量'!$I$65*100,2)</f>
        <v>0.32</v>
      </c>
      <c r="J72" s="16">
        <f>ROUND('（１）数量'!J72/'（１）数量'!$J$65*100,2)</f>
        <v>0.77</v>
      </c>
      <c r="K72" s="16">
        <f>ROUND('（１）数量'!K72/'（１）数量'!$K$65*100,2)</f>
        <v>0.36</v>
      </c>
      <c r="L72" s="16">
        <f>ROUND('（１）数量'!L72/'（１）数量'!$L$65*100,2)</f>
        <v>0.34</v>
      </c>
      <c r="N72" s="9" t="s">
        <v>21</v>
      </c>
      <c r="O72" s="16">
        <f>ROUND('（１）数量'!O72/'（１）数量'!$O$61*100,2)</f>
        <v>0.64</v>
      </c>
      <c r="P72" s="16">
        <f>ROUND('（１）数量'!P72/'（１）数量'!$P$61*100,2)</f>
        <v>0.61</v>
      </c>
      <c r="Q72" s="16">
        <f>ROUND('（１）数量'!Q72/'（１）数量'!$Q$61*100,2)</f>
        <v>0.5</v>
      </c>
      <c r="R72" s="16">
        <f>ROUND('（１）数量'!R72/'（１）数量'!$R$61*100,2)</f>
        <v>0.5</v>
      </c>
      <c r="S72" s="16">
        <f>ROUND('（１）数量'!S72/'（１）数量'!$S$61*100,2)</f>
        <v>0.56999999999999995</v>
      </c>
      <c r="T72" s="16">
        <f>ROUND('（１）数量'!T72/'（１）数量'!$T$61*100,2)</f>
        <v>0.69</v>
      </c>
      <c r="U72" s="16">
        <f>ROUND('（１）数量'!U72/'（１）数量'!$U$61*100,2)</f>
        <v>0.83</v>
      </c>
      <c r="V72" s="16">
        <f>ROUND('（１）数量'!V72/'（１）数量'!$V$61*100,2)</f>
        <v>0.89</v>
      </c>
      <c r="W72" s="16">
        <f>ROUND('（１）数量'!W72/'（１）数量'!$W$61*100,2)</f>
        <v>0.86</v>
      </c>
      <c r="X72" s="16">
        <f>ROUND('（１）数量'!X72/'（１）数量'!$X$61*100,2)</f>
        <v>0.89</v>
      </c>
      <c r="Y72" s="16">
        <f>ROUND('（１）数量'!Y72/'（１）数量'!$Y$61*100,2)</f>
        <v>1.04</v>
      </c>
    </row>
    <row r="73" spans="1:25" ht="18.75" customHeight="1" x14ac:dyDescent="0.15">
      <c r="A73" s="9" t="s">
        <v>44</v>
      </c>
      <c r="B73" s="16">
        <f>ROUND('（１）数量'!B73/'（１）数量'!$B$65*100,2)</f>
        <v>0.25</v>
      </c>
      <c r="C73" s="16">
        <f>ROUND('（１）数量'!C73/'（１）数量'!$C$65*100,2)</f>
        <v>0.26</v>
      </c>
      <c r="D73" s="16">
        <f>ROUND('（１）数量'!D73/'（１）数量'!$D$65*100,2)</f>
        <v>0.27</v>
      </c>
      <c r="E73" s="16">
        <f>ROUND('（１）数量'!E73/'（１）数量'!$E$65*100,2)</f>
        <v>0.23</v>
      </c>
      <c r="F73" s="16">
        <f>ROUND('（１）数量'!F73/'（１）数量'!$F$65*100,2)</f>
        <v>0.19</v>
      </c>
      <c r="G73" s="16">
        <f>ROUND('（１）数量'!G73/'（１）数量'!$G$65*100,2)</f>
        <v>0.2</v>
      </c>
      <c r="H73" s="16">
        <f>ROUND('（１）数量'!H73/'（１）数量'!$H$65*100,2)</f>
        <v>0.2</v>
      </c>
      <c r="I73" s="16">
        <f>ROUND('（１）数量'!I73/'（１）数量'!$I$65*100,2)</f>
        <v>0.19</v>
      </c>
      <c r="J73" s="16">
        <f>ROUND('（１）数量'!J73/'（１）数量'!$J$65*100,2)</f>
        <v>0.2</v>
      </c>
      <c r="K73" s="16">
        <f>ROUND('（１）数量'!K73/'（１）数量'!$K$65*100,2)</f>
        <v>0.28000000000000003</v>
      </c>
      <c r="L73" s="16">
        <f>ROUND('（１）数量'!L73/'（１）数量'!$L$65*100,2)</f>
        <v>0.31</v>
      </c>
      <c r="N73" s="9" t="s">
        <v>43</v>
      </c>
      <c r="O73" s="16">
        <f>ROUND('（１）数量'!O73/'（１）数量'!$O$61*100,2)</f>
        <v>0.74</v>
      </c>
      <c r="P73" s="16">
        <f>ROUND('（１）数量'!P73/'（１）数量'!$P$61*100,2)</f>
        <v>0.64</v>
      </c>
      <c r="Q73" s="16">
        <f>ROUND('（１）数量'!Q73/'（１）数量'!$Q$61*100,2)</f>
        <v>0.74</v>
      </c>
      <c r="R73" s="16">
        <f>ROUND('（１）数量'!R73/'（１）数量'!$R$61*100,2)</f>
        <v>0.73</v>
      </c>
      <c r="S73" s="16">
        <f>ROUND('（１）数量'!S73/'（１）数量'!$S$61*100,2)</f>
        <v>0.94</v>
      </c>
      <c r="T73" s="16">
        <f>ROUND('（１）数量'!T73/'（１）数量'!$T$61*100,2)</f>
        <v>1.19</v>
      </c>
      <c r="U73" s="16">
        <f>ROUND('（１）数量'!U73/'（１）数量'!$U$61*100,2)</f>
        <v>1.1100000000000001</v>
      </c>
      <c r="V73" s="16">
        <f>ROUND('（１）数量'!V73/'（１）数量'!$V$61*100,2)</f>
        <v>0.94</v>
      </c>
      <c r="W73" s="16">
        <f>ROUND('（１）数量'!W73/'（１）数量'!$W$61*100,2)</f>
        <v>0.9</v>
      </c>
      <c r="X73" s="16">
        <f>ROUND('（１）数量'!X73/'（１）数量'!$X$61*100,2)</f>
        <v>1.1599999999999999</v>
      </c>
      <c r="Y73" s="16">
        <f>ROUND('（１）数量'!Y73/'（１）数量'!$Y$61*100,2)</f>
        <v>1.03</v>
      </c>
    </row>
    <row r="74" spans="1:25" ht="18.75" customHeight="1" x14ac:dyDescent="0.15">
      <c r="A74" s="9" t="s">
        <v>38</v>
      </c>
      <c r="B74" s="16">
        <f>ROUND('（１）数量'!B74/'（１）数量'!$B$65*100,2)</f>
        <v>0.1</v>
      </c>
      <c r="C74" s="16">
        <f>ROUND('（１）数量'!C74/'（１）数量'!$C$65*100,2)</f>
        <v>0.18</v>
      </c>
      <c r="D74" s="16">
        <f>ROUND('（１）数量'!D74/'（１）数量'!$D$65*100,2)</f>
        <v>0.21</v>
      </c>
      <c r="E74" s="16">
        <f>ROUND('（１）数量'!E74/'（１）数量'!$E$65*100,2)</f>
        <v>0.18</v>
      </c>
      <c r="F74" s="16">
        <f>ROUND('（１）数量'!F74/'（１）数量'!$F$65*100,2)</f>
        <v>0.18</v>
      </c>
      <c r="G74" s="16">
        <f>ROUND('（１）数量'!G74/'（１）数量'!$G$65*100,2)</f>
        <v>0.18</v>
      </c>
      <c r="H74" s="16">
        <f>ROUND('（１）数量'!H74/'（１）数量'!$H$65*100,2)</f>
        <v>0.22</v>
      </c>
      <c r="I74" s="16">
        <f>ROUND('（１）数量'!I74/'（１）数量'!$I$65*100,2)</f>
        <v>0.25</v>
      </c>
      <c r="J74" s="16">
        <f>ROUND('（１）数量'!J74/'（１）数量'!$J$65*100,2)</f>
        <v>0.25</v>
      </c>
      <c r="K74" s="16">
        <f>ROUND('（１）数量'!K74/'（１）数量'!$K$65*100,2)</f>
        <v>0.34</v>
      </c>
      <c r="L74" s="16">
        <f>ROUND('（１）数量'!L74/'（１）数量'!$L$65*100,2)</f>
        <v>0.31</v>
      </c>
      <c r="N74" s="9" t="s">
        <v>41</v>
      </c>
      <c r="O74" s="16">
        <f>ROUND('（１）数量'!O74/'（１）数量'!$O$61*100,2)</f>
        <v>0.31</v>
      </c>
      <c r="P74" s="16">
        <f>ROUND('（１）数量'!P74/'（１）数量'!$P$61*100,2)</f>
        <v>0.35</v>
      </c>
      <c r="Q74" s="16">
        <f>ROUND('（１）数量'!Q74/'（１）数量'!$Q$61*100,2)</f>
        <v>0.34</v>
      </c>
      <c r="R74" s="16">
        <f>ROUND('（１）数量'!R74/'（１）数量'!$R$61*100,2)</f>
        <v>0.4</v>
      </c>
      <c r="S74" s="16">
        <f>ROUND('（１）数量'!S74/'（１）数量'!$S$61*100,2)</f>
        <v>0.49</v>
      </c>
      <c r="T74" s="16">
        <f>ROUND('（１）数量'!T74/'（１）数量'!$T$61*100,2)</f>
        <v>0.44</v>
      </c>
      <c r="U74" s="16">
        <f>ROUND('（１）数量'!U74/'（１）数量'!$U$61*100,2)</f>
        <v>0.56000000000000005</v>
      </c>
      <c r="V74" s="16">
        <f>ROUND('（１）数量'!V74/'（１）数量'!$V$61*100,2)</f>
        <v>0.7</v>
      </c>
      <c r="W74" s="16">
        <f>ROUND('（１）数量'!W74/'（１）数量'!$W$61*100,2)</f>
        <v>0.75</v>
      </c>
      <c r="X74" s="16">
        <f>ROUND('（１）数量'!X74/'（１）数量'!$X$61*100,2)</f>
        <v>0.79</v>
      </c>
      <c r="Y74" s="16">
        <f>ROUND('（１）数量'!Y74/'（１）数量'!$Y$61*100,2)</f>
        <v>0.94</v>
      </c>
    </row>
    <row r="75" spans="1:25" ht="18.75" customHeight="1" x14ac:dyDescent="0.15">
      <c r="A75" s="9" t="s">
        <v>17</v>
      </c>
      <c r="B75" s="16">
        <f>ROUND('（１）数量'!B75/'（１）数量'!$B$65*100,2)</f>
        <v>0.2</v>
      </c>
      <c r="C75" s="16">
        <f>ROUND('（１）数量'!C75/'（１）数量'!$C$65*100,2)</f>
        <v>0.34</v>
      </c>
      <c r="D75" s="16">
        <f>ROUND('（１）数量'!D75/'（１）数量'!$D$65*100,2)</f>
        <v>0.28000000000000003</v>
      </c>
      <c r="E75" s="16">
        <f>ROUND('（１）数量'!E75/'（１）数量'!$E$65*100,2)</f>
        <v>0.33</v>
      </c>
      <c r="F75" s="16">
        <f>ROUND('（１）数量'!F75/'（１）数量'!$F$65*100,2)</f>
        <v>0.33</v>
      </c>
      <c r="G75" s="16">
        <f>ROUND('（１）数量'!G75/'（１）数量'!$G$65*100,2)</f>
        <v>0.39</v>
      </c>
      <c r="H75" s="16">
        <f>ROUND('（１）数量'!H75/'（１）数量'!$H$65*100,2)</f>
        <v>0.27</v>
      </c>
      <c r="I75" s="16">
        <f>ROUND('（１）数量'!I75/'（１）数量'!$I$65*100,2)</f>
        <v>0.26</v>
      </c>
      <c r="J75" s="16">
        <f>ROUND('（１）数量'!J75/'（１）数量'!$J$65*100,2)</f>
        <v>0.27</v>
      </c>
      <c r="K75" s="16">
        <f>ROUND('（１）数量'!K75/'（１）数量'!$K$65*100,2)</f>
        <v>0.22</v>
      </c>
      <c r="L75" s="16">
        <f>ROUND('（１）数量'!L75/'（１）数量'!$L$65*100,2)</f>
        <v>0.19</v>
      </c>
      <c r="N75" s="9" t="s">
        <v>27</v>
      </c>
      <c r="O75" s="16">
        <f>ROUND('（１）数量'!O75/'（１）数量'!$O$61*100,2)</f>
        <v>0.14000000000000001</v>
      </c>
      <c r="P75" s="16">
        <f>ROUND('（１）数量'!P75/'（１）数量'!$P$61*100,2)</f>
        <v>0.12</v>
      </c>
      <c r="Q75" s="16">
        <f>ROUND('（１）数量'!Q75/'（１）数量'!$Q$61*100,2)</f>
        <v>0.08</v>
      </c>
      <c r="R75" s="16">
        <f>ROUND('（１）数量'!R75/'（１）数量'!$R$61*100,2)</f>
        <v>0.14000000000000001</v>
      </c>
      <c r="S75" s="16">
        <f>ROUND('（１）数量'!S75/'（１）数量'!$S$61*100,2)</f>
        <v>0.3</v>
      </c>
      <c r="T75" s="16">
        <f>ROUND('（１）数量'!T75/'（１）数量'!$T$61*100,2)</f>
        <v>0.54</v>
      </c>
      <c r="U75" s="16">
        <f>ROUND('（１）数量'!U75/'（１）数量'!$U$61*100,2)</f>
        <v>0.56999999999999995</v>
      </c>
      <c r="V75" s="16">
        <f>ROUND('（１）数量'!V75/'（１）数量'!$V$61*100,2)</f>
        <v>0.54</v>
      </c>
      <c r="W75" s="16">
        <f>ROUND('（１）数量'!W75/'（１）数量'!$W$61*100,2)</f>
        <v>0.62</v>
      </c>
      <c r="X75" s="16">
        <f>ROUND('（１）数量'!X75/'（１）数量'!$X$61*100,2)</f>
        <v>0.89</v>
      </c>
      <c r="Y75" s="16">
        <f>ROUND('（１）数量'!Y75/'（１）数量'!$Y$61*100,2)</f>
        <v>0.89</v>
      </c>
    </row>
    <row r="76" spans="1:25" ht="18.75" customHeight="1" x14ac:dyDescent="0.15">
      <c r="A76" s="9" t="s">
        <v>40</v>
      </c>
      <c r="B76" s="16">
        <f>ROUND('（１）数量'!B76/'（１）数量'!$B$65*100,2)</f>
        <v>0.18</v>
      </c>
      <c r="C76" s="16">
        <f>ROUND('（１）数量'!C76/'（１）数量'!$C$65*100,2)</f>
        <v>0.18</v>
      </c>
      <c r="D76" s="16">
        <f>ROUND('（１）数量'!D76/'（１）数量'!$D$65*100,2)</f>
        <v>0.13</v>
      </c>
      <c r="E76" s="16">
        <f>ROUND('（１）数量'!E76/'（１）数量'!$E$65*100,2)</f>
        <v>0.15</v>
      </c>
      <c r="F76" s="16">
        <f>ROUND('（１）数量'!F76/'（１）数量'!$F$65*100,2)</f>
        <v>0.19</v>
      </c>
      <c r="G76" s="16">
        <f>ROUND('（１）数量'!G76/'（１）数量'!$G$65*100,2)</f>
        <v>0.2</v>
      </c>
      <c r="H76" s="16">
        <f>ROUND('（１）数量'!H76/'（１）数量'!$H$65*100,2)</f>
        <v>0.21</v>
      </c>
      <c r="I76" s="16">
        <f>ROUND('（１）数量'!I76/'（１）数量'!$I$65*100,2)</f>
        <v>0.34</v>
      </c>
      <c r="J76" s="16">
        <f>ROUND('（１）数量'!J76/'（１）数量'!$J$65*100,2)</f>
        <v>0.14000000000000001</v>
      </c>
      <c r="K76" s="16">
        <f>ROUND('（１）数量'!K76/'（１）数量'!$K$65*100,2)</f>
        <v>0.15</v>
      </c>
      <c r="L76" s="16">
        <f>ROUND('（１）数量'!L76/'（１）数量'!$L$65*100,2)</f>
        <v>0.19</v>
      </c>
      <c r="N76" s="9" t="s">
        <v>30</v>
      </c>
      <c r="O76" s="16">
        <f>ROUND('（１）数量'!O76/'（１）数量'!$O$61*100,2)</f>
        <v>1.65</v>
      </c>
      <c r="P76" s="16">
        <f>ROUND('（１）数量'!P76/'（１）数量'!$P$61*100,2)</f>
        <v>1.44</v>
      </c>
      <c r="Q76" s="16">
        <f>ROUND('（１）数量'!Q76/'（１）数量'!$Q$61*100,2)</f>
        <v>1.25</v>
      </c>
      <c r="R76" s="16">
        <f>ROUND('（１）数量'!R76/'（１）数量'!$R$61*100,2)</f>
        <v>1.3</v>
      </c>
      <c r="S76" s="16">
        <f>ROUND('（１）数量'!S76/'（１）数量'!$S$61*100,2)</f>
        <v>1.03</v>
      </c>
      <c r="T76" s="16">
        <f>ROUND('（１）数量'!T76/'（１）数量'!$T$61*100,2)</f>
        <v>1.43</v>
      </c>
      <c r="U76" s="16">
        <f>ROUND('（１）数量'!U76/'（１）数量'!$U$61*100,2)</f>
        <v>1.05</v>
      </c>
      <c r="V76" s="16">
        <f>ROUND('（１）数量'!V76/'（１）数量'!$V$61*100,2)</f>
        <v>1.1000000000000001</v>
      </c>
      <c r="W76" s="16">
        <f>ROUND('（１）数量'!W76/'（１）数量'!$W$61*100,2)</f>
        <v>0.76</v>
      </c>
      <c r="X76" s="16">
        <f>ROUND('（１）数量'!X76/'（１）数量'!$X$61*100,2)</f>
        <v>0.63</v>
      </c>
      <c r="Y76" s="16">
        <f>ROUND('（１）数量'!Y76/'（１）数量'!$Y$61*100,2)</f>
        <v>0.75</v>
      </c>
    </row>
    <row r="77" spans="1:25" ht="18.75" customHeight="1" x14ac:dyDescent="0.15">
      <c r="A77" s="9" t="s">
        <v>49</v>
      </c>
      <c r="B77" s="18" t="s">
        <v>77</v>
      </c>
      <c r="C77" s="18" t="s">
        <v>77</v>
      </c>
      <c r="D77" s="18" t="s">
        <v>77</v>
      </c>
      <c r="E77" s="18" t="s">
        <v>77</v>
      </c>
      <c r="F77" s="16">
        <f>ROUND('（１）数量'!F77/'（１）数量'!$F$65*100,2)</f>
        <v>0.02</v>
      </c>
      <c r="G77" s="16">
        <f>ROUND('（１）数量'!G77/'（１）数量'!$G$65*100,2)</f>
        <v>7.0000000000000007E-2</v>
      </c>
      <c r="H77" s="16">
        <f>ROUND('（１）数量'!H77/'（１）数量'!$H$65*100,2)</f>
        <v>0.06</v>
      </c>
      <c r="I77" s="16">
        <f>ROUND('（１）数量'!I77/'（１）数量'!$I$65*100,2)</f>
        <v>0.11</v>
      </c>
      <c r="J77" s="16">
        <f>ROUND('（１）数量'!J77/'（１）数量'!$J$65*100,2)</f>
        <v>0.1</v>
      </c>
      <c r="K77" s="16">
        <f>ROUND('（１）数量'!K77/'（１）数量'!$K$65*100,2)</f>
        <v>0.3</v>
      </c>
      <c r="L77" s="16">
        <f>ROUND('（１）数量'!L77/'（１）数量'!$L$65*100,2)</f>
        <v>0.16</v>
      </c>
      <c r="N77" s="9" t="s">
        <v>48</v>
      </c>
      <c r="O77" s="16">
        <f>ROUND('（１）数量'!O77/'（１）数量'!$O$61*100,2)</f>
        <v>0.59</v>
      </c>
      <c r="P77" s="16">
        <f>ROUND('（１）数量'!P77/'（１）数量'!$P$61*100,2)</f>
        <v>0.5</v>
      </c>
      <c r="Q77" s="16">
        <f>ROUND('（１）数量'!Q77/'（１）数量'!$Q$61*100,2)</f>
        <v>0.49</v>
      </c>
      <c r="R77" s="16">
        <f>ROUND('（１）数量'!R77/'（１）数量'!$R$61*100,2)</f>
        <v>0.74</v>
      </c>
      <c r="S77" s="16">
        <f>ROUND('（１）数量'!S77/'（１）数量'!$S$61*100,2)</f>
        <v>0.81</v>
      </c>
      <c r="T77" s="16">
        <f>ROUND('（１）数量'!T77/'（１）数量'!$T$61*100,2)</f>
        <v>0.61</v>
      </c>
      <c r="U77" s="16">
        <f>ROUND('（１）数量'!U77/'（１）数量'!$U$61*100,2)</f>
        <v>0.59</v>
      </c>
      <c r="V77" s="16">
        <f>ROUND('（１）数量'!V77/'（１）数量'!$V$61*100,2)</f>
        <v>0.49</v>
      </c>
      <c r="W77" s="16">
        <f>ROUND('（１）数量'!W77/'（１）数量'!$W$61*100,2)</f>
        <v>0.44</v>
      </c>
      <c r="X77" s="16">
        <f>ROUND('（１）数量'!X77/'（１）数量'!$X$61*100,2)</f>
        <v>0.71</v>
      </c>
      <c r="Y77" s="16">
        <f>ROUND('（１）数量'!Y77/'（１）数量'!$Y$61*100,2)</f>
        <v>0.71</v>
      </c>
    </row>
    <row r="78" spans="1:25" ht="18.75" customHeight="1" x14ac:dyDescent="0.15">
      <c r="A78" s="9" t="s">
        <v>23</v>
      </c>
      <c r="B78" s="16">
        <f>ROUND('（１）数量'!B78/'（１）数量'!$B$65*100,2)</f>
        <v>0.2</v>
      </c>
      <c r="C78" s="16">
        <f>ROUND('（１）数量'!C78/'（１）数量'!$C$65*100,2)</f>
        <v>0.28000000000000003</v>
      </c>
      <c r="D78" s="16">
        <f>ROUND('（１）数量'!D78/'（１）数量'!$D$65*100,2)</f>
        <v>0.17</v>
      </c>
      <c r="E78" s="16">
        <f>ROUND('（１）数量'!E78/'（１）数量'!$E$65*100,2)</f>
        <v>0.21</v>
      </c>
      <c r="F78" s="16">
        <f>ROUND('（１）数量'!F78/'（１）数量'!$F$65*100,2)</f>
        <v>0.23</v>
      </c>
      <c r="G78" s="16">
        <f>ROUND('（１）数量'!G78/'（１）数量'!$G$65*100,2)</f>
        <v>0.2</v>
      </c>
      <c r="H78" s="16">
        <f>ROUND('（１）数量'!H78/'（１）数量'!$H$65*100,2)</f>
        <v>0.13</v>
      </c>
      <c r="I78" s="16">
        <f>ROUND('（１）数量'!I78/'（１）数量'!$I$65*100,2)</f>
        <v>0.17</v>
      </c>
      <c r="J78" s="16">
        <f>ROUND('（１）数量'!J78/'（１）数量'!$J$65*100,2)</f>
        <v>0.15</v>
      </c>
      <c r="K78" s="16">
        <f>ROUND('（１）数量'!K78/'（１）数量'!$K$65*100,2)</f>
        <v>0.16</v>
      </c>
      <c r="L78" s="16">
        <f>ROUND('（１）数量'!L78/'（１）数量'!$L$65*100,2)</f>
        <v>0.15</v>
      </c>
      <c r="N78" s="9" t="s">
        <v>20</v>
      </c>
      <c r="O78" s="16">
        <f>ROUND('（１）数量'!O78/'（１）数量'!$O$61*100,2)</f>
        <v>1.05</v>
      </c>
      <c r="P78" s="16">
        <f>ROUND('（１）数量'!P78/'（１）数量'!$P$61*100,2)</f>
        <v>0.83</v>
      </c>
      <c r="Q78" s="16">
        <f>ROUND('（１）数量'!Q78/'（１）数量'!$Q$61*100,2)</f>
        <v>0.67</v>
      </c>
      <c r="R78" s="16">
        <f>ROUND('（１）数量'!R78/'（１）数量'!$R$61*100,2)</f>
        <v>0.76</v>
      </c>
      <c r="S78" s="16">
        <f>ROUND('（１）数量'!S78/'（１）数量'!$S$61*100,2)</f>
        <v>0.7</v>
      </c>
      <c r="T78" s="16">
        <f>ROUND('（１）数量'!T78/'（１）数量'!$T$61*100,2)</f>
        <v>0.73</v>
      </c>
      <c r="U78" s="16">
        <f>ROUND('（１）数量'!U78/'（１）数量'!$U$61*100,2)</f>
        <v>0.65</v>
      </c>
      <c r="V78" s="16">
        <f>ROUND('（１）数量'!V78/'（１）数量'!$V$61*100,2)</f>
        <v>0.54</v>
      </c>
      <c r="W78" s="16">
        <f>ROUND('（１）数量'!W78/'（１）数量'!$W$61*100,2)</f>
        <v>0.75</v>
      </c>
      <c r="X78" s="16">
        <f>ROUND('（１）数量'!X78/'（１）数量'!$X$61*100,2)</f>
        <v>0.59</v>
      </c>
      <c r="Y78" s="16">
        <f>ROUND('（１）数量'!Y78/'（１）数量'!$Y$61*100,2)</f>
        <v>0.7</v>
      </c>
    </row>
    <row r="79" spans="1:25" ht="18.75" customHeight="1" x14ac:dyDescent="0.15">
      <c r="A79" s="9" t="s">
        <v>48</v>
      </c>
      <c r="B79" s="16">
        <f>ROUND('（１）数量'!B79/'（１）数量'!$B$65*100,2)</f>
        <v>0.05</v>
      </c>
      <c r="C79" s="16">
        <f>ROUND('（１）数量'!C79/'（１）数量'!$C$65*100,2)</f>
        <v>0.04</v>
      </c>
      <c r="D79" s="16">
        <f>ROUND('（１）数量'!D79/'（１）数量'!$D$65*100,2)</f>
        <v>0.06</v>
      </c>
      <c r="E79" s="16">
        <f>ROUND('（１）数量'!E79/'（１）数量'!$E$65*100,2)</f>
        <v>0.11</v>
      </c>
      <c r="F79" s="16">
        <f>ROUND('（１）数量'!F79/'（１）数量'!$F$65*100,2)</f>
        <v>0.13</v>
      </c>
      <c r="G79" s="16">
        <f>ROUND('（１）数量'!G79/'（１）数量'!$G$65*100,2)</f>
        <v>0.06</v>
      </c>
      <c r="H79" s="16">
        <f>ROUND('（１）数量'!H79/'（１）数量'!$H$65*100,2)</f>
        <v>0.11</v>
      </c>
      <c r="I79" s="16">
        <f>ROUND('（１）数量'!I79/'（１）数量'!$I$65*100,2)</f>
        <v>0.06</v>
      </c>
      <c r="J79" s="16">
        <f>ROUND('（１）数量'!J79/'（１）数量'!$J$65*100,2)</f>
        <v>0.04</v>
      </c>
      <c r="K79" s="16">
        <f>ROUND('（１）数量'!K79/'（１）数量'!$K$65*100,2)</f>
        <v>0.09</v>
      </c>
      <c r="L79" s="16">
        <f>ROUND('（１）数量'!L79/'（１）数量'!$L$65*100,2)</f>
        <v>0.11</v>
      </c>
      <c r="N79" s="9" t="s">
        <v>35</v>
      </c>
      <c r="O79" s="16">
        <f>ROUND('（１）数量'!O79/'（１）数量'!$O$61*100,2)</f>
        <v>0.48</v>
      </c>
      <c r="P79" s="16">
        <f>ROUND('（１）数量'!P79/'（１）数量'!$P$61*100,2)</f>
        <v>0.39</v>
      </c>
      <c r="Q79" s="16">
        <f>ROUND('（１）数量'!Q79/'（１）数量'!$Q$61*100,2)</f>
        <v>0.39</v>
      </c>
      <c r="R79" s="16">
        <f>ROUND('（１）数量'!R79/'（１）数量'!$R$61*100,2)</f>
        <v>0.43</v>
      </c>
      <c r="S79" s="16">
        <f>ROUND('（１）数量'!S79/'（１）数量'!$S$61*100,2)</f>
        <v>0.42</v>
      </c>
      <c r="T79" s="16">
        <f>ROUND('（１）数量'!T79/'（１）数量'!$T$61*100,2)</f>
        <v>0.44</v>
      </c>
      <c r="U79" s="16">
        <f>ROUND('（１）数量'!U79/'（１）数量'!$U$61*100,2)</f>
        <v>0.42</v>
      </c>
      <c r="V79" s="16">
        <f>ROUND('（１）数量'!V79/'（１）数量'!$V$61*100,2)</f>
        <v>0.41</v>
      </c>
      <c r="W79" s="16">
        <f>ROUND('（１）数量'!W79/'（１）数量'!$W$61*100,2)</f>
        <v>0.43</v>
      </c>
      <c r="X79" s="16">
        <f>ROUND('（１）数量'!X79/'（１）数量'!$X$61*100,2)</f>
        <v>0.56999999999999995</v>
      </c>
      <c r="Y79" s="16">
        <f>ROUND('（１）数量'!Y79/'（１）数量'!$Y$61*100,2)</f>
        <v>0.5</v>
      </c>
    </row>
    <row r="80" spans="1:25" ht="18.75" customHeight="1" x14ac:dyDescent="0.15">
      <c r="A80" s="9" t="s">
        <v>37</v>
      </c>
      <c r="B80" s="16">
        <f>ROUND('（１）数量'!B80/'（１）数量'!$B$65*100,2)</f>
        <v>0</v>
      </c>
      <c r="C80" s="16">
        <f>ROUND('（１）数量'!C80/'（１）数量'!$C$65*100,2)</f>
        <v>0</v>
      </c>
      <c r="D80" s="16">
        <f>ROUND('（１）数量'!D80/'（１）数量'!$D$65*100,2)</f>
        <v>0.01</v>
      </c>
      <c r="E80" s="16">
        <f>ROUND('（１）数量'!E80/'（１）数量'!$E$65*100,2)</f>
        <v>0.05</v>
      </c>
      <c r="F80" s="16">
        <f>ROUND('（１）数量'!F80/'（１）数量'!$F$65*100,2)</f>
        <v>0.08</v>
      </c>
      <c r="G80" s="16">
        <f>ROUND('（１）数量'!G80/'（１）数量'!$G$65*100,2)</f>
        <v>0.12</v>
      </c>
      <c r="H80" s="16">
        <f>ROUND('（１）数量'!H80/'（１）数量'!$H$65*100,2)</f>
        <v>0.06</v>
      </c>
      <c r="I80" s="16">
        <f>ROUND('（１）数量'!I80/'（１）数量'!$I$65*100,2)</f>
        <v>0.04</v>
      </c>
      <c r="J80" s="16">
        <f>ROUND('（１）数量'!J80/'（１）数量'!$J$65*100,2)</f>
        <v>0.09</v>
      </c>
      <c r="K80" s="16">
        <f>ROUND('（１）数量'!K80/'（１）数量'!$K$65*100,2)</f>
        <v>7.0000000000000007E-2</v>
      </c>
      <c r="L80" s="16">
        <f>ROUND('（１）数量'!L80/'（１）数量'!$L$65*100,2)</f>
        <v>0.09</v>
      </c>
      <c r="N80" s="9" t="s">
        <v>37</v>
      </c>
      <c r="O80" s="16">
        <f>ROUND('（１）数量'!O80/'（１）数量'!$O$61*100,2)</f>
        <v>1.06</v>
      </c>
      <c r="P80" s="16">
        <f>ROUND('（１）数量'!P80/'（１）数量'!$P$61*100,2)</f>
        <v>0.77</v>
      </c>
      <c r="Q80" s="16">
        <f>ROUND('（１）数量'!Q80/'（１）数量'!$Q$61*100,2)</f>
        <v>0.77</v>
      </c>
      <c r="R80" s="16">
        <f>ROUND('（１）数量'!R80/'（１）数量'!$R$61*100,2)</f>
        <v>0.59</v>
      </c>
      <c r="S80" s="16">
        <f>ROUND('（１）数量'!S80/'（１）数量'!$S$61*100,2)</f>
        <v>0.76</v>
      </c>
      <c r="T80" s="16">
        <f>ROUND('（１）数量'!T80/'（１）数量'!$T$61*100,2)</f>
        <v>0.71</v>
      </c>
      <c r="U80" s="16">
        <f>ROUND('（１）数量'!U80/'（１）数量'!$U$61*100,2)</f>
        <v>0.66</v>
      </c>
      <c r="V80" s="16">
        <f>ROUND('（１）数量'!V80/'（１）数量'!$V$61*100,2)</f>
        <v>0.51</v>
      </c>
      <c r="W80" s="16">
        <f>ROUND('（１）数量'!W80/'（１）数量'!$W$61*100,2)</f>
        <v>0.51</v>
      </c>
      <c r="X80" s="16">
        <f>ROUND('（１）数量'!X80/'（１）数量'!$X$61*100,2)</f>
        <v>0.43</v>
      </c>
      <c r="Y80" s="16">
        <f>ROUND('（１）数量'!Y80/'（１）数量'!$Y$61*100,2)</f>
        <v>0.46</v>
      </c>
    </row>
    <row r="81" spans="1:25" ht="18.75" customHeight="1" x14ac:dyDescent="0.15">
      <c r="A81" s="9" t="s">
        <v>19</v>
      </c>
      <c r="B81" s="16">
        <f>ROUND('（１）数量'!B81/'（１）数量'!$B$65*100,2)</f>
        <v>0.11</v>
      </c>
      <c r="C81" s="16">
        <f>ROUND('（１）数量'!C81/'（１）数量'!$C$65*100,2)</f>
        <v>0.11</v>
      </c>
      <c r="D81" s="16">
        <f>ROUND('（１）数量'!D81/'（１）数量'!$D$65*100,2)</f>
        <v>0.05</v>
      </c>
      <c r="E81" s="16">
        <f>ROUND('（１）数量'!E81/'（１）数量'!$E$65*100,2)</f>
        <v>0.08</v>
      </c>
      <c r="F81" s="16">
        <f>ROUND('（１）数量'!F81/'（１）数量'!$F$65*100,2)</f>
        <v>0.08</v>
      </c>
      <c r="G81" s="16">
        <f>ROUND('（１）数量'!G81/'（１）数量'!$G$65*100,2)</f>
        <v>0.11</v>
      </c>
      <c r="H81" s="16">
        <f>ROUND('（１）数量'!H81/'（１）数量'!$H$65*100,2)</f>
        <v>0.1</v>
      </c>
      <c r="I81" s="16">
        <f>ROUND('（１）数量'!I81/'（１）数量'!$I$65*100,2)</f>
        <v>0.18</v>
      </c>
      <c r="J81" s="16">
        <f>ROUND('（１）数量'!J81/'（１）数量'!$J$65*100,2)</f>
        <v>0.08</v>
      </c>
      <c r="K81" s="16">
        <f>ROUND('（１）数量'!K81/'（１）数量'!$K$65*100,2)</f>
        <v>0.08</v>
      </c>
      <c r="L81" s="16">
        <f>ROUND('（１）数量'!L81/'（１）数量'!$L$65*100,2)</f>
        <v>0.09</v>
      </c>
      <c r="N81" s="9" t="s">
        <v>56</v>
      </c>
      <c r="O81" s="16">
        <f>ROUND('（１）数量'!O81/'（１）数量'!$O$61*100,2)</f>
        <v>0.26</v>
      </c>
      <c r="P81" s="16">
        <f>ROUND('（１）数量'!P81/'（１）数量'!$P$61*100,2)</f>
        <v>0.2</v>
      </c>
      <c r="Q81" s="16">
        <f>ROUND('（１）数量'!Q81/'（１）数量'!$Q$61*100,2)</f>
        <v>0.23</v>
      </c>
      <c r="R81" s="16">
        <f>ROUND('（１）数量'!R81/'（１）数量'!$R$61*100,2)</f>
        <v>0.19</v>
      </c>
      <c r="S81" s="16">
        <f>ROUND('（１）数量'!S81/'（１）数量'!$S$61*100,2)</f>
        <v>0.19</v>
      </c>
      <c r="T81" s="16">
        <f>ROUND('（１）数量'!T81/'（１）数量'!$T$61*100,2)</f>
        <v>0.19</v>
      </c>
      <c r="U81" s="16">
        <f>ROUND('（１）数量'!U81/'（１）数量'!$U$61*100,2)</f>
        <v>0.27</v>
      </c>
      <c r="V81" s="16">
        <f>ROUND('（１）数量'!V81/'（１）数量'!$V$61*100,2)</f>
        <v>0.3</v>
      </c>
      <c r="W81" s="16">
        <f>ROUND('（１）数量'!W81/'（１）数量'!$W$61*100,2)</f>
        <v>0.21</v>
      </c>
      <c r="X81" s="16">
        <f>ROUND('（１）数量'!X81/'（１）数量'!$X$61*100,2)</f>
        <v>0.31</v>
      </c>
      <c r="Y81" s="16">
        <f>ROUND('（１）数量'!Y81/'（１）数量'!$Y$61*100,2)</f>
        <v>0.32</v>
      </c>
    </row>
    <row r="82" spans="1:25" ht="18.75" customHeight="1" x14ac:dyDescent="0.15">
      <c r="A82" s="9" t="s">
        <v>24</v>
      </c>
      <c r="B82" s="16">
        <f>ROUND('（１）数量'!B82/'（１）数量'!$B$65*100,2)</f>
        <v>0</v>
      </c>
      <c r="C82" s="18" t="s">
        <v>77</v>
      </c>
      <c r="D82" s="18" t="s">
        <v>77</v>
      </c>
      <c r="E82" s="16">
        <f>ROUND('（１）数量'!E82/'（１）数量'!$E$65*100,2)</f>
        <v>0</v>
      </c>
      <c r="F82" s="16">
        <f>ROUND('（１）数量'!F82/'（１）数量'!$F$65*100,2)</f>
        <v>0.01</v>
      </c>
      <c r="G82" s="16">
        <f>ROUND('（１）数量'!G82/'（１）数量'!$G$65*100,2)</f>
        <v>0.01</v>
      </c>
      <c r="H82" s="16">
        <f>ROUND('（１）数量'!H82/'（１）数量'!$H$65*100,2)</f>
        <v>0.01</v>
      </c>
      <c r="I82" s="16">
        <f>ROUND('（１）数量'!I82/'（１）数量'!$I$65*100,2)</f>
        <v>0.02</v>
      </c>
      <c r="J82" s="16">
        <f>ROUND('（１）数量'!J82/'（１）数量'!$J$65*100,2)</f>
        <v>7.0000000000000007E-2</v>
      </c>
      <c r="K82" s="16">
        <f>ROUND('（１）数量'!K82/'（１）数量'!$K$65*100,2)</f>
        <v>0.05</v>
      </c>
      <c r="L82" s="16">
        <f>ROUND('（１）数量'!L82/'（１）数量'!$L$65*100,2)</f>
        <v>0.06</v>
      </c>
      <c r="N82" s="14" t="s">
        <v>42</v>
      </c>
      <c r="O82" s="16">
        <f>ROUND('（１）数量'!O82/'（１）数量'!$O$61*100,2)</f>
        <v>0.1</v>
      </c>
      <c r="P82" s="16">
        <f>ROUND('（１）数量'!P82/'（１）数量'!$P$61*100,2)</f>
        <v>0.15</v>
      </c>
      <c r="Q82" s="16">
        <f>ROUND('（１）数量'!Q82/'（１）数量'!$Q$61*100,2)</f>
        <v>0.14000000000000001</v>
      </c>
      <c r="R82" s="16">
        <f>ROUND('（１）数量'!R82/'（１）数量'!$R$61*100,2)</f>
        <v>0.13</v>
      </c>
      <c r="S82" s="16">
        <f>ROUND('（１）数量'!S82/'（１）数量'!$S$61*100,2)</f>
        <v>0.16</v>
      </c>
      <c r="T82" s="16">
        <f>ROUND('（１）数量'!T82/'（１）数量'!$T$61*100,2)</f>
        <v>0.23</v>
      </c>
      <c r="U82" s="16">
        <f>ROUND('（１）数量'!U82/'（１）数量'!$U$61*100,2)</f>
        <v>0.26</v>
      </c>
      <c r="V82" s="16">
        <f>ROUND('（１）数量'!V82/'（１）数量'!$V$61*100,2)</f>
        <v>0.28999999999999998</v>
      </c>
      <c r="W82" s="16">
        <f>ROUND('（１）数量'!W82/'（１）数量'!$W$61*100,2)</f>
        <v>0.2</v>
      </c>
      <c r="X82" s="16">
        <f>ROUND('（１）数量'!X82/'（１）数量'!$X$61*100,2)</f>
        <v>0.28000000000000003</v>
      </c>
      <c r="Y82" s="16">
        <f>ROUND('（１）数量'!Y82/'（１）数量'!$Y$61*100,2)</f>
        <v>0.25</v>
      </c>
    </row>
    <row r="83" spans="1:25" ht="18.75" customHeight="1" x14ac:dyDescent="0.15">
      <c r="A83" s="9" t="s">
        <v>47</v>
      </c>
      <c r="B83" s="18" t="s">
        <v>77</v>
      </c>
      <c r="C83" s="16">
        <f>ROUND('（１）数量'!C83/'（１）数量'!$C$65*100,2)</f>
        <v>0.04</v>
      </c>
      <c r="D83" s="16">
        <f>ROUND('（１）数量'!D83/'（１）数量'!$D$65*100,2)</f>
        <v>0.02</v>
      </c>
      <c r="E83" s="16">
        <f>ROUND('（１）数量'!E83/'（１）数量'!$E$65*100,2)</f>
        <v>0.04</v>
      </c>
      <c r="F83" s="16">
        <f>ROUND('（１）数量'!F83/'（１）数量'!$F$65*100,2)</f>
        <v>0.02</v>
      </c>
      <c r="G83" s="16">
        <f>ROUND('（１）数量'!G83/'（１）数量'!$G$65*100,2)</f>
        <v>0.06</v>
      </c>
      <c r="H83" s="16">
        <f>ROUND('（１）数量'!H83/'（１）数量'!$H$65*100,2)</f>
        <v>0.02</v>
      </c>
      <c r="I83" s="16">
        <f>ROUND('（１）数量'!I83/'（１）数量'!$I$65*100,2)</f>
        <v>0.06</v>
      </c>
      <c r="J83" s="16">
        <f>ROUND('（１）数量'!J83/'（１）数量'!$J$65*100,2)</f>
        <v>0.05</v>
      </c>
      <c r="K83" s="16">
        <f>ROUND('（１）数量'!K83/'（１）数量'!$K$65*100,2)</f>
        <v>0.06</v>
      </c>
      <c r="L83" s="16">
        <f>ROUND('（１）数量'!L83/'（１）数量'!$L$65*100,2)</f>
        <v>0.06</v>
      </c>
      <c r="N83" s="11" t="s">
        <v>68</v>
      </c>
    </row>
    <row r="84" spans="1:25" ht="18.75" customHeight="1" x14ac:dyDescent="0.15">
      <c r="A84" s="9" t="s">
        <v>42</v>
      </c>
      <c r="B84" s="18" t="s">
        <v>77</v>
      </c>
      <c r="C84" s="18" t="s">
        <v>77</v>
      </c>
      <c r="D84" s="18" t="s">
        <v>77</v>
      </c>
      <c r="E84" s="16">
        <f>ROUND('（１）数量'!E84/'（１）数量'!$E$65*100,2)</f>
        <v>0</v>
      </c>
      <c r="F84" s="16">
        <f>ROUND('（１）数量'!F84/'（１）数量'!$F$65*100,2)</f>
        <v>0</v>
      </c>
      <c r="G84" s="16">
        <f>ROUND('（１）数量'!G84/'（１）数量'!$G$65*100,2)</f>
        <v>0.01</v>
      </c>
      <c r="H84" s="16">
        <f>ROUND('（１）数量'!H84/'（１）数量'!$H$65*100,2)</f>
        <v>0.01</v>
      </c>
      <c r="I84" s="16">
        <f>ROUND('（１）数量'!I84/'（１）数量'!$I$65*100,2)</f>
        <v>0.05</v>
      </c>
      <c r="J84" s="16">
        <f>ROUND('（１）数量'!J84/'（１）数量'!$J$65*100,2)</f>
        <v>0.05</v>
      </c>
      <c r="K84" s="16">
        <f>ROUND('（１）数量'!K84/'（１）数量'!$K$65*100,2)</f>
        <v>0.02</v>
      </c>
      <c r="L84" s="16">
        <f>ROUND('（１）数量'!L84/'（１）数量'!$L$65*100,2)</f>
        <v>0.05</v>
      </c>
    </row>
    <row r="85" spans="1:25" ht="18.75" customHeight="1" x14ac:dyDescent="0.15">
      <c r="A85" s="14" t="s">
        <v>35</v>
      </c>
      <c r="B85" s="16">
        <f>ROUND('（１）数量'!B85/'（１）数量'!$B$65*100,2)</f>
        <v>0.15</v>
      </c>
      <c r="C85" s="16">
        <f>ROUND('（１）数量'!C85/'（１）数量'!$C$65*100,2)</f>
        <v>0.12</v>
      </c>
      <c r="D85" s="16">
        <f>ROUND('（１）数量'!D85/'（１）数量'!$D$65*100,2)</f>
        <v>0.09</v>
      </c>
      <c r="E85" s="16">
        <f>ROUND('（１）数量'!E85/'（１）数量'!$E$65*100,2)</f>
        <v>0.09</v>
      </c>
      <c r="F85" s="16">
        <f>ROUND('（１）数量'!F85/'（１）数量'!$F$65*100,2)</f>
        <v>0.08</v>
      </c>
      <c r="G85" s="16">
        <f>ROUND('（１）数量'!G85/'（１）数量'!$G$65*100,2)</f>
        <v>0.1</v>
      </c>
      <c r="H85" s="16">
        <f>ROUND('（１）数量'!H85/'（１）数量'!$H$65*100,2)</f>
        <v>0.11</v>
      </c>
      <c r="I85" s="16">
        <f>ROUND('（１）数量'!I85/'（１）数量'!$I$65*100,2)</f>
        <v>0.17</v>
      </c>
      <c r="J85" s="16">
        <f>ROUND('（１）数量'!J85/'（１）数量'!$J$65*100,2)</f>
        <v>0.16</v>
      </c>
      <c r="K85" s="16">
        <f>ROUND('（１）数量'!K85/'（１）数量'!$K$65*100,2)</f>
        <v>0.14000000000000001</v>
      </c>
      <c r="L85" s="16">
        <f>ROUND('（１）数量'!L85/'（１）数量'!$L$65*100,2)</f>
        <v>0.04</v>
      </c>
    </row>
  </sheetData>
  <phoneticPr fontId="15"/>
  <pageMargins left="0.70866141732283472" right="0.70866141732283472" top="0.74803149606299213" bottom="0.74803149606299213" header="0.27559055118110237" footer="0.27559055118110237"/>
  <pageSetup paperSize="9" scale="49" fitToWidth="4" fitToHeight="2" orientation="portrait" useFirstPageNumber="1" r:id="rId1"/>
  <colBreaks count="1" manualBreakCount="1">
    <brk id="13" max="1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view="pageBreakPreview" zoomScale="80" zoomScaleNormal="80" zoomScaleSheetLayoutView="80" workbookViewId="0"/>
  </sheetViews>
  <sheetFormatPr defaultColWidth="13.6640625" defaultRowHeight="18.75" customHeight="1" x14ac:dyDescent="0.15"/>
  <cols>
    <col min="1" max="1" width="23.5" style="1" customWidth="1"/>
    <col min="2" max="11" width="14.1640625" style="1" customWidth="1"/>
    <col min="12" max="12" width="13.6640625" style="1" customWidth="1"/>
    <col min="13" max="13" width="5.33203125" style="1" customWidth="1"/>
    <col min="14" max="14" width="23.5" style="1" customWidth="1"/>
    <col min="15" max="16384" width="13.6640625" style="1"/>
  </cols>
  <sheetData>
    <row r="1" spans="1:25" ht="25.5" customHeight="1" x14ac:dyDescent="0.15">
      <c r="A1" s="2" t="s">
        <v>87</v>
      </c>
    </row>
    <row r="2" spans="1:25" ht="18.75" customHeight="1" x14ac:dyDescent="0.15">
      <c r="A2" s="3" t="s">
        <v>83</v>
      </c>
      <c r="N2" s="3" t="s">
        <v>85</v>
      </c>
    </row>
    <row r="3" spans="1:25" ht="18.75" customHeight="1" x14ac:dyDescent="0.15">
      <c r="L3" s="4" t="s">
        <v>69</v>
      </c>
      <c r="Y3" s="4" t="s">
        <v>69</v>
      </c>
    </row>
    <row r="4" spans="1:25" ht="18.75" customHeight="1" x14ac:dyDescent="0.15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N4" s="5"/>
      <c r="O4" s="6" t="s">
        <v>1</v>
      </c>
      <c r="P4" s="6" t="s">
        <v>2</v>
      </c>
      <c r="Q4" s="6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</row>
    <row r="5" spans="1:25" ht="18.75" customHeight="1" x14ac:dyDescent="0.15">
      <c r="A5" s="12" t="s">
        <v>12</v>
      </c>
      <c r="B5" s="13">
        <v>45</v>
      </c>
      <c r="C5" s="13">
        <v>44</v>
      </c>
      <c r="D5" s="13">
        <v>40</v>
      </c>
      <c r="E5" s="13">
        <v>44</v>
      </c>
      <c r="F5" s="13">
        <v>39</v>
      </c>
      <c r="G5" s="13">
        <v>42</v>
      </c>
      <c r="H5" s="13">
        <v>38</v>
      </c>
      <c r="I5" s="13">
        <v>40</v>
      </c>
      <c r="J5" s="13">
        <v>46</v>
      </c>
      <c r="K5" s="13">
        <v>43</v>
      </c>
      <c r="L5" s="13">
        <v>45</v>
      </c>
      <c r="N5" s="12" t="s">
        <v>12</v>
      </c>
      <c r="O5" s="13">
        <v>26</v>
      </c>
      <c r="P5" s="13">
        <v>26</v>
      </c>
      <c r="Q5" s="13">
        <v>31</v>
      </c>
      <c r="R5" s="13">
        <v>26</v>
      </c>
      <c r="S5" s="13">
        <v>21</v>
      </c>
      <c r="T5" s="13">
        <v>24</v>
      </c>
      <c r="U5" s="13">
        <v>28</v>
      </c>
      <c r="V5" s="13">
        <v>26</v>
      </c>
      <c r="W5" s="13">
        <v>25</v>
      </c>
      <c r="X5" s="13">
        <v>27</v>
      </c>
      <c r="Y5" s="13">
        <v>29</v>
      </c>
    </row>
    <row r="6" spans="1:25" ht="18.75" customHeight="1" x14ac:dyDescent="0.15">
      <c r="A6" s="7" t="s">
        <v>13</v>
      </c>
      <c r="B6" s="16">
        <f>ROUND('（２）金額'!B7/'（２）金額'!$B$7*100,2)</f>
        <v>100</v>
      </c>
      <c r="C6" s="16">
        <f>ROUND('（２）金額'!C7/'（２）金額'!$C$7*100,2)</f>
        <v>100</v>
      </c>
      <c r="D6" s="16">
        <f>ROUND('（２）金額'!D7/'（２）金額'!$D$7*100,2)</f>
        <v>100</v>
      </c>
      <c r="E6" s="16">
        <f>ROUND('（２）金額'!E7/'（２）金額'!$E$7*100,2)</f>
        <v>100</v>
      </c>
      <c r="F6" s="16">
        <f>ROUND('（２）金額'!F7/'（２）金額'!$F$7*100,2)</f>
        <v>100</v>
      </c>
      <c r="G6" s="16">
        <f>ROUND('（２）金額'!G7/'（２）金額'!$G$7*100,2)</f>
        <v>100</v>
      </c>
      <c r="H6" s="16">
        <f>ROUND('（２）金額'!H7/'（２）金額'!$H$7*100,2)</f>
        <v>100</v>
      </c>
      <c r="I6" s="16">
        <f>ROUND('（２）金額'!I7/'（２）金額'!$I$7*100,2)</f>
        <v>100</v>
      </c>
      <c r="J6" s="16">
        <f>ROUND('（２）金額'!J7/'（２）金額'!$J$7*100,2)</f>
        <v>100</v>
      </c>
      <c r="K6" s="16">
        <f>ROUND('（２）金額'!K7/'（２）金額'!$K$7*100,2)</f>
        <v>100</v>
      </c>
      <c r="L6" s="16">
        <f>ROUND('（２）金額'!L7/'（２）金額'!$L$7*100,2)</f>
        <v>100</v>
      </c>
      <c r="N6" s="7" t="s">
        <v>63</v>
      </c>
      <c r="O6" s="16">
        <f>ROUND('（２）金額'!O7/'（２）金額'!$O$7*100,2)</f>
        <v>100</v>
      </c>
      <c r="P6" s="16">
        <f>ROUND('（２）金額'!P7/'（２）金額'!$P$7*100,2)</f>
        <v>100</v>
      </c>
      <c r="Q6" s="16">
        <f>ROUND('（２）金額'!Q7/'（２）金額'!$Q$7*100,2)</f>
        <v>100</v>
      </c>
      <c r="R6" s="16">
        <f>ROUND('（２）金額'!R7/'（２）金額'!$R$7*100,2)</f>
        <v>100</v>
      </c>
      <c r="S6" s="16">
        <f>ROUND('（２）金額'!S7/'（２）金額'!$S$7*100,2)</f>
        <v>100</v>
      </c>
      <c r="T6" s="16">
        <f>ROUND('（２）金額'!T7/'（２）金額'!$T$7*100,2)</f>
        <v>100</v>
      </c>
      <c r="U6" s="16">
        <f>ROUND('（２）金額'!U7/'（２）金額'!$U$7*100,2)</f>
        <v>100</v>
      </c>
      <c r="V6" s="16">
        <f>ROUND('（２）金額'!V7/'（２）金額'!$V$7*100,2)</f>
        <v>100</v>
      </c>
      <c r="W6" s="16">
        <f>ROUND('（２）金額'!W7/'（２）金額'!$W$7*100,2)</f>
        <v>100</v>
      </c>
      <c r="X6" s="16">
        <f>ROUND('（２）金額'!X7/'（２）金額'!$X$7*100,2)</f>
        <v>100</v>
      </c>
      <c r="Y6" s="16">
        <f>ROUND('（２）金額'!Y7/'（２）金額'!$Y$7*100,2)</f>
        <v>100</v>
      </c>
    </row>
    <row r="7" spans="1:25" ht="18.75" customHeight="1" x14ac:dyDescent="0.15">
      <c r="A7" s="9" t="s">
        <v>14</v>
      </c>
      <c r="B7" s="16">
        <f>ROUND('（２）金額'!B8/'（２）金額'!$B$7*100,2)</f>
        <v>35.409999999999997</v>
      </c>
      <c r="C7" s="16">
        <f>ROUND('（２）金額'!C8/'（２）金額'!$C$7*100,2)</f>
        <v>36.89</v>
      </c>
      <c r="D7" s="16">
        <f>ROUND('（２）金額'!D8/'（２）金額'!$D$7*100,2)</f>
        <v>40.130000000000003</v>
      </c>
      <c r="E7" s="16">
        <f>ROUND('（２）金額'!E8/'（２）金額'!$E$7*100,2)</f>
        <v>39.93</v>
      </c>
      <c r="F7" s="16">
        <f>ROUND('（２）金額'!F8/'（２）金額'!$F$7*100,2)</f>
        <v>39.1</v>
      </c>
      <c r="G7" s="16">
        <f>ROUND('（２）金額'!G8/'（２）金額'!$G$7*100,2)</f>
        <v>40.42</v>
      </c>
      <c r="H7" s="16">
        <f>ROUND('（２）金額'!H8/'（２）金額'!$H$7*100,2)</f>
        <v>39.58</v>
      </c>
      <c r="I7" s="16">
        <f>ROUND('（２）金額'!I8/'（２）金額'!$I$7*100,2)</f>
        <v>40.950000000000003</v>
      </c>
      <c r="J7" s="16">
        <f>ROUND('（２）金額'!J8/'（２）金額'!$J$7*100,2)</f>
        <v>39.81</v>
      </c>
      <c r="K7" s="16">
        <f>ROUND('（２）金額'!K8/'（２）金額'!$K$7*100,2)</f>
        <v>41.37</v>
      </c>
      <c r="L7" s="16">
        <f>ROUND('（２）金額'!L8/'（２）金額'!$L$7*100,2)</f>
        <v>42.39</v>
      </c>
      <c r="N7" s="9" t="s">
        <v>14</v>
      </c>
      <c r="O7" s="16">
        <f>ROUND('（２）金額'!O8/'（２）金額'!$O$7*100,2)</f>
        <v>78.900000000000006</v>
      </c>
      <c r="P7" s="16">
        <f>ROUND('（２）金額'!P8/'（２）金額'!$P$7*100,2)</f>
        <v>81.17</v>
      </c>
      <c r="Q7" s="16">
        <f>ROUND('（２）金額'!Q8/'（２）金額'!$Q$7*100,2)</f>
        <v>82.85</v>
      </c>
      <c r="R7" s="16">
        <f>ROUND('（２）金額'!R8/'（２）金額'!$R$7*100,2)</f>
        <v>84.76</v>
      </c>
      <c r="S7" s="16">
        <f>ROUND('（２）金額'!S8/'（２）金額'!$S$7*100,2)</f>
        <v>84.35</v>
      </c>
      <c r="T7" s="16">
        <f>ROUND('（２）金額'!T8/'（２）金額'!$T$7*100,2)</f>
        <v>85.08</v>
      </c>
      <c r="U7" s="16">
        <f>ROUND('（２）金額'!U8/'（２）金額'!$U$7*100,2)</f>
        <v>85.51</v>
      </c>
      <c r="V7" s="16">
        <f>ROUND('（２）金額'!V8/'（２）金額'!$V$7*100,2)</f>
        <v>86.48</v>
      </c>
      <c r="W7" s="16">
        <f>ROUND('（２）金額'!W8/'（２）金額'!$W$7*100,2)</f>
        <v>85.28</v>
      </c>
      <c r="X7" s="16">
        <f>ROUND('（２）金額'!X8/'（２）金額'!$X$7*100,2)</f>
        <v>86.16</v>
      </c>
      <c r="Y7" s="16">
        <f>ROUND('（２）金額'!Y8/'（２）金額'!$Y$7*100,2)</f>
        <v>85</v>
      </c>
    </row>
    <row r="8" spans="1:25" ht="18.75" customHeight="1" x14ac:dyDescent="0.15">
      <c r="A8" s="9" t="s">
        <v>15</v>
      </c>
      <c r="B8" s="16">
        <f>ROUND('（２）金額'!B9/'（２）金額'!$B$7*100,2)</f>
        <v>17.86</v>
      </c>
      <c r="C8" s="16">
        <f>ROUND('（２）金額'!C9/'（２）金額'!$C$7*100,2)</f>
        <v>16.600000000000001</v>
      </c>
      <c r="D8" s="16">
        <f>ROUND('（２）金額'!D9/'（２）金額'!$D$7*100,2)</f>
        <v>17.63</v>
      </c>
      <c r="E8" s="16">
        <f>ROUND('（２）金額'!E9/'（２）金額'!$E$7*100,2)</f>
        <v>17.329999999999998</v>
      </c>
      <c r="F8" s="16">
        <f>ROUND('（２）金額'!F9/'（２）金額'!$F$7*100,2)</f>
        <v>16.57</v>
      </c>
      <c r="G8" s="16">
        <f>ROUND('（２）金額'!G9/'（２）金額'!$G$7*100,2)</f>
        <v>17.489999999999998</v>
      </c>
      <c r="H8" s="16">
        <f>ROUND('（２）金額'!H9/'（２）金額'!$H$7*100,2)</f>
        <v>16.899999999999999</v>
      </c>
      <c r="I8" s="16">
        <f>ROUND('（２）金額'!I9/'（２）金額'!$I$7*100,2)</f>
        <v>13.56</v>
      </c>
      <c r="J8" s="16">
        <f>ROUND('（２）金額'!J9/'（２）金額'!$J$7*100,2)</f>
        <v>13.96</v>
      </c>
      <c r="K8" s="16">
        <f>ROUND('（２）金額'!K9/'（２）金額'!$K$7*100,2)</f>
        <v>12.35</v>
      </c>
      <c r="L8" s="16">
        <f>ROUND('（２）金額'!L9/'（２）金額'!$L$7*100,2)</f>
        <v>12.3</v>
      </c>
      <c r="N8" s="9" t="s">
        <v>61</v>
      </c>
      <c r="O8" s="16">
        <f>ROUND('（２）金額'!O9/'（２）金額'!$O$7*100,2)</f>
        <v>6.19</v>
      </c>
      <c r="P8" s="16">
        <f>ROUND('（２）金額'!P9/'（２）金額'!$P$7*100,2)</f>
        <v>6.33</v>
      </c>
      <c r="Q8" s="16">
        <f>ROUND('（２）金額'!Q9/'（２）金額'!$Q$7*100,2)</f>
        <v>4.8600000000000003</v>
      </c>
      <c r="R8" s="16">
        <f>ROUND('（２）金額'!R9/'（２）金額'!$R$7*100,2)</f>
        <v>4</v>
      </c>
      <c r="S8" s="16">
        <f>ROUND('（２）金額'!S9/'（２）金額'!$S$7*100,2)</f>
        <v>4.47</v>
      </c>
      <c r="T8" s="16">
        <f>ROUND('（２）金額'!T9/'（２）金額'!$T$7*100,2)</f>
        <v>4.08</v>
      </c>
      <c r="U8" s="16">
        <f>ROUND('（２）金額'!U9/'（２）金額'!$U$7*100,2)</f>
        <v>3.38</v>
      </c>
      <c r="V8" s="16">
        <f>ROUND('（２）金額'!V9/'（２）金額'!$V$7*100,2)</f>
        <v>3.34</v>
      </c>
      <c r="W8" s="16">
        <f>ROUND('（２）金額'!W9/'（２）金額'!$W$7*100,2)</f>
        <v>4.1399999999999997</v>
      </c>
      <c r="X8" s="16">
        <f>ROUND('（２）金額'!X9/'（２）金額'!$X$7*100,2)</f>
        <v>4.83</v>
      </c>
      <c r="Y8" s="16">
        <f>ROUND('（２）金額'!Y9/'（２）金額'!$Y$7*100,2)</f>
        <v>4.79</v>
      </c>
    </row>
    <row r="9" spans="1:25" ht="18.75" customHeight="1" x14ac:dyDescent="0.15">
      <c r="A9" s="9" t="s">
        <v>18</v>
      </c>
      <c r="B9" s="16">
        <f>ROUND('（２）金額'!B10/'（２）金額'!$B$7*100,2)</f>
        <v>9.77</v>
      </c>
      <c r="C9" s="16">
        <f>ROUND('（２）金額'!C10/'（２）金額'!$C$7*100,2)</f>
        <v>10.68</v>
      </c>
      <c r="D9" s="16">
        <f>ROUND('（２）金額'!D10/'（２）金額'!$D$7*100,2)</f>
        <v>8.48</v>
      </c>
      <c r="E9" s="16">
        <f>ROUND('（２）金額'!E10/'（２）金額'!$E$7*100,2)</f>
        <v>8.7799999999999994</v>
      </c>
      <c r="F9" s="16">
        <f>ROUND('（２）金額'!F10/'（２）金額'!$F$7*100,2)</f>
        <v>9.8000000000000007</v>
      </c>
      <c r="G9" s="16">
        <f>ROUND('（２）金額'!G10/'（２）金額'!$G$7*100,2)</f>
        <v>10.57</v>
      </c>
      <c r="H9" s="16">
        <f>ROUND('（２）金額'!H10/'（２）金額'!$H$7*100,2)</f>
        <v>10.71</v>
      </c>
      <c r="I9" s="16">
        <f>ROUND('（２）金額'!I10/'（２）金額'!$I$7*100,2)</f>
        <v>11.42</v>
      </c>
      <c r="J9" s="16">
        <f>ROUND('（２）金額'!J10/'（２）金額'!$J$7*100,2)</f>
        <v>11.55</v>
      </c>
      <c r="K9" s="16">
        <f>ROUND('（２）金額'!K10/'（２）金額'!$K$7*100,2)</f>
        <v>11.9</v>
      </c>
      <c r="L9" s="16">
        <f>ROUND('（２）金額'!L10/'（２）金額'!$L$7*100,2)</f>
        <v>12.05</v>
      </c>
      <c r="N9" s="9" t="s">
        <v>51</v>
      </c>
      <c r="O9" s="16">
        <f>ROUND('（２）金額'!O10/'（２）金額'!$O$7*100,2)</f>
        <v>0.06</v>
      </c>
      <c r="P9" s="16">
        <f>ROUND('（２）金額'!P10/'（２）金額'!$P$7*100,2)</f>
        <v>0.02</v>
      </c>
      <c r="Q9" s="16">
        <f>ROUND('（２）金額'!Q10/'（２）金額'!$Q$7*100,2)</f>
        <v>0.28999999999999998</v>
      </c>
      <c r="R9" s="16">
        <f>ROUND('（２）金額'!R10/'（２）金額'!$R$7*100,2)</f>
        <v>0.18</v>
      </c>
      <c r="S9" s="16">
        <f>ROUND('（２）金額'!S10/'（２）金額'!$S$7*100,2)</f>
        <v>0.19</v>
      </c>
      <c r="T9" s="16">
        <f>ROUND('（２）金額'!T10/'（２）金額'!$T$7*100,2)</f>
        <v>0.37</v>
      </c>
      <c r="U9" s="16">
        <f>ROUND('（２）金額'!U10/'（２）金額'!$U$7*100,2)</f>
        <v>0.21</v>
      </c>
      <c r="V9" s="16">
        <f>ROUND('（２）金額'!V10/'（２）金額'!$V$7*100,2)</f>
        <v>0.34</v>
      </c>
      <c r="W9" s="16">
        <f>ROUND('（２）金額'!W10/'（２）金額'!$W$7*100,2)</f>
        <v>0.37</v>
      </c>
      <c r="X9" s="16">
        <f>ROUND('（２）金額'!X10/'（２）金額'!$X$7*100,2)</f>
        <v>0.95</v>
      </c>
      <c r="Y9" s="16">
        <f>ROUND('（２）金額'!Y10/'（２）金額'!$Y$7*100,2)</f>
        <v>1.35</v>
      </c>
    </row>
    <row r="10" spans="1:25" ht="18.75" customHeight="1" x14ac:dyDescent="0.15">
      <c r="A10" s="9" t="s">
        <v>16</v>
      </c>
      <c r="B10" s="16">
        <f>ROUND('（２）金額'!B11/'（２）金額'!$B$7*100,2)</f>
        <v>8.84</v>
      </c>
      <c r="C10" s="16">
        <f>ROUND('（２）金額'!C11/'（２）金額'!$C$7*100,2)</f>
        <v>9.33</v>
      </c>
      <c r="D10" s="16">
        <f>ROUND('（２）金額'!D11/'（２）金額'!$D$7*100,2)</f>
        <v>8.49</v>
      </c>
      <c r="E10" s="16">
        <f>ROUND('（２）金額'!E11/'（２）金額'!$E$7*100,2)</f>
        <v>9.57</v>
      </c>
      <c r="F10" s="16">
        <f>ROUND('（２）金額'!F11/'（２）金額'!$F$7*100,2)</f>
        <v>10.67</v>
      </c>
      <c r="G10" s="16">
        <f>ROUND('（２）金額'!G11/'（２）金額'!$G$7*100,2)</f>
        <v>9.41</v>
      </c>
      <c r="H10" s="16">
        <f>ROUND('（２）金額'!H11/'（２）金額'!$H$7*100,2)</f>
        <v>10.32</v>
      </c>
      <c r="I10" s="16">
        <f>ROUND('（２）金額'!I11/'（２）金額'!$I$7*100,2)</f>
        <v>10.68</v>
      </c>
      <c r="J10" s="16">
        <f>ROUND('（２）金額'!J11/'（２）金額'!$J$7*100,2)</f>
        <v>11.52</v>
      </c>
      <c r="K10" s="16">
        <f>ROUND('（２）金額'!K11/'（２）金額'!$K$7*100,2)</f>
        <v>11.08</v>
      </c>
      <c r="L10" s="16">
        <f>ROUND('（２）金額'!L11/'（２）金額'!$L$7*100,2)</f>
        <v>10.26</v>
      </c>
      <c r="N10" s="9" t="s">
        <v>40</v>
      </c>
      <c r="O10" s="16">
        <f>ROUND('（２）金額'!O11/'（２）金額'!$O$7*100,2)</f>
        <v>2.4300000000000002</v>
      </c>
      <c r="P10" s="16">
        <f>ROUND('（２）金額'!P11/'（２）金額'!$P$7*100,2)</f>
        <v>1.97</v>
      </c>
      <c r="Q10" s="16">
        <f>ROUND('（２）金額'!Q11/'（２）金額'!$Q$7*100,2)</f>
        <v>1.69</v>
      </c>
      <c r="R10" s="16">
        <f>ROUND('（２）金額'!R11/'（２）金額'!$R$7*100,2)</f>
        <v>1.44</v>
      </c>
      <c r="S10" s="16">
        <f>ROUND('（２）金額'!S11/'（２）金額'!$S$7*100,2)</f>
        <v>1.46</v>
      </c>
      <c r="T10" s="16">
        <f>ROUND('（２）金額'!T11/'（２）金額'!$T$7*100,2)</f>
        <v>1.38</v>
      </c>
      <c r="U10" s="16">
        <f>ROUND('（２）金額'!U11/'（２）金額'!$U$7*100,2)</f>
        <v>1.2</v>
      </c>
      <c r="V10" s="16">
        <f>ROUND('（２）金額'!V11/'（２）金額'!$V$7*100,2)</f>
        <v>1.35</v>
      </c>
      <c r="W10" s="16">
        <f>ROUND('（２）金額'!W11/'（２）金額'!$W$7*100,2)</f>
        <v>1.34</v>
      </c>
      <c r="X10" s="16">
        <f>ROUND('（２）金額'!X11/'（２）金額'!$X$7*100,2)</f>
        <v>1.35</v>
      </c>
      <c r="Y10" s="16">
        <f>ROUND('（２）金額'!Y11/'（２）金額'!$Y$7*100,2)</f>
        <v>1.32</v>
      </c>
    </row>
    <row r="11" spans="1:25" ht="18.75" customHeight="1" x14ac:dyDescent="0.15">
      <c r="A11" s="9" t="s">
        <v>17</v>
      </c>
      <c r="B11" s="16">
        <f>ROUND('（２）金額'!B12/'（２）金額'!$B$7*100,2)</f>
        <v>10.210000000000001</v>
      </c>
      <c r="C11" s="16">
        <f>ROUND('（２）金額'!C12/'（２）金額'!$C$7*100,2)</f>
        <v>9.2899999999999991</v>
      </c>
      <c r="D11" s="16">
        <f>ROUND('（２）金額'!D12/'（２）金額'!$D$7*100,2)</f>
        <v>10.15</v>
      </c>
      <c r="E11" s="16">
        <f>ROUND('（２）金額'!E12/'（２）金額'!$E$7*100,2)</f>
        <v>8.5500000000000007</v>
      </c>
      <c r="F11" s="16">
        <f>ROUND('（２）金額'!F12/'（２）金額'!$F$7*100,2)</f>
        <v>8.34</v>
      </c>
      <c r="G11" s="16">
        <f>ROUND('（２）金額'!G12/'（２）金額'!$G$7*100,2)</f>
        <v>6.86</v>
      </c>
      <c r="H11" s="16">
        <f>ROUND('（２）金額'!H12/'（２）金額'!$H$7*100,2)</f>
        <v>7.77</v>
      </c>
      <c r="I11" s="16">
        <f>ROUND('（２）金額'!I12/'（２）金額'!$I$7*100,2)</f>
        <v>8.41</v>
      </c>
      <c r="J11" s="16">
        <f>ROUND('（２）金額'!J12/'（２）金額'!$J$7*100,2)</f>
        <v>7.59</v>
      </c>
      <c r="K11" s="16">
        <f>ROUND('（２）金額'!K12/'（２）金額'!$K$7*100,2)</f>
        <v>7.27</v>
      </c>
      <c r="L11" s="16">
        <f>ROUND('（２）金額'!L12/'（２）金額'!$L$7*100,2)</f>
        <v>5.65</v>
      </c>
      <c r="N11" s="9" t="s">
        <v>16</v>
      </c>
      <c r="O11" s="16">
        <f>ROUND('（２）金額'!O12/'（２）金額'!$O$7*100,2)</f>
        <v>1.55</v>
      </c>
      <c r="P11" s="16">
        <f>ROUND('（２）金額'!P12/'（２）金額'!$P$7*100,2)</f>
        <v>1.85</v>
      </c>
      <c r="Q11" s="16">
        <f>ROUND('（２）金額'!Q12/'（２）金額'!$Q$7*100,2)</f>
        <v>1.1200000000000001</v>
      </c>
      <c r="R11" s="16">
        <f>ROUND('（２）金額'!R12/'（２）金額'!$R$7*100,2)</f>
        <v>0.91</v>
      </c>
      <c r="S11" s="16">
        <f>ROUND('（２）金額'!S12/'（２）金額'!$S$7*100,2)</f>
        <v>1.42</v>
      </c>
      <c r="T11" s="16">
        <f>ROUND('（２）金額'!T12/'（２）金額'!$T$7*100,2)</f>
        <v>1.03</v>
      </c>
      <c r="U11" s="16">
        <f>ROUND('（２）金額'!U12/'（２）金額'!$U$7*100,2)</f>
        <v>1.26</v>
      </c>
      <c r="V11" s="16">
        <f>ROUND('（２）金額'!V12/'（２）金額'!$V$7*100,2)</f>
        <v>1.42</v>
      </c>
      <c r="W11" s="16">
        <f>ROUND('（２）金額'!W12/'（２）金額'!$W$7*100,2)</f>
        <v>1.2</v>
      </c>
      <c r="X11" s="16">
        <f>ROUND('（２）金額'!X12/'（２）金額'!$X$7*100,2)</f>
        <v>1.1100000000000001</v>
      </c>
      <c r="Y11" s="16">
        <f>ROUND('（２）金額'!Y12/'（２）金額'!$Y$7*100,2)</f>
        <v>1.29</v>
      </c>
    </row>
    <row r="12" spans="1:25" ht="18.75" customHeight="1" x14ac:dyDescent="0.15">
      <c r="A12" s="9" t="s">
        <v>22</v>
      </c>
      <c r="B12" s="16">
        <f>ROUND('（２）金額'!B13/'（２）金額'!$B$7*100,2)</f>
        <v>1.98</v>
      </c>
      <c r="C12" s="16">
        <f>ROUND('（２）金額'!C13/'（２）金額'!$C$7*100,2)</f>
        <v>2.34</v>
      </c>
      <c r="D12" s="16">
        <f>ROUND('（２）金額'!D13/'（２）金額'!$D$7*100,2)</f>
        <v>2.88</v>
      </c>
      <c r="E12" s="16">
        <f>ROUND('（２）金額'!E13/'（２）金額'!$E$7*100,2)</f>
        <v>3.08</v>
      </c>
      <c r="F12" s="16">
        <f>ROUND('（２）金額'!F13/'（２）金額'!$F$7*100,2)</f>
        <v>3.45</v>
      </c>
      <c r="G12" s="16">
        <f>ROUND('（２）金額'!G13/'（２）金額'!$G$7*100,2)</f>
        <v>3.52</v>
      </c>
      <c r="H12" s="16">
        <f>ROUND('（２）金額'!H13/'（２）金額'!$H$7*100,2)</f>
        <v>3.01</v>
      </c>
      <c r="I12" s="16">
        <f>ROUND('（２）金額'!I13/'（２）金額'!$I$7*100,2)</f>
        <v>3.05</v>
      </c>
      <c r="J12" s="16">
        <f>ROUND('（２）金額'!J13/'（２）金額'!$J$7*100,2)</f>
        <v>2.96</v>
      </c>
      <c r="K12" s="16">
        <f>ROUND('（２）金額'!K13/'（２）金額'!$K$7*100,2)</f>
        <v>3.17</v>
      </c>
      <c r="L12" s="16">
        <f>ROUND('（２）金額'!L13/'（２）金額'!$L$7*100,2)</f>
        <v>3.26</v>
      </c>
      <c r="N12" s="9" t="s">
        <v>27</v>
      </c>
      <c r="O12" s="16">
        <f>ROUND('（２）金額'!O13/'（２）金額'!$O$7*100,2)</f>
        <v>1.94</v>
      </c>
      <c r="P12" s="16">
        <f>ROUND('（２）金額'!P13/'（２）金額'!$P$7*100,2)</f>
        <v>1.54</v>
      </c>
      <c r="Q12" s="16">
        <f>ROUND('（２）金額'!Q13/'（２）金額'!$Q$7*100,2)</f>
        <v>1.28</v>
      </c>
      <c r="R12" s="16">
        <f>ROUND('（２）金額'!R13/'（２）金額'!$R$7*100,2)</f>
        <v>0.98</v>
      </c>
      <c r="S12" s="16">
        <f>ROUND('（２）金額'!S13/'（２）金額'!$S$7*100,2)</f>
        <v>1.26</v>
      </c>
      <c r="T12" s="16">
        <f>ROUND('（２）金額'!T13/'（２）金額'!$T$7*100,2)</f>
        <v>1.42</v>
      </c>
      <c r="U12" s="16">
        <f>ROUND('（２）金額'!U13/'（２）金額'!$U$7*100,2)</f>
        <v>1.32</v>
      </c>
      <c r="V12" s="16">
        <f>ROUND('（２）金額'!V13/'（２）金額'!$V$7*100,2)</f>
        <v>1.1000000000000001</v>
      </c>
      <c r="W12" s="16">
        <f>ROUND('（２）金額'!W13/'（２）金額'!$W$7*100,2)</f>
        <v>1.22</v>
      </c>
      <c r="X12" s="16">
        <f>ROUND('（２）金額'!X13/'（２）金額'!$X$7*100,2)</f>
        <v>1.1499999999999999</v>
      </c>
      <c r="Y12" s="16">
        <f>ROUND('（２）金額'!Y13/'（２）金額'!$Y$7*100,2)</f>
        <v>1.1499999999999999</v>
      </c>
    </row>
    <row r="13" spans="1:25" ht="18.75" customHeight="1" x14ac:dyDescent="0.15">
      <c r="A13" s="9" t="s">
        <v>20</v>
      </c>
      <c r="B13" s="16">
        <f>ROUND('（２）金額'!B14/'（２）金額'!$B$7*100,2)</f>
        <v>3</v>
      </c>
      <c r="C13" s="16">
        <f>ROUND('（２）金額'!C14/'（２）金額'!$C$7*100,2)</f>
        <v>2.81</v>
      </c>
      <c r="D13" s="16">
        <f>ROUND('（２）金額'!D14/'（２）金額'!$D$7*100,2)</f>
        <v>2.62</v>
      </c>
      <c r="E13" s="16">
        <f>ROUND('（２）金額'!E14/'（２）金額'!$E$7*100,2)</f>
        <v>2.2000000000000002</v>
      </c>
      <c r="F13" s="16">
        <f>ROUND('（２）金額'!F14/'（２）金額'!$F$7*100,2)</f>
        <v>2.1</v>
      </c>
      <c r="G13" s="16">
        <f>ROUND('（２）金額'!G14/'（２）金額'!$G$7*100,2)</f>
        <v>1.89</v>
      </c>
      <c r="H13" s="16">
        <f>ROUND('（２）金額'!H14/'（２）金額'!$H$7*100,2)</f>
        <v>2.12</v>
      </c>
      <c r="I13" s="16">
        <f>ROUND('（２）金額'!I14/'（２）金額'!$I$7*100,2)</f>
        <v>2.2400000000000002</v>
      </c>
      <c r="J13" s="16">
        <f>ROUND('（２）金額'!J14/'（２）金額'!$J$7*100,2)</f>
        <v>2.92</v>
      </c>
      <c r="K13" s="16">
        <f>ROUND('（２）金額'!K14/'（２）金額'!$K$7*100,2)</f>
        <v>2.5099999999999998</v>
      </c>
      <c r="L13" s="16">
        <f>ROUND('（２）金額'!L14/'（２）金額'!$L$7*100,2)</f>
        <v>2.59</v>
      </c>
      <c r="N13" s="9" t="s">
        <v>21</v>
      </c>
      <c r="O13" s="16">
        <f>ROUND('（２）金額'!O14/'（２）金額'!$O$7*100,2)</f>
        <v>1.08</v>
      </c>
      <c r="P13" s="16">
        <f>ROUND('（２）金額'!P14/'（２）金額'!$P$7*100,2)</f>
        <v>0.98</v>
      </c>
      <c r="Q13" s="16">
        <f>ROUND('（２）金額'!Q14/'（２）金額'!$Q$7*100,2)</f>
        <v>1.28</v>
      </c>
      <c r="R13" s="16">
        <f>ROUND('（２）金額'!R14/'（２）金額'!$R$7*100,2)</f>
        <v>0.76</v>
      </c>
      <c r="S13" s="16">
        <f>ROUND('（２）金額'!S14/'（２）金額'!$S$7*100,2)</f>
        <v>0.71</v>
      </c>
      <c r="T13" s="16">
        <f>ROUND('（２）金額'!T14/'（２）金額'!$T$7*100,2)</f>
        <v>0.56000000000000005</v>
      </c>
      <c r="U13" s="16">
        <f>ROUND('（２）金額'!U14/'（２）金額'!$U$7*100,2)</f>
        <v>0.74</v>
      </c>
      <c r="V13" s="16">
        <f>ROUND('（２）金額'!V14/'（２）金額'!$V$7*100,2)</f>
        <v>0.54</v>
      </c>
      <c r="W13" s="16">
        <f>ROUND('（２）金額'!W14/'（２）金額'!$W$7*100,2)</f>
        <v>0.8</v>
      </c>
      <c r="X13" s="16">
        <f>ROUND('（２）金額'!X14/'（２）金額'!$X$7*100,2)</f>
        <v>0.87</v>
      </c>
      <c r="Y13" s="16">
        <f>ROUND('（２）金額'!Y14/'（２）金額'!$Y$7*100,2)</f>
        <v>0.97</v>
      </c>
    </row>
    <row r="14" spans="1:25" ht="18.75" customHeight="1" x14ac:dyDescent="0.15">
      <c r="A14" s="9" t="s">
        <v>19</v>
      </c>
      <c r="B14" s="16">
        <f>ROUND('（２）金額'!B15/'（２）金額'!$B$7*100,2)</f>
        <v>2.13</v>
      </c>
      <c r="C14" s="16">
        <f>ROUND('（２）金額'!C15/'（２）金額'!$C$7*100,2)</f>
        <v>1.41</v>
      </c>
      <c r="D14" s="16">
        <f>ROUND('（２）金額'!D15/'（２）金額'!$D$7*100,2)</f>
        <v>1.24</v>
      </c>
      <c r="E14" s="16">
        <f>ROUND('（２）金額'!E15/'（２）金額'!$E$7*100,2)</f>
        <v>1.81</v>
      </c>
      <c r="F14" s="16">
        <f>ROUND('（２）金額'!F15/'（２）金額'!$F$7*100,2)</f>
        <v>1.53</v>
      </c>
      <c r="G14" s="16">
        <f>ROUND('（２）金額'!G15/'（２）金額'!$G$7*100,2)</f>
        <v>1.66</v>
      </c>
      <c r="H14" s="16">
        <f>ROUND('（２）金額'!H15/'（２）金額'!$H$7*100,2)</f>
        <v>1.76</v>
      </c>
      <c r="I14" s="16">
        <f>ROUND('（２）金額'!I15/'（２）金額'!$I$7*100,2)</f>
        <v>1.4</v>
      </c>
      <c r="J14" s="16">
        <f>ROUND('（２）金額'!J15/'（２）金額'!$J$7*100,2)</f>
        <v>1.38</v>
      </c>
      <c r="K14" s="16">
        <f>ROUND('（２）金額'!K15/'（２）金額'!$K$7*100,2)</f>
        <v>1.4</v>
      </c>
      <c r="L14" s="16">
        <f>ROUND('（２）金額'!L15/'（２）金額'!$L$7*100,2)</f>
        <v>2.2799999999999998</v>
      </c>
      <c r="N14" s="9" t="s">
        <v>15</v>
      </c>
      <c r="O14" s="16">
        <f>ROUND('（２）金額'!O15/'（２）金額'!$O$7*100,2)</f>
        <v>0.36</v>
      </c>
      <c r="P14" s="16">
        <f>ROUND('（２）金額'!P15/'（２）金額'!$P$7*100,2)</f>
        <v>0.54</v>
      </c>
      <c r="Q14" s="16">
        <f>ROUND('（２）金額'!Q15/'（２）金額'!$Q$7*100,2)</f>
        <v>0.54</v>
      </c>
      <c r="R14" s="16">
        <f>ROUND('（２）金額'!R15/'（２）金額'!$R$7*100,2)</f>
        <v>0.57999999999999996</v>
      </c>
      <c r="S14" s="16">
        <f>ROUND('（２）金額'!S15/'（２）金額'!$S$7*100,2)</f>
        <v>0.69</v>
      </c>
      <c r="T14" s="16">
        <f>ROUND('（２）金額'!T15/'（２）金額'!$T$7*100,2)</f>
        <v>0.64</v>
      </c>
      <c r="U14" s="16">
        <f>ROUND('（２）金額'!U15/'（２）金額'!$U$7*100,2)</f>
        <v>0.57999999999999996</v>
      </c>
      <c r="V14" s="16">
        <f>ROUND('（２）金額'!V15/'（２）金額'!$V$7*100,2)</f>
        <v>0.67</v>
      </c>
      <c r="W14" s="16">
        <f>ROUND('（２）金額'!W15/'（２）金額'!$W$7*100,2)</f>
        <v>0.89</v>
      </c>
      <c r="X14" s="16">
        <f>ROUND('（２）金額'!X15/'（２）金額'!$X$7*100,2)</f>
        <v>0.72</v>
      </c>
      <c r="Y14" s="16">
        <f>ROUND('（２）金額'!Y15/'（２）金額'!$Y$7*100,2)</f>
        <v>0.91</v>
      </c>
    </row>
    <row r="15" spans="1:25" ht="18.75" customHeight="1" x14ac:dyDescent="0.15">
      <c r="A15" s="9" t="s">
        <v>23</v>
      </c>
      <c r="B15" s="16">
        <f>ROUND('（２）金額'!B16/'（２）金額'!$B$7*100,2)</f>
        <v>3.58</v>
      </c>
      <c r="C15" s="16">
        <f>ROUND('（２）金額'!C16/'（２）金額'!$C$7*100,2)</f>
        <v>3.64</v>
      </c>
      <c r="D15" s="16">
        <f>ROUND('（２）金額'!D16/'（２）金額'!$D$7*100,2)</f>
        <v>3.25</v>
      </c>
      <c r="E15" s="16">
        <f>ROUND('（２）金額'!E16/'（２）金額'!$E$7*100,2)</f>
        <v>3.29</v>
      </c>
      <c r="F15" s="16">
        <f>ROUND('（２）金額'!F16/'（２）金額'!$F$7*100,2)</f>
        <v>2.81</v>
      </c>
      <c r="G15" s="16">
        <f>ROUND('（２）金額'!G16/'（２）金額'!$G$7*100,2)</f>
        <v>2.25</v>
      </c>
      <c r="H15" s="16">
        <f>ROUND('（２）金額'!H16/'（２）金額'!$H$7*100,2)</f>
        <v>2.11</v>
      </c>
      <c r="I15" s="16">
        <f>ROUND('（２）金額'!I16/'（２）金額'!$I$7*100,2)</f>
        <v>2.0499999999999998</v>
      </c>
      <c r="J15" s="16">
        <f>ROUND('（２）金額'!J16/'（２）金額'!$J$7*100,2)</f>
        <v>2.1</v>
      </c>
      <c r="K15" s="16">
        <f>ROUND('（２）金額'!K16/'（２）金額'!$K$7*100,2)</f>
        <v>2.09</v>
      </c>
      <c r="L15" s="16">
        <f>ROUND('（２）金額'!L16/'（２）金額'!$L$7*100,2)</f>
        <v>2.0299999999999998</v>
      </c>
      <c r="N15" s="9" t="s">
        <v>37</v>
      </c>
      <c r="O15" s="16">
        <f>ROUND('（２）金額'!O16/'（２）金額'!$O$7*100,2)</f>
        <v>2.12</v>
      </c>
      <c r="P15" s="16">
        <f>ROUND('（２）金額'!P16/'（２）金額'!$P$7*100,2)</f>
        <v>1.71</v>
      </c>
      <c r="Q15" s="16">
        <f>ROUND('（２）金額'!Q16/'（２）金額'!$Q$7*100,2)</f>
        <v>2.0299999999999998</v>
      </c>
      <c r="R15" s="16">
        <f>ROUND('（２）金額'!R16/'（２）金額'!$R$7*100,2)</f>
        <v>1.81</v>
      </c>
      <c r="S15" s="16">
        <f>ROUND('（２）金額'!S16/'（２）金額'!$S$7*100,2)</f>
        <v>1.94</v>
      </c>
      <c r="T15" s="16">
        <f>ROUND('（２）金額'!T16/'（２）金額'!$T$7*100,2)</f>
        <v>2.4700000000000002</v>
      </c>
      <c r="U15" s="16">
        <f>ROUND('（２）金額'!U16/'（２）金額'!$U$7*100,2)</f>
        <v>2.0699999999999998</v>
      </c>
      <c r="V15" s="16">
        <f>ROUND('（２）金額'!V16/'（２）金額'!$V$7*100,2)</f>
        <v>1.78</v>
      </c>
      <c r="W15" s="16">
        <f>ROUND('（２）金額'!W16/'（２）金額'!$W$7*100,2)</f>
        <v>1.89</v>
      </c>
      <c r="X15" s="16">
        <f>ROUND('（２）金額'!X16/'（２）金額'!$X$7*100,2)</f>
        <v>0.88</v>
      </c>
      <c r="Y15" s="16">
        <f>ROUND('（２）金額'!Y16/'（２）金額'!$Y$7*100,2)</f>
        <v>0.83</v>
      </c>
    </row>
    <row r="16" spans="1:25" ht="18.75" customHeight="1" x14ac:dyDescent="0.15">
      <c r="A16" s="9" t="s">
        <v>24</v>
      </c>
      <c r="B16" s="16">
        <f>ROUND('（２）金額'!B17/'（２）金額'!$B$7*100,2)</f>
        <v>1.28</v>
      </c>
      <c r="C16" s="16">
        <f>ROUND('（２）金額'!C17/'（２）金額'!$C$7*100,2)</f>
        <v>1.19</v>
      </c>
      <c r="D16" s="16">
        <f>ROUND('（２）金額'!D17/'（２）金額'!$D$7*100,2)</f>
        <v>1.01</v>
      </c>
      <c r="E16" s="16">
        <f>ROUND('（２）金額'!E17/'（２）金額'!$E$7*100,2)</f>
        <v>1.1499999999999999</v>
      </c>
      <c r="F16" s="16">
        <f>ROUND('（２）金額'!F17/'（２）金額'!$F$7*100,2)</f>
        <v>1.68</v>
      </c>
      <c r="G16" s="16">
        <f>ROUND('（２）金額'!G17/'（２）金額'!$G$7*100,2)</f>
        <v>1.46</v>
      </c>
      <c r="H16" s="16">
        <f>ROUND('（２）金額'!H17/'（２）金額'!$H$7*100,2)</f>
        <v>1.59</v>
      </c>
      <c r="I16" s="16">
        <f>ROUND('（２）金額'!I17/'（２）金額'!$I$7*100,2)</f>
        <v>1.46</v>
      </c>
      <c r="J16" s="16">
        <f>ROUND('（２）金額'!J17/'（２）金額'!$J$7*100,2)</f>
        <v>1.4</v>
      </c>
      <c r="K16" s="16">
        <f>ROUND('（２）金額'!K17/'（２）金額'!$K$7*100,2)</f>
        <v>1.45</v>
      </c>
      <c r="L16" s="16">
        <f>ROUND('（２）金額'!L17/'（２）金額'!$L$7*100,2)</f>
        <v>1.46</v>
      </c>
      <c r="N16" s="9" t="s">
        <v>23</v>
      </c>
      <c r="O16" s="16">
        <f>ROUND('（２）金額'!O17/'（２）金額'!$O$7*100,2)</f>
        <v>1.59</v>
      </c>
      <c r="P16" s="16">
        <f>ROUND('（２）金額'!P17/'（２）金額'!$P$7*100,2)</f>
        <v>1.39</v>
      </c>
      <c r="Q16" s="16">
        <f>ROUND('（２）金額'!Q17/'（２）金額'!$Q$7*100,2)</f>
        <v>2</v>
      </c>
      <c r="R16" s="16">
        <f>ROUND('（２）金額'!R17/'（２）金額'!$R$7*100,2)</f>
        <v>3.04</v>
      </c>
      <c r="S16" s="16">
        <f>ROUND('（２）金額'!S17/'（２）金額'!$S$7*100,2)</f>
        <v>1.87</v>
      </c>
      <c r="T16" s="16">
        <f>ROUND('（２）金額'!T17/'（２）金額'!$T$7*100,2)</f>
        <v>1.51</v>
      </c>
      <c r="U16" s="16">
        <f>ROUND('（２）金額'!U17/'（２）金額'!$U$7*100,2)</f>
        <v>2.33</v>
      </c>
      <c r="V16" s="16">
        <f>ROUND('（２）金額'!V17/'（２）金額'!$V$7*100,2)</f>
        <v>1.98</v>
      </c>
      <c r="W16" s="16">
        <f>ROUND('（２）金額'!W17/'（２）金額'!$W$7*100,2)</f>
        <v>1.78</v>
      </c>
      <c r="X16" s="16">
        <f>ROUND('（２）金額'!X17/'（２）金額'!$X$7*100,2)</f>
        <v>0.43</v>
      </c>
      <c r="Y16" s="16">
        <f>ROUND('（２）金額'!Y17/'（２）金額'!$Y$7*100,2)</f>
        <v>0.57999999999999996</v>
      </c>
    </row>
    <row r="17" spans="1:25" ht="18.75" customHeight="1" x14ac:dyDescent="0.15">
      <c r="A17" s="9" t="s">
        <v>38</v>
      </c>
      <c r="B17" s="16">
        <f>ROUND('（２）金額'!B18/'（２）金額'!$B$7*100,2)</f>
        <v>0.49</v>
      </c>
      <c r="C17" s="16">
        <f>ROUND('（２）金額'!C18/'（２）金額'!$C$7*100,2)</f>
        <v>0.48</v>
      </c>
      <c r="D17" s="16">
        <f>ROUND('（２）金額'!D18/'（２）金額'!$D$7*100,2)</f>
        <v>0.4</v>
      </c>
      <c r="E17" s="16">
        <f>ROUND('（２）金額'!E18/'（２）金額'!$E$7*100,2)</f>
        <v>0.46</v>
      </c>
      <c r="F17" s="16">
        <f>ROUND('（２）金額'!F18/'（２）金額'!$F$7*100,2)</f>
        <v>0.46</v>
      </c>
      <c r="G17" s="16">
        <f>ROUND('（２）金額'!G18/'（２）金額'!$G$7*100,2)</f>
        <v>0.48</v>
      </c>
      <c r="H17" s="16">
        <f>ROUND('（２）金額'!H18/'（２）金額'!$H$7*100,2)</f>
        <v>0.52</v>
      </c>
      <c r="I17" s="16">
        <f>ROUND('（２）金額'!I18/'（２）金額'!$I$7*100,2)</f>
        <v>0.66</v>
      </c>
      <c r="J17" s="16">
        <f>ROUND('（２）金額'!J18/'（２）金額'!$J$7*100,2)</f>
        <v>0.72</v>
      </c>
      <c r="K17" s="16">
        <f>ROUND('（２）金額'!K18/'（２）金額'!$K$7*100,2)</f>
        <v>0.95</v>
      </c>
      <c r="L17" s="16">
        <f>ROUND('（２）金額'!L18/'（２）金額'!$L$7*100,2)</f>
        <v>0.84</v>
      </c>
      <c r="N17" s="9" t="s">
        <v>34</v>
      </c>
      <c r="O17" s="16">
        <f>ROUND('（２）金額'!O18/'（２）金額'!$O$7*100,2)</f>
        <v>0.83</v>
      </c>
      <c r="P17" s="16">
        <f>ROUND('（２）金額'!P18/'（２）金額'!$P$7*100,2)</f>
        <v>0.64</v>
      </c>
      <c r="Q17" s="16">
        <f>ROUND('（２）金額'!Q18/'（２）金額'!$Q$7*100,2)</f>
        <v>0.45</v>
      </c>
      <c r="R17" s="16">
        <f>ROUND('（２）金額'!R18/'（２）金額'!$R$7*100,2)</f>
        <v>0.32</v>
      </c>
      <c r="S17" s="16">
        <f>ROUND('（２）金額'!S18/'（２）金額'!$S$7*100,2)</f>
        <v>0.39</v>
      </c>
      <c r="T17" s="16">
        <f>ROUND('（２）金額'!T18/'（２）金額'!$T$7*100,2)</f>
        <v>0.45</v>
      </c>
      <c r="U17" s="16">
        <f>ROUND('（２）金額'!U18/'（２）金額'!$U$7*100,2)</f>
        <v>0.33</v>
      </c>
      <c r="V17" s="16">
        <f>ROUND('（２）金額'!V18/'（２）金額'!$V$7*100,2)</f>
        <v>0.32</v>
      </c>
      <c r="W17" s="16">
        <f>ROUND('（２）金額'!W18/'（２）金額'!$W$7*100,2)</f>
        <v>0.36</v>
      </c>
      <c r="X17" s="16">
        <f>ROUND('（２）金額'!X18/'（２）金額'!$X$7*100,2)</f>
        <v>0.36</v>
      </c>
      <c r="Y17" s="16">
        <f>ROUND('（２）金額'!Y18/'（２）金額'!$Y$7*100,2)</f>
        <v>0.45</v>
      </c>
    </row>
    <row r="18" spans="1:25" ht="18.75" customHeight="1" x14ac:dyDescent="0.15">
      <c r="A18" s="9" t="s">
        <v>30</v>
      </c>
      <c r="B18" s="16">
        <f>ROUND('（２）金額'!B19/'（２）金額'!$B$7*100,2)</f>
        <v>1.0900000000000001</v>
      </c>
      <c r="C18" s="16">
        <f>ROUND('（２）金額'!C19/'（２）金額'!$C$7*100,2)</f>
        <v>1.3</v>
      </c>
      <c r="D18" s="16">
        <f>ROUND('（２）金額'!D19/'（２）金額'!$D$7*100,2)</f>
        <v>0.48</v>
      </c>
      <c r="E18" s="16">
        <f>ROUND('（２）金額'!E19/'（２）金額'!$E$7*100,2)</f>
        <v>0.79</v>
      </c>
      <c r="F18" s="16">
        <f>ROUND('（２）金額'!F19/'（２）金額'!$F$7*100,2)</f>
        <v>0.34</v>
      </c>
      <c r="G18" s="16">
        <f>ROUND('（２）金額'!G19/'（２）金額'!$G$7*100,2)</f>
        <v>0.76</v>
      </c>
      <c r="H18" s="16">
        <f>ROUND('（２）金額'!H19/'（２）金額'!$H$7*100,2)</f>
        <v>0.47</v>
      </c>
      <c r="I18" s="16">
        <f>ROUND('（２）金額'!I19/'（２）金額'!$I$7*100,2)</f>
        <v>1.07</v>
      </c>
      <c r="J18" s="16">
        <f>ROUND('（２）金額'!J19/'（２）金額'!$J$7*100,2)</f>
        <v>0.87</v>
      </c>
      <c r="K18" s="16">
        <f>ROUND('（２）金額'!K19/'（２）金額'!$K$7*100,2)</f>
        <v>0.7</v>
      </c>
      <c r="L18" s="16">
        <f>ROUND('（２）金額'!L19/'（２）金額'!$L$7*100,2)</f>
        <v>0.76</v>
      </c>
      <c r="N18" s="12" t="s">
        <v>12</v>
      </c>
      <c r="O18" s="13">
        <v>31</v>
      </c>
      <c r="P18" s="13">
        <v>33</v>
      </c>
      <c r="Q18" s="13">
        <v>32</v>
      </c>
      <c r="R18" s="13">
        <v>31</v>
      </c>
      <c r="S18" s="13">
        <v>31</v>
      </c>
      <c r="T18" s="13">
        <v>32</v>
      </c>
      <c r="U18" s="13">
        <v>28</v>
      </c>
      <c r="V18" s="13">
        <v>28</v>
      </c>
      <c r="W18" s="13">
        <v>29</v>
      </c>
      <c r="X18" s="13">
        <v>28</v>
      </c>
      <c r="Y18" s="13">
        <v>25</v>
      </c>
    </row>
    <row r="19" spans="1:25" ht="18.75" customHeight="1" x14ac:dyDescent="0.15">
      <c r="A19" s="9" t="s">
        <v>27</v>
      </c>
      <c r="B19" s="16">
        <f>ROUND('（２）金額'!B20/'（２）金額'!$B$7*100,2)</f>
        <v>0</v>
      </c>
      <c r="C19" s="16">
        <f>ROUND('（２）金額'!C20/'（２）金額'!$C$7*100,2)</f>
        <v>0.01</v>
      </c>
      <c r="D19" s="16">
        <f>ROUND('（２）金額'!D20/'（２）金額'!$D$7*100,2)</f>
        <v>0.01</v>
      </c>
      <c r="E19" s="16">
        <f>ROUND('（２）金額'!E20/'（２）金額'!$E$7*100,2)</f>
        <v>0.02</v>
      </c>
      <c r="F19" s="16">
        <f>ROUND('（２）金額'!F20/'（２）金額'!$F$7*100,2)</f>
        <v>0.01</v>
      </c>
      <c r="G19" s="16">
        <f>ROUND('（２）金額'!G20/'（２）金額'!$G$7*100,2)</f>
        <v>0.04</v>
      </c>
      <c r="H19" s="16">
        <f>ROUND('（２）金額'!H20/'（２）金額'!$H$7*100,2)</f>
        <v>0.09</v>
      </c>
      <c r="I19" s="16">
        <f>ROUND('（２）金額'!I20/'（２）金額'!$I$7*100,2)</f>
        <v>0.28000000000000003</v>
      </c>
      <c r="J19" s="16">
        <f>ROUND('（２）金額'!J20/'（２）金額'!$J$7*100,2)</f>
        <v>0.51</v>
      </c>
      <c r="K19" s="16">
        <f>ROUND('（２）金額'!K20/'（２）金額'!$K$7*100,2)</f>
        <v>0.75</v>
      </c>
      <c r="L19" s="16">
        <f>ROUND('（２）金額'!L20/'（２）金額'!$L$7*100,2)</f>
        <v>0.71</v>
      </c>
      <c r="N19" s="7" t="s">
        <v>64</v>
      </c>
      <c r="O19" s="16">
        <f>ROUND('（２）金額'!O20/'（２）金額'!$O$20*100,2)</f>
        <v>100</v>
      </c>
      <c r="P19" s="16">
        <f>ROUND('（２）金額'!P20/'（２）金額'!$P$20*100,2)</f>
        <v>100</v>
      </c>
      <c r="Q19" s="16">
        <f>ROUND('（２）金額'!Q20/'（２）金額'!$Q$20*100,2)</f>
        <v>100</v>
      </c>
      <c r="R19" s="16">
        <f>ROUND('（２）金額'!R20/'（２）金額'!$R$20*100,2)</f>
        <v>100</v>
      </c>
      <c r="S19" s="16">
        <f>ROUND('（２）金額'!S20/'（２）金額'!$S$20*100,2)</f>
        <v>100</v>
      </c>
      <c r="T19" s="16">
        <f>ROUND('（２）金額'!T20/'（２）金額'!$T$20*100,2)</f>
        <v>100</v>
      </c>
      <c r="U19" s="16">
        <f>ROUND('（２）金額'!U20/'（２）金額'!$U$20*100,2)</f>
        <v>100</v>
      </c>
      <c r="V19" s="16">
        <f>ROUND('（２）金額'!V20/'（２）金額'!$V$20*100,2)</f>
        <v>100</v>
      </c>
      <c r="W19" s="16">
        <f>ROUND('（２）金額'!W20/'（２）金額'!$W$20*100,2)</f>
        <v>100</v>
      </c>
      <c r="X19" s="16">
        <f>ROUND('（２）金額'!X20/'（２）金額'!$X$20*100,2)</f>
        <v>100</v>
      </c>
      <c r="Y19" s="16">
        <f>ROUND('（２）金額'!Y20/'（２）金額'!$Y$20*100,2)</f>
        <v>100</v>
      </c>
    </row>
    <row r="20" spans="1:25" ht="18.75" customHeight="1" x14ac:dyDescent="0.15">
      <c r="A20" s="9" t="s">
        <v>33</v>
      </c>
      <c r="B20" s="16">
        <f>ROUND('（２）金額'!B21/'（２）金額'!$B$7*100,2)</f>
        <v>1.01</v>
      </c>
      <c r="C20" s="16">
        <f>ROUND('（２）金額'!C21/'（２）金額'!$C$7*100,2)</f>
        <v>1.5</v>
      </c>
      <c r="D20" s="16">
        <f>ROUND('（２）金額'!D21/'（２）金額'!$D$7*100,2)</f>
        <v>1.24</v>
      </c>
      <c r="E20" s="16">
        <f>ROUND('（２）金額'!E21/'（２）金額'!$E$7*100,2)</f>
        <v>1.1299999999999999</v>
      </c>
      <c r="F20" s="16">
        <f>ROUND('（２）金額'!F21/'（２）金額'!$F$7*100,2)</f>
        <v>1.05</v>
      </c>
      <c r="G20" s="16">
        <f>ROUND('（２）金額'!G21/'（２）金額'!$G$7*100,2)</f>
        <v>1.48</v>
      </c>
      <c r="H20" s="16">
        <f>ROUND('（２）金額'!H21/'（２）金額'!$H$7*100,2)</f>
        <v>1.1399999999999999</v>
      </c>
      <c r="I20" s="16">
        <f>ROUND('（２）金額'!I21/'（２）金額'!$I$7*100,2)</f>
        <v>0.7</v>
      </c>
      <c r="J20" s="16">
        <f>ROUND('（２）金額'!J21/'（２）金額'!$J$7*100,2)</f>
        <v>0.73</v>
      </c>
      <c r="K20" s="16">
        <f>ROUND('（２）金額'!K21/'（２）金額'!$K$7*100,2)</f>
        <v>0.72</v>
      </c>
      <c r="L20" s="16">
        <f>ROUND('（２）金額'!L21/'（２）金額'!$L$7*100,2)</f>
        <v>0.54</v>
      </c>
      <c r="N20" s="9" t="s">
        <v>38</v>
      </c>
      <c r="O20" s="16">
        <f>ROUND('（２）金額'!O21/'（２）金額'!$O$20*100,2)</f>
        <v>34.950000000000003</v>
      </c>
      <c r="P20" s="16">
        <f>ROUND('（２）金額'!P21/'（２）金額'!$P$20*100,2)</f>
        <v>40.71</v>
      </c>
      <c r="Q20" s="16">
        <f>ROUND('（２）金額'!Q21/'（２）金額'!$Q$20*100,2)</f>
        <v>39.93</v>
      </c>
      <c r="R20" s="16">
        <f>ROUND('（２）金額'!R21/'（２）金額'!$R$20*100,2)</f>
        <v>38.020000000000003</v>
      </c>
      <c r="S20" s="16">
        <f>ROUND('（２）金額'!S21/'（２）金額'!$S$20*100,2)</f>
        <v>35.49</v>
      </c>
      <c r="T20" s="16">
        <f>ROUND('（２）金額'!T21/'（２）金額'!$T$20*100,2)</f>
        <v>35.58</v>
      </c>
      <c r="U20" s="16">
        <f>ROUND('（２）金額'!U21/'（２）金額'!$U$20*100,2)</f>
        <v>38.659999999999997</v>
      </c>
      <c r="V20" s="16">
        <f>ROUND('（２）金額'!V21/'（２）金額'!$V$20*100,2)</f>
        <v>36.43</v>
      </c>
      <c r="W20" s="16">
        <f>ROUND('（２）金額'!W21/'（２）金額'!$W$20*100,2)</f>
        <v>37.659999999999997</v>
      </c>
      <c r="X20" s="16">
        <f>ROUND('（２）金額'!X21/'（２）金額'!$X$20*100,2)</f>
        <v>34.020000000000003</v>
      </c>
      <c r="Y20" s="16">
        <f>ROUND('（２）金額'!Y21/'（２）金額'!$Y$20*100,2)</f>
        <v>33.99</v>
      </c>
    </row>
    <row r="21" spans="1:25" ht="18.75" customHeight="1" x14ac:dyDescent="0.15">
      <c r="A21" s="9" t="s">
        <v>29</v>
      </c>
      <c r="B21" s="16">
        <f>ROUND('（２）金額'!B22/'（２）金額'!$B$7*100,2)</f>
        <v>0.43</v>
      </c>
      <c r="C21" s="16">
        <f>ROUND('（２）金額'!C22/'（２）金額'!$C$7*100,2)</f>
        <v>0.59</v>
      </c>
      <c r="D21" s="16">
        <f>ROUND('（２）金額'!D22/'（２）金額'!$D$7*100,2)</f>
        <v>0.55000000000000004</v>
      </c>
      <c r="E21" s="16">
        <f>ROUND('（２）金額'!E22/'（２）金額'!$E$7*100,2)</f>
        <v>0.51</v>
      </c>
      <c r="F21" s="16">
        <f>ROUND('（２）金額'!F22/'（２）金額'!$F$7*100,2)</f>
        <v>0.68</v>
      </c>
      <c r="G21" s="16">
        <f>ROUND('（２）金額'!G22/'（２）金額'!$G$7*100,2)</f>
        <v>0.51</v>
      </c>
      <c r="H21" s="16">
        <f>ROUND('（２）金額'!H22/'（２）金額'!$H$7*100,2)</f>
        <v>0.4</v>
      </c>
      <c r="I21" s="16">
        <f>ROUND('（２）金額'!I22/'（２）金額'!$I$7*100,2)</f>
        <v>0.45</v>
      </c>
      <c r="J21" s="16">
        <f>ROUND('（２）金額'!J22/'（２）金額'!$J$7*100,2)</f>
        <v>0.54</v>
      </c>
      <c r="K21" s="16">
        <f>ROUND('（２）金額'!K22/'（２）金額'!$K$7*100,2)</f>
        <v>0.49</v>
      </c>
      <c r="L21" s="16">
        <f>ROUND('（２）金額'!L22/'（２）金額'!$L$7*100,2)</f>
        <v>0.52</v>
      </c>
      <c r="N21" s="9" t="s">
        <v>15</v>
      </c>
      <c r="O21" s="16">
        <f>ROUND('（２）金額'!O22/'（２）金額'!$O$20*100,2)</f>
        <v>10.59</v>
      </c>
      <c r="P21" s="16">
        <f>ROUND('（２）金額'!P22/'（２）金額'!$P$20*100,2)</f>
        <v>10.7</v>
      </c>
      <c r="Q21" s="16">
        <f>ROUND('（２）金額'!Q22/'（２）金額'!$Q$20*100,2)</f>
        <v>11.78</v>
      </c>
      <c r="R21" s="16">
        <f>ROUND('（２）金額'!R22/'（２）金額'!$R$20*100,2)</f>
        <v>10.8</v>
      </c>
      <c r="S21" s="16">
        <f>ROUND('（２）金額'!S22/'（２）金額'!$S$20*100,2)</f>
        <v>11.47</v>
      </c>
      <c r="T21" s="16">
        <f>ROUND('（２）金額'!T22/'（２）金額'!$T$20*100,2)</f>
        <v>11.2</v>
      </c>
      <c r="U21" s="16">
        <f>ROUND('（２）金額'!U22/'（２）金額'!$U$20*100,2)</f>
        <v>12.22</v>
      </c>
      <c r="V21" s="16">
        <f>ROUND('（２）金額'!V22/'（２）金額'!$V$20*100,2)</f>
        <v>17.86</v>
      </c>
      <c r="W21" s="16">
        <f>ROUND('（２）金額'!W22/'（２）金額'!$W$20*100,2)</f>
        <v>15.86</v>
      </c>
      <c r="X21" s="16">
        <f>ROUND('（２）金額'!X22/'（２）金額'!$X$20*100,2)</f>
        <v>18.399999999999999</v>
      </c>
      <c r="Y21" s="16">
        <f>ROUND('（２）金額'!Y22/'（２）金額'!$Y$20*100,2)</f>
        <v>17.71</v>
      </c>
    </row>
    <row r="22" spans="1:25" ht="18.75" customHeight="1" x14ac:dyDescent="0.15">
      <c r="A22" s="9" t="s">
        <v>21</v>
      </c>
      <c r="B22" s="16">
        <f>ROUND('（２）金額'!B23/'（２）金額'!$B$7*100,2)</f>
        <v>0.31</v>
      </c>
      <c r="C22" s="16">
        <f>ROUND('（２）金額'!C23/'（２）金額'!$C$7*100,2)</f>
        <v>0.24</v>
      </c>
      <c r="D22" s="16">
        <f>ROUND('（２）金額'!D23/'（２）金額'!$D$7*100,2)</f>
        <v>0.28999999999999998</v>
      </c>
      <c r="E22" s="16">
        <f>ROUND('（２）金額'!E23/'（２）金額'!$E$7*100,2)</f>
        <v>0.12</v>
      </c>
      <c r="F22" s="16">
        <f>ROUND('（２）金額'!F23/'（２）金額'!$F$7*100,2)</f>
        <v>0.1</v>
      </c>
      <c r="G22" s="16">
        <f>ROUND('（２）金額'!G23/'（２）金額'!$G$7*100,2)</f>
        <v>0.11</v>
      </c>
      <c r="H22" s="16">
        <f>ROUND('（２）金額'!H23/'（２）金額'!$H$7*100,2)</f>
        <v>0.22</v>
      </c>
      <c r="I22" s="16">
        <f>ROUND('（２）金額'!I23/'（２）金額'!$I$7*100,2)</f>
        <v>0.2</v>
      </c>
      <c r="J22" s="16">
        <f>ROUND('（２）金額'!J23/'（２）金額'!$J$7*100,2)</f>
        <v>0.23</v>
      </c>
      <c r="K22" s="16">
        <f>ROUND('（２）金額'!K23/'（２）金額'!$K$7*100,2)</f>
        <v>0.25</v>
      </c>
      <c r="L22" s="16">
        <f>ROUND('（２）金額'!L23/'（２）金額'!$L$7*100,2)</f>
        <v>0.5</v>
      </c>
      <c r="N22" s="9" t="s">
        <v>43</v>
      </c>
      <c r="O22" s="16">
        <f>ROUND('（２）金額'!O23/'（２）金額'!$O$20*100,2)</f>
        <v>8.15</v>
      </c>
      <c r="P22" s="16">
        <f>ROUND('（２）金額'!P23/'（２）金額'!$P$20*100,2)</f>
        <v>7.54</v>
      </c>
      <c r="Q22" s="16">
        <f>ROUND('（２）金額'!Q23/'（２）金額'!$Q$20*100,2)</f>
        <v>9.9</v>
      </c>
      <c r="R22" s="16">
        <f>ROUND('（２）金額'!R23/'（２）金額'!$R$20*100,2)</f>
        <v>9.9600000000000009</v>
      </c>
      <c r="S22" s="16">
        <f>ROUND('（２）金額'!S23/'（２）金額'!$S$20*100,2)</f>
        <v>10.28</v>
      </c>
      <c r="T22" s="16">
        <f>ROUND('（２）金額'!T23/'（２）金額'!$T$20*100,2)</f>
        <v>13.11</v>
      </c>
      <c r="U22" s="16">
        <f>ROUND('（２）金額'!U23/'（２）金額'!$U$20*100,2)</f>
        <v>12.75</v>
      </c>
      <c r="V22" s="16">
        <f>ROUND('（２）金額'!V23/'（２）金額'!$V$20*100,2)</f>
        <v>9.9</v>
      </c>
      <c r="W22" s="16">
        <f>ROUND('（２）金額'!W23/'（２）金額'!$W$20*100,2)</f>
        <v>10.63</v>
      </c>
      <c r="X22" s="16">
        <f>ROUND('（２）金額'!X23/'（２）金額'!$X$20*100,2)</f>
        <v>12.44</v>
      </c>
      <c r="Y22" s="16">
        <f>ROUND('（２）金額'!Y23/'（２）金額'!$Y$20*100,2)</f>
        <v>12.25</v>
      </c>
    </row>
    <row r="23" spans="1:25" ht="18.75" customHeight="1" x14ac:dyDescent="0.15">
      <c r="A23" s="9" t="s">
        <v>34</v>
      </c>
      <c r="B23" s="16">
        <f>ROUND('（２）金額'!B24/'（２）金額'!$B$7*100,2)</f>
        <v>0.56999999999999995</v>
      </c>
      <c r="C23" s="16">
        <f>ROUND('（２）金額'!C24/'（２）金額'!$C$7*100,2)</f>
        <v>0.47</v>
      </c>
      <c r="D23" s="16">
        <f>ROUND('（２）金額'!D24/'（２）金額'!$D$7*100,2)</f>
        <v>0.34</v>
      </c>
      <c r="E23" s="16">
        <f>ROUND('（２）金額'!E24/'（２）金額'!$E$7*100,2)</f>
        <v>0.36</v>
      </c>
      <c r="F23" s="16">
        <f>ROUND('（２）金額'!F24/'（２）金額'!$F$7*100,2)</f>
        <v>0.38</v>
      </c>
      <c r="G23" s="16">
        <f>ROUND('（２）金額'!G24/'（２）金額'!$G$7*100,2)</f>
        <v>0.36</v>
      </c>
      <c r="H23" s="16">
        <f>ROUND('（２）金額'!H24/'（２）金額'!$H$7*100,2)</f>
        <v>0.42</v>
      </c>
      <c r="I23" s="16">
        <f>ROUND('（２）金額'!I24/'（２）金額'!$I$7*100,2)</f>
        <v>0.4</v>
      </c>
      <c r="J23" s="16">
        <f>ROUND('（２）金額'!J24/'（２）金額'!$J$7*100,2)</f>
        <v>0.4</v>
      </c>
      <c r="K23" s="16">
        <f>ROUND('（２）金額'!K24/'（２）金額'!$K$7*100,2)</f>
        <v>0.46</v>
      </c>
      <c r="L23" s="16">
        <f>ROUND('（２）金額'!L24/'（２）金額'!$L$7*100,2)</f>
        <v>0.48</v>
      </c>
      <c r="N23" s="9" t="s">
        <v>27</v>
      </c>
      <c r="O23" s="16">
        <f>ROUND('（２）金額'!O24/'（２）金額'!$O$20*100,2)</f>
        <v>1.69</v>
      </c>
      <c r="P23" s="16">
        <f>ROUND('（２）金額'!P24/'（２）金額'!$P$20*100,2)</f>
        <v>1.65</v>
      </c>
      <c r="Q23" s="16">
        <f>ROUND('（２）金額'!Q24/'（２）金額'!$Q$20*100,2)</f>
        <v>1.1499999999999999</v>
      </c>
      <c r="R23" s="16">
        <f>ROUND('（２）金額'!R24/'（２）金額'!$R$20*100,2)</f>
        <v>1.86</v>
      </c>
      <c r="S23" s="16">
        <f>ROUND('（２）金額'!S24/'（２）金額'!$S$20*100,2)</f>
        <v>3.15</v>
      </c>
      <c r="T23" s="16">
        <f>ROUND('（２）金額'!T24/'（２）金額'!$T$20*100,2)</f>
        <v>5.73</v>
      </c>
      <c r="U23" s="16">
        <f>ROUND('（２）金額'!U24/'（２）金額'!$U$20*100,2)</f>
        <v>6.4</v>
      </c>
      <c r="V23" s="16">
        <f>ROUND('（２）金額'!V24/'（２）金額'!$V$20*100,2)</f>
        <v>6.09</v>
      </c>
      <c r="W23" s="16">
        <f>ROUND('（２）金額'!W24/'（２）金額'!$W$20*100,2)</f>
        <v>7.08</v>
      </c>
      <c r="X23" s="16">
        <f>ROUND('（２）金額'!X24/'（２）金額'!$X$20*100,2)</f>
        <v>10.08</v>
      </c>
      <c r="Y23" s="16">
        <f>ROUND('（２）金額'!Y24/'（２）金額'!$Y$20*100,2)</f>
        <v>10.08</v>
      </c>
    </row>
    <row r="24" spans="1:25" ht="18.75" customHeight="1" x14ac:dyDescent="0.15">
      <c r="A24" s="9" t="s">
        <v>26</v>
      </c>
      <c r="B24" s="18" t="s">
        <v>77</v>
      </c>
      <c r="C24" s="18" t="s">
        <v>77</v>
      </c>
      <c r="D24" s="18" t="s">
        <v>77</v>
      </c>
      <c r="E24" s="18" t="s">
        <v>77</v>
      </c>
      <c r="F24" s="18" t="s">
        <v>77</v>
      </c>
      <c r="G24" s="18" t="s">
        <v>77</v>
      </c>
      <c r="H24" s="18" t="s">
        <v>77</v>
      </c>
      <c r="I24" s="18" t="s">
        <v>77</v>
      </c>
      <c r="J24" s="16">
        <f>ROUND('（２）金額'!J25/'（２）金額'!$J$7*100,2)</f>
        <v>0.1</v>
      </c>
      <c r="K24" s="16">
        <f>ROUND('（２）金額'!K25/'（２）金額'!$K$7*100,2)</f>
        <v>0.13</v>
      </c>
      <c r="L24" s="16">
        <f>ROUND('（２）金額'!L25/'（２）金額'!$L$7*100,2)</f>
        <v>0.36</v>
      </c>
      <c r="N24" s="9" t="s">
        <v>14</v>
      </c>
      <c r="O24" s="16">
        <f>ROUND('（２）金額'!O25/'（２）金額'!$O$20*100,2)</f>
        <v>17.66</v>
      </c>
      <c r="P24" s="16">
        <f>ROUND('（２）金額'!P25/'（２）金額'!$P$20*100,2)</f>
        <v>19.649999999999999</v>
      </c>
      <c r="Q24" s="16">
        <f>ROUND('（２）金額'!Q25/'（２）金額'!$Q$20*100,2)</f>
        <v>16.059999999999999</v>
      </c>
      <c r="R24" s="16">
        <f>ROUND('（２）金額'!R25/'（２）金額'!$R$20*100,2)</f>
        <v>14.95</v>
      </c>
      <c r="S24" s="16">
        <f>ROUND('（２）金額'!S25/'（２）金額'!$S$20*100,2)</f>
        <v>15.15</v>
      </c>
      <c r="T24" s="16">
        <f>ROUND('（２）金額'!T25/'（２）金額'!$T$20*100,2)</f>
        <v>14.01</v>
      </c>
      <c r="U24" s="16">
        <f>ROUND('（２）金額'!U25/'（２）金額'!$U$20*100,2)</f>
        <v>11.5</v>
      </c>
      <c r="V24" s="16">
        <f>ROUND('（２）金額'!V25/'（２）金額'!$V$20*100,2)</f>
        <v>13.71</v>
      </c>
      <c r="W24" s="16">
        <f>ROUND('（２）金額'!W25/'（２）金額'!$W$20*100,2)</f>
        <v>10.1</v>
      </c>
      <c r="X24" s="16">
        <f>ROUND('（２）金額'!X25/'（２）金額'!$X$20*100,2)</f>
        <v>8.11</v>
      </c>
      <c r="Y24" s="16">
        <f>ROUND('（２）金額'!Y25/'（２）金額'!$Y$20*100,2)</f>
        <v>7.27</v>
      </c>
    </row>
    <row r="25" spans="1:25" ht="18.75" customHeight="1" x14ac:dyDescent="0.15">
      <c r="A25" s="9" t="s">
        <v>28</v>
      </c>
      <c r="B25" s="18" t="s">
        <v>77</v>
      </c>
      <c r="C25" s="18" t="s">
        <v>77</v>
      </c>
      <c r="D25" s="18" t="s">
        <v>77</v>
      </c>
      <c r="E25" s="18" t="s">
        <v>77</v>
      </c>
      <c r="F25" s="18" t="s">
        <v>77</v>
      </c>
      <c r="G25" s="18" t="s">
        <v>77</v>
      </c>
      <c r="H25" s="18" t="s">
        <v>77</v>
      </c>
      <c r="I25" s="18" t="s">
        <v>77</v>
      </c>
      <c r="J25" s="16">
        <f>ROUND('（２）金額'!J26/'（２）金額'!$J$7*100,2)</f>
        <v>0</v>
      </c>
      <c r="K25" s="16">
        <f>ROUND('（２）金額'!K26/'（２）金額'!$K$7*100,2)</f>
        <v>0.19</v>
      </c>
      <c r="L25" s="16">
        <f>ROUND('（２）金額'!L26/'（２）金額'!$L$7*100,2)</f>
        <v>0.21</v>
      </c>
      <c r="N25" s="9" t="s">
        <v>37</v>
      </c>
      <c r="O25" s="16">
        <f>ROUND('（２）金額'!O26/'（２）金額'!$O$20*100,2)</f>
        <v>11.42</v>
      </c>
      <c r="P25" s="16">
        <f>ROUND('（２）金額'!P26/'（２）金額'!$P$20*100,2)</f>
        <v>8.69</v>
      </c>
      <c r="Q25" s="16">
        <f>ROUND('（２）金額'!Q26/'（２）金額'!$Q$20*100,2)</f>
        <v>8.98</v>
      </c>
      <c r="R25" s="16">
        <f>ROUND('（２）金額'!R26/'（２）金額'!$R$20*100,2)</f>
        <v>7.28</v>
      </c>
      <c r="S25" s="16">
        <f>ROUND('（２）金額'!S26/'（２）金額'!$S$20*100,2)</f>
        <v>8.64</v>
      </c>
      <c r="T25" s="16">
        <f>ROUND('（２）金額'!T26/'（２）金額'!$T$20*100,2)</f>
        <v>6.92</v>
      </c>
      <c r="U25" s="16">
        <f>ROUND('（２）金額'!U26/'（２）金額'!$U$20*100,2)</f>
        <v>7.17</v>
      </c>
      <c r="V25" s="16">
        <f>ROUND('（２）金額'!V26/'（２）金額'!$V$20*100,2)</f>
        <v>6.58</v>
      </c>
      <c r="W25" s="16">
        <f>ROUND('（２）金額'!W26/'（２）金額'!$W$20*100,2)</f>
        <v>5.91</v>
      </c>
      <c r="X25" s="16">
        <f>ROUND('（２）金額'!X26/'（２）金額'!$X$20*100,2)</f>
        <v>4.93</v>
      </c>
      <c r="Y25" s="16">
        <f>ROUND('（２）金額'!Y26/'（２）金額'!$Y$20*100,2)</f>
        <v>5.62</v>
      </c>
    </row>
    <row r="26" spans="1:25" ht="18.75" customHeight="1" x14ac:dyDescent="0.15">
      <c r="A26" s="9" t="s">
        <v>37</v>
      </c>
      <c r="B26" s="16">
        <f>ROUND('（２）金額'!B27/'（２）金額'!$B$7*100,2)</f>
        <v>0.27</v>
      </c>
      <c r="C26" s="16">
        <f>ROUND('（２）金額'!C27/'（２）金額'!$C$7*100,2)</f>
        <v>0.28000000000000003</v>
      </c>
      <c r="D26" s="16">
        <f>ROUND('（２）金額'!D27/'（２）金額'!$D$7*100,2)</f>
        <v>0.11</v>
      </c>
      <c r="E26" s="16">
        <f>ROUND('（２）金額'!E27/'（２）金額'!$E$7*100,2)</f>
        <v>0.16</v>
      </c>
      <c r="F26" s="16">
        <f>ROUND('（２）金額'!F27/'（２）金額'!$F$7*100,2)</f>
        <v>0.28000000000000003</v>
      </c>
      <c r="G26" s="16">
        <f>ROUND('（２）金額'!G27/'（２）金額'!$G$7*100,2)</f>
        <v>0.08</v>
      </c>
      <c r="H26" s="16">
        <f>ROUND('（２）金額'!H27/'（２）金額'!$H$7*100,2)</f>
        <v>0.25</v>
      </c>
      <c r="I26" s="16">
        <f>ROUND('（２）金額'!I27/'（２）金額'!$I$7*100,2)</f>
        <v>0.17</v>
      </c>
      <c r="J26" s="16">
        <f>ROUND('（２）金額'!J27/'（２）金額'!$J$7*100,2)</f>
        <v>0.01</v>
      </c>
      <c r="K26" s="16">
        <f>ROUND('（２）金額'!K27/'（２）金額'!$K$7*100,2)</f>
        <v>0.13</v>
      </c>
      <c r="L26" s="16">
        <f>ROUND('（２）金額'!L27/'（２）金額'!$L$7*100,2)</f>
        <v>0.14000000000000001</v>
      </c>
      <c r="N26" s="9" t="s">
        <v>48</v>
      </c>
      <c r="O26" s="16">
        <f>ROUND('（２）金額'!O27/'（２）金額'!$O$20*100,2)</f>
        <v>4.7</v>
      </c>
      <c r="P26" s="16">
        <f>ROUND('（２）金額'!P27/'（２）金額'!$P$20*100,2)</f>
        <v>3.48</v>
      </c>
      <c r="Q26" s="16">
        <f>ROUND('（２）金額'!Q27/'（２）金額'!$Q$20*100,2)</f>
        <v>3.78</v>
      </c>
      <c r="R26" s="16">
        <f>ROUND('（２）金額'!R27/'（２）金額'!$R$20*100,2)</f>
        <v>5.65</v>
      </c>
      <c r="S26" s="16">
        <f>ROUND('（２）金額'!S27/'（２）金額'!$S$20*100,2)</f>
        <v>5.48</v>
      </c>
      <c r="T26" s="16">
        <f>ROUND('（２）金額'!T27/'（２）金額'!$T$20*100,2)</f>
        <v>3.67</v>
      </c>
      <c r="U26" s="16">
        <f>ROUND('（２）金額'!U27/'（２）金額'!$U$20*100,2)</f>
        <v>3.2</v>
      </c>
      <c r="V26" s="16">
        <f>ROUND('（２）金額'!V27/'（２）金額'!$V$20*100,2)</f>
        <v>2.91</v>
      </c>
      <c r="W26" s="16">
        <f>ROUND('（２）金額'!W27/'（２）金額'!$W$20*100,2)</f>
        <v>2.91</v>
      </c>
      <c r="X26" s="16">
        <f>ROUND('（２）金額'!X27/'（２）金額'!$X$20*100,2)</f>
        <v>4.6399999999999997</v>
      </c>
      <c r="Y26" s="16">
        <f>ROUND('（２）金額'!Y27/'（２）金額'!$Y$20*100,2)</f>
        <v>4.3099999999999996</v>
      </c>
    </row>
    <row r="27" spans="1:25" ht="18.75" customHeight="1" x14ac:dyDescent="0.15">
      <c r="A27" s="12" t="s">
        <v>12</v>
      </c>
      <c r="B27" s="13">
        <v>43</v>
      </c>
      <c r="C27" s="13">
        <v>38</v>
      </c>
      <c r="D27" s="13">
        <v>41</v>
      </c>
      <c r="E27" s="13">
        <v>40</v>
      </c>
      <c r="F27" s="13">
        <v>41</v>
      </c>
      <c r="G27" s="13">
        <v>46</v>
      </c>
      <c r="H27" s="13">
        <v>45</v>
      </c>
      <c r="I27" s="13">
        <v>43</v>
      </c>
      <c r="J27" s="13">
        <v>41</v>
      </c>
      <c r="K27" s="13">
        <v>43</v>
      </c>
      <c r="L27" s="13">
        <v>43</v>
      </c>
      <c r="N27" s="9" t="s">
        <v>20</v>
      </c>
      <c r="O27" s="16">
        <f>ROUND('（２）金額'!O28/'（２）金額'!$O$20*100,2)</f>
        <v>1.01</v>
      </c>
      <c r="P27" s="16">
        <f>ROUND('（２）金額'!P28/'（２）金額'!$P$20*100,2)</f>
        <v>1.57</v>
      </c>
      <c r="Q27" s="16">
        <f>ROUND('（２）金額'!Q28/'（２）金額'!$Q$20*100,2)</f>
        <v>2.4300000000000002</v>
      </c>
      <c r="R27" s="16">
        <f>ROUND('（２）金額'!R28/'（２）金額'!$R$20*100,2)</f>
        <v>4.24</v>
      </c>
      <c r="S27" s="16">
        <f>ROUND('（２）金額'!S28/'（２）金額'!$S$20*100,2)</f>
        <v>4.5199999999999996</v>
      </c>
      <c r="T27" s="16">
        <f>ROUND('（２）金額'!T28/'（２）金額'!$T$20*100,2)</f>
        <v>4.5</v>
      </c>
      <c r="U27" s="16">
        <f>ROUND('（２）金額'!U28/'（２）金額'!$U$20*100,2)</f>
        <v>3.38</v>
      </c>
      <c r="V27" s="16">
        <f>ROUND('（２）金額'!V28/'（２）金額'!$V$20*100,2)</f>
        <v>2.62</v>
      </c>
      <c r="W27" s="16">
        <f>ROUND('（２）金額'!W28/'（２）金額'!$W$20*100,2)</f>
        <v>5.38</v>
      </c>
      <c r="X27" s="16">
        <f>ROUND('（２）金額'!X28/'（２）金額'!$X$20*100,2)</f>
        <v>2.83</v>
      </c>
      <c r="Y27" s="16">
        <f>ROUND('（２）金額'!Y28/'（２）金額'!$Y$20*100,2)</f>
        <v>4.25</v>
      </c>
    </row>
    <row r="28" spans="1:25" ht="18.75" customHeight="1" x14ac:dyDescent="0.15">
      <c r="A28" s="7" t="s">
        <v>57</v>
      </c>
      <c r="B28" s="16">
        <f>ROUND('（２）金額'!B29/'（２）金額'!$B$29*100,2)</f>
        <v>100</v>
      </c>
      <c r="C28" s="16">
        <f>ROUND('（２）金額'!C29/'（２）金額'!$C$29*100,2)</f>
        <v>100</v>
      </c>
      <c r="D28" s="16">
        <f>ROUND('（２）金額'!D29/'（２）金額'!$D$29*100,2)</f>
        <v>100</v>
      </c>
      <c r="E28" s="16">
        <f>ROUND('（２）金額'!E29/'（２）金額'!$E$29*100,2)</f>
        <v>100</v>
      </c>
      <c r="F28" s="16">
        <f>ROUND('（２）金額'!F29/'（２）金額'!$F$29*100,2)</f>
        <v>100</v>
      </c>
      <c r="G28" s="16">
        <f>ROUND('（２）金額'!G29/'（２）金額'!$G$29*100,2)</f>
        <v>100</v>
      </c>
      <c r="H28" s="16">
        <f>ROUND('（２）金額'!H29/'（２）金額'!$H$29*100,2)</f>
        <v>100</v>
      </c>
      <c r="I28" s="16">
        <f>ROUND('（２）金額'!I29/'（２）金額'!$I$29*100,2)</f>
        <v>100</v>
      </c>
      <c r="J28" s="16">
        <f>ROUND('（２）金額'!J29/'（２）金額'!$J$29*100,2)</f>
        <v>100</v>
      </c>
      <c r="K28" s="16">
        <f>ROUND('（２）金額'!K29/'（２）金額'!$K$29*100,2)</f>
        <v>100</v>
      </c>
      <c r="L28" s="16">
        <f>ROUND('（２）金額'!L29/'（２）金額'!$L$29*100,2)</f>
        <v>100</v>
      </c>
      <c r="N28" s="9" t="s">
        <v>22</v>
      </c>
      <c r="O28" s="16">
        <f>ROUND('（２）金額'!O29/'（２）金額'!$O$20*100,2)</f>
        <v>0.89</v>
      </c>
      <c r="P28" s="16">
        <f>ROUND('（２）金額'!P29/'（２）金額'!$P$20*100,2)</f>
        <v>1.07</v>
      </c>
      <c r="Q28" s="16">
        <f>ROUND('（２）金額'!Q29/'（２）金額'!$Q$20*100,2)</f>
        <v>1.1299999999999999</v>
      </c>
      <c r="R28" s="16">
        <f>ROUND('（２）金額'!R29/'（２）金額'!$R$20*100,2)</f>
        <v>1.25</v>
      </c>
      <c r="S28" s="16">
        <f>ROUND('（２）金額'!S29/'（２）金額'!$S$20*100,2)</f>
        <v>0.8</v>
      </c>
      <c r="T28" s="16">
        <f>ROUND('（２）金額'!T29/'（２）金額'!$T$20*100,2)</f>
        <v>0.87</v>
      </c>
      <c r="U28" s="16">
        <f>ROUND('（２）金額'!U29/'（２）金額'!$U$20*100,2)</f>
        <v>0.83</v>
      </c>
      <c r="V28" s="16">
        <f>ROUND('（２）金額'!V29/'（２）金額'!$V$20*100,2)</f>
        <v>0.87</v>
      </c>
      <c r="W28" s="16">
        <f>ROUND('（２）金額'!W29/'（２）金額'!$W$20*100,2)</f>
        <v>1.06</v>
      </c>
      <c r="X28" s="16">
        <f>ROUND('（２）金額'!X29/'（２）金額'!$X$20*100,2)</f>
        <v>1.03</v>
      </c>
      <c r="Y28" s="16">
        <f>ROUND('（２）金額'!Y29/'（２）金額'!$Y$20*100,2)</f>
        <v>0.97</v>
      </c>
    </row>
    <row r="29" spans="1:25" ht="18.75" customHeight="1" x14ac:dyDescent="0.15">
      <c r="A29" s="9" t="s">
        <v>14</v>
      </c>
      <c r="B29" s="16">
        <f>ROUND('（２）金額'!B30/'（２）金額'!$B$29*100,2)</f>
        <v>41.29</v>
      </c>
      <c r="C29" s="16">
        <f>ROUND('（２）金額'!C30/'（２）金額'!$C$29*100,2)</f>
        <v>40.42</v>
      </c>
      <c r="D29" s="16">
        <f>ROUND('（２）金額'!D30/'（２）金額'!$D$29*100,2)</f>
        <v>43.28</v>
      </c>
      <c r="E29" s="16">
        <f>ROUND('（２）金額'!E30/'（２）金額'!$E$29*100,2)</f>
        <v>46.55</v>
      </c>
      <c r="F29" s="16">
        <f>ROUND('（２）金額'!F30/'（２）金額'!$F$29*100,2)</f>
        <v>45.65</v>
      </c>
      <c r="G29" s="16">
        <f>ROUND('（２）金額'!G30/'（２）金額'!$G$29*100,2)</f>
        <v>47.82</v>
      </c>
      <c r="H29" s="16">
        <f>ROUND('（２）金額'!H30/'（２）金額'!$H$29*100,2)</f>
        <v>48.93</v>
      </c>
      <c r="I29" s="16">
        <f>ROUND('（２）金額'!I30/'（２）金額'!$I$29*100,2)</f>
        <v>46.73</v>
      </c>
      <c r="J29" s="16">
        <f>ROUND('（２）金額'!J30/'（２）金額'!$J$29*100,2)</f>
        <v>47.15</v>
      </c>
      <c r="K29" s="16">
        <f>ROUND('（２）金額'!K30/'（２）金額'!$K$29*100,2)</f>
        <v>46.26</v>
      </c>
      <c r="L29" s="16">
        <f>ROUND('（２）金額'!L30/'（２）金額'!$L$29*100,2)</f>
        <v>46.66</v>
      </c>
      <c r="N29" s="9" t="s">
        <v>52</v>
      </c>
      <c r="O29" s="16">
        <f>ROUND('（２）金額'!O30/'（２）金額'!$O$20*100,2)</f>
        <v>0.69</v>
      </c>
      <c r="P29" s="16">
        <f>ROUND('（２）金額'!P30/'（２）金額'!$P$20*100,2)</f>
        <v>0.43</v>
      </c>
      <c r="Q29" s="16">
        <f>ROUND('（２）金額'!Q30/'（２）金額'!$Q$20*100,2)</f>
        <v>0.66</v>
      </c>
      <c r="R29" s="16">
        <f>ROUND('（２）金額'!R30/'（２）金額'!$R$20*100,2)</f>
        <v>0.54</v>
      </c>
      <c r="S29" s="16">
        <f>ROUND('（２）金額'!S30/'（２）金額'!$S$20*100,2)</f>
        <v>0.66</v>
      </c>
      <c r="T29" s="16">
        <f>ROUND('（２）金額'!T30/'（２）金額'!$T$20*100,2)</f>
        <v>0.61</v>
      </c>
      <c r="U29" s="16">
        <f>ROUND('（２）金額'!U30/'（２）金額'!$U$20*100,2)</f>
        <v>1</v>
      </c>
      <c r="V29" s="16">
        <f>ROUND('（２）金額'!V30/'（２）金額'!$V$20*100,2)</f>
        <v>0.72</v>
      </c>
      <c r="W29" s="16">
        <f>ROUND('（２）金額'!W30/'（２）金額'!$W$20*100,2)</f>
        <v>0.86</v>
      </c>
      <c r="X29" s="16">
        <f>ROUND('（２）金額'!X30/'（２）金額'!$X$20*100,2)</f>
        <v>0.91</v>
      </c>
      <c r="Y29" s="16">
        <f>ROUND('（２）金額'!Y30/'（２）金額'!$Y$20*100,2)</f>
        <v>0.88</v>
      </c>
    </row>
    <row r="30" spans="1:25" ht="18.75" customHeight="1" x14ac:dyDescent="0.15">
      <c r="A30" s="9" t="s">
        <v>15</v>
      </c>
      <c r="B30" s="16">
        <f>ROUND('（２）金額'!B31/'（２）金額'!$B$29*100,2)</f>
        <v>33.19</v>
      </c>
      <c r="C30" s="16">
        <f>ROUND('（２）金額'!C31/'（２）金額'!$C$29*100,2)</f>
        <v>34.61</v>
      </c>
      <c r="D30" s="16">
        <f>ROUND('（２）金額'!D31/'（２）金額'!$D$29*100,2)</f>
        <v>32.99</v>
      </c>
      <c r="E30" s="16">
        <f>ROUND('（２）金額'!E31/'（２）金額'!$E$29*100,2)</f>
        <v>29.66</v>
      </c>
      <c r="F30" s="16">
        <f>ROUND('（２）金額'!F31/'（２）金額'!$F$29*100,2)</f>
        <v>30.36</v>
      </c>
      <c r="G30" s="16">
        <f>ROUND('（２）金額'!G31/'（２）金額'!$G$29*100,2)</f>
        <v>27.32</v>
      </c>
      <c r="H30" s="16">
        <f>ROUND('（２）金額'!H31/'（２）金額'!$H$29*100,2)</f>
        <v>25.24</v>
      </c>
      <c r="I30" s="16">
        <f>ROUND('（２）金額'!I31/'（２）金額'!$I$29*100,2)</f>
        <v>24.71</v>
      </c>
      <c r="J30" s="16">
        <f>ROUND('（２）金額'!J31/'（２）金額'!$J$29*100,2)</f>
        <v>25.71</v>
      </c>
      <c r="K30" s="16">
        <f>ROUND('（２）金額'!K31/'（２）金額'!$K$29*100,2)</f>
        <v>25.87</v>
      </c>
      <c r="L30" s="16">
        <f>ROUND('（２）金額'!L31/'（２）金額'!$L$29*100,2)</f>
        <v>23.99</v>
      </c>
      <c r="N30" s="9" t="s">
        <v>23</v>
      </c>
      <c r="O30" s="16">
        <f>ROUND('（２）金額'!O31/'（２）金額'!$O$20*100,2)</f>
        <v>0.82</v>
      </c>
      <c r="P30" s="16">
        <f>ROUND('（２）金額'!P31/'（２）金額'!$P$20*100,2)</f>
        <v>0.95</v>
      </c>
      <c r="Q30" s="16">
        <f>ROUND('（２）金額'!Q31/'（２）金額'!$Q$20*100,2)</f>
        <v>0.76</v>
      </c>
      <c r="R30" s="16">
        <f>ROUND('（２）金額'!R31/'（２）金額'!$R$20*100,2)</f>
        <v>1.49</v>
      </c>
      <c r="S30" s="16">
        <f>ROUND('（２）金額'!S31/'（２）金額'!$S$20*100,2)</f>
        <v>1.34</v>
      </c>
      <c r="T30" s="16">
        <f>ROUND('（２）金額'!T31/'（２）金額'!$T$20*100,2)</f>
        <v>0.81</v>
      </c>
      <c r="U30" s="16">
        <f>ROUND('（２）金額'!U31/'（２）金額'!$U$20*100,2)</f>
        <v>0.62</v>
      </c>
      <c r="V30" s="16">
        <f>ROUND('（２）金額'!V31/'（２）金額'!$V$20*100,2)</f>
        <v>0.41</v>
      </c>
      <c r="W30" s="16">
        <f>ROUND('（２）金額'!W31/'（２）金額'!$W$20*100,2)</f>
        <v>0.49</v>
      </c>
      <c r="X30" s="16">
        <f>ROUND('（２）金額'!X31/'（２）金額'!$X$20*100,2)</f>
        <v>0.49</v>
      </c>
      <c r="Y30" s="16">
        <f>ROUND('（２）金額'!Y31/'（２）金額'!$Y$20*100,2)</f>
        <v>0.71</v>
      </c>
    </row>
    <row r="31" spans="1:25" ht="18.75" customHeight="1" x14ac:dyDescent="0.15">
      <c r="A31" s="9" t="s">
        <v>23</v>
      </c>
      <c r="B31" s="16">
        <f>ROUND('（２）金額'!B32/'（２）金額'!$B$29*100,2)</f>
        <v>7.09</v>
      </c>
      <c r="C31" s="16">
        <f>ROUND('（２）金額'!C32/'（２）金額'!$C$29*100,2)</f>
        <v>7.67</v>
      </c>
      <c r="D31" s="16">
        <f>ROUND('（２）金額'!D32/'（２）金額'!$D$29*100,2)</f>
        <v>7.5</v>
      </c>
      <c r="E31" s="16">
        <f>ROUND('（２）金額'!E32/'（２）金額'!$E$29*100,2)</f>
        <v>7.01</v>
      </c>
      <c r="F31" s="16">
        <f>ROUND('（２）金額'!F32/'（２）金額'!$F$29*100,2)</f>
        <v>6.99</v>
      </c>
      <c r="G31" s="16">
        <f>ROUND('（２）金額'!G32/'（２）金額'!$G$29*100,2)</f>
        <v>6.34</v>
      </c>
      <c r="H31" s="16">
        <f>ROUND('（２）金額'!H32/'（２）金額'!$H$29*100,2)</f>
        <v>6.68</v>
      </c>
      <c r="I31" s="16">
        <f>ROUND('（２）金額'!I32/'（２）金額'!$I$29*100,2)</f>
        <v>6.93</v>
      </c>
      <c r="J31" s="16">
        <f>ROUND('（２）金額'!J32/'（２）金額'!$J$29*100,2)</f>
        <v>7.32</v>
      </c>
      <c r="K31" s="16">
        <f>ROUND('（２）金額'!K32/'（２）金額'!$K$29*100,2)</f>
        <v>7.17</v>
      </c>
      <c r="L31" s="16">
        <f>ROUND('（２）金額'!L32/'（２）金額'!$L$29*100,2)</f>
        <v>6.76</v>
      </c>
      <c r="N31" s="9" t="s">
        <v>34</v>
      </c>
      <c r="O31" s="16">
        <f>ROUND('（２）金額'!O32/'（２）金額'!$O$20*100,2)</f>
        <v>1.28</v>
      </c>
      <c r="P31" s="16">
        <f>ROUND('（２）金額'!P32/'（２）金額'!$P$20*100,2)</f>
        <v>0.53</v>
      </c>
      <c r="Q31" s="16">
        <f>ROUND('（２）金額'!Q32/'（２）金額'!$Q$20*100,2)</f>
        <v>7.0000000000000007E-2</v>
      </c>
      <c r="R31" s="16">
        <f>ROUND('（２）金額'!R32/'（２）金額'!$R$20*100,2)</f>
        <v>0.01</v>
      </c>
      <c r="S31" s="16">
        <f>ROUND('（２）金額'!S32/'（２）金額'!$S$20*100,2)</f>
        <v>0.06</v>
      </c>
      <c r="T31" s="16">
        <f>ROUND('（２）金額'!T32/'（２）金額'!$T$20*100,2)</f>
        <v>0.67</v>
      </c>
      <c r="U31" s="16">
        <f>ROUND('（２）金額'!U32/'（２）金額'!$U$20*100,2)</f>
        <v>0.75</v>
      </c>
      <c r="V31" s="16">
        <f>ROUND('（２）金額'!V32/'（２）金額'!$V$20*100,2)</f>
        <v>0.63</v>
      </c>
      <c r="W31" s="16">
        <f>ROUND('（２）金額'!W32/'（２）金額'!$W$20*100,2)</f>
        <v>0.53</v>
      </c>
      <c r="X31" s="16">
        <f>ROUND('（２）金額'!X32/'（２）金額'!$X$20*100,2)</f>
        <v>0.42</v>
      </c>
      <c r="Y31" s="16">
        <f>ROUND('（２）金額'!Y32/'（２）金額'!$Y$20*100,2)</f>
        <v>0.49</v>
      </c>
    </row>
    <row r="32" spans="1:25" ht="18.75" customHeight="1" x14ac:dyDescent="0.15">
      <c r="A32" s="9" t="s">
        <v>19</v>
      </c>
      <c r="B32" s="16">
        <f>ROUND('（２）金額'!B33/'（２）金額'!$B$29*100,2)</f>
        <v>4.09</v>
      </c>
      <c r="C32" s="16">
        <f>ROUND('（２）金額'!C33/'（２）金額'!$C$29*100,2)</f>
        <v>4.25</v>
      </c>
      <c r="D32" s="16">
        <f>ROUND('（２）金額'!D33/'（２）金額'!$D$29*100,2)</f>
        <v>4.13</v>
      </c>
      <c r="E32" s="16">
        <f>ROUND('（２）金額'!E33/'（２）金額'!$E$29*100,2)</f>
        <v>4.12</v>
      </c>
      <c r="F32" s="16">
        <f>ROUND('（２）金額'!F33/'（２）金額'!$F$29*100,2)</f>
        <v>4.1100000000000003</v>
      </c>
      <c r="G32" s="16">
        <f>ROUND('（２）金額'!G33/'（２）金額'!$G$29*100,2)</f>
        <v>4.01</v>
      </c>
      <c r="H32" s="16">
        <f>ROUND('（２）金額'!H33/'（２）金額'!$H$29*100,2)</f>
        <v>4.2</v>
      </c>
      <c r="I32" s="16">
        <f>ROUND('（２）金額'!I33/'（２）金額'!$I$29*100,2)</f>
        <v>4.49</v>
      </c>
      <c r="J32" s="16">
        <f>ROUND('（２）金額'!J33/'（２）金額'!$J$29*100,2)</f>
        <v>4.3600000000000003</v>
      </c>
      <c r="K32" s="16">
        <f>ROUND('（２）金額'!K33/'（２）金額'!$K$29*100,2)</f>
        <v>4.26</v>
      </c>
      <c r="L32" s="16">
        <f>ROUND('（２）金額'!L33/'（２）金額'!$L$29*100,2)</f>
        <v>4.0599999999999996</v>
      </c>
      <c r="N32" s="12" t="s">
        <v>12</v>
      </c>
      <c r="O32" s="13">
        <v>48</v>
      </c>
      <c r="P32" s="13">
        <v>46</v>
      </c>
      <c r="Q32" s="13">
        <v>45</v>
      </c>
      <c r="R32" s="13">
        <v>46</v>
      </c>
      <c r="S32" s="13">
        <v>44</v>
      </c>
      <c r="T32" s="13">
        <v>47</v>
      </c>
      <c r="U32" s="13">
        <v>48</v>
      </c>
      <c r="V32" s="13">
        <v>53</v>
      </c>
      <c r="W32" s="13">
        <v>54</v>
      </c>
      <c r="X32" s="13">
        <v>55</v>
      </c>
      <c r="Y32" s="13">
        <v>60</v>
      </c>
    </row>
    <row r="33" spans="1:25" ht="18.75" customHeight="1" x14ac:dyDescent="0.15">
      <c r="A33" s="9" t="s">
        <v>41</v>
      </c>
      <c r="B33" s="16">
        <f>ROUND('（２）金額'!B34/'（２）金額'!$B$29*100,2)</f>
        <v>1.1599999999999999</v>
      </c>
      <c r="C33" s="16">
        <f>ROUND('（２）金額'!C34/'（２）金額'!$C$29*100,2)</f>
        <v>1.29</v>
      </c>
      <c r="D33" s="16">
        <f>ROUND('（２）金額'!D34/'（２）金額'!$D$29*100,2)</f>
        <v>1.29</v>
      </c>
      <c r="E33" s="16">
        <f>ROUND('（２）金額'!E34/'（２）金額'!$E$29*100,2)</f>
        <v>1.44</v>
      </c>
      <c r="F33" s="16">
        <f>ROUND('（２）金額'!F34/'（２）金額'!$F$29*100,2)</f>
        <v>1.72</v>
      </c>
      <c r="G33" s="16">
        <f>ROUND('（２）金額'!G34/'（２）金額'!$G$29*100,2)</f>
        <v>1.52</v>
      </c>
      <c r="H33" s="16">
        <f>ROUND('（２）金額'!H34/'（２）金額'!$H$29*100,2)</f>
        <v>1.97</v>
      </c>
      <c r="I33" s="16">
        <f>ROUND('（２）金額'!I34/'（２）金額'!$I$29*100,2)</f>
        <v>2.44</v>
      </c>
      <c r="J33" s="16">
        <f>ROUND('（２）金額'!J34/'（２）金額'!$J$29*100,2)</f>
        <v>2.59</v>
      </c>
      <c r="K33" s="16">
        <f>ROUND('（２）金額'!K34/'（２）金額'!$K$29*100,2)</f>
        <v>2.74</v>
      </c>
      <c r="L33" s="16">
        <f>ROUND('（２）金額'!L34/'（２）金額'!$L$29*100,2)</f>
        <v>3.28</v>
      </c>
      <c r="N33" s="7" t="s">
        <v>65</v>
      </c>
      <c r="O33" s="16">
        <f>ROUND('（２）金額'!O34/'（２）金額'!$O$34*100,2)</f>
        <v>100</v>
      </c>
      <c r="P33" s="16">
        <f>ROUND('（２）金額'!P34/'（２）金額'!$P$34*100,2)</f>
        <v>100</v>
      </c>
      <c r="Q33" s="16">
        <f>ROUND('（２）金額'!Q34/'（２）金額'!$Q$34*100,2)</f>
        <v>100</v>
      </c>
      <c r="R33" s="16">
        <f>ROUND('（２）金額'!R34/'（２）金額'!$R$34*100,2)</f>
        <v>100</v>
      </c>
      <c r="S33" s="16">
        <f>ROUND('（２）金額'!S34/'（２）金額'!$S$34*100,2)</f>
        <v>100</v>
      </c>
      <c r="T33" s="16">
        <f>ROUND('（２）金額'!T34/'（２）金額'!$T$34*100,2)</f>
        <v>100</v>
      </c>
      <c r="U33" s="16">
        <f>ROUND('（２）金額'!U34/'（２）金額'!$U$34*100,2)</f>
        <v>100</v>
      </c>
      <c r="V33" s="16">
        <f>ROUND('（２）金額'!V34/'（２）金額'!$V$34*100,2)</f>
        <v>100</v>
      </c>
      <c r="W33" s="16">
        <f>ROUND('（２）金額'!W34/'（２）金額'!$W$34*100,2)</f>
        <v>100</v>
      </c>
      <c r="X33" s="16">
        <f>ROUND('（２）金額'!X34/'（２）金額'!$X$34*100,2)</f>
        <v>100</v>
      </c>
      <c r="Y33" s="16">
        <f>ROUND('（２）金額'!Y34/'（２）金額'!$Y$34*100,2)</f>
        <v>100</v>
      </c>
    </row>
    <row r="34" spans="1:25" ht="18.75" customHeight="1" x14ac:dyDescent="0.15">
      <c r="A34" s="9" t="s">
        <v>36</v>
      </c>
      <c r="B34" s="16">
        <f>ROUND('（２）金額'!B35/'（２）金額'!$B$29*100,2)</f>
        <v>0.97</v>
      </c>
      <c r="C34" s="16">
        <f>ROUND('（２）金額'!C35/'（２）金額'!$C$29*100,2)</f>
        <v>1.26</v>
      </c>
      <c r="D34" s="16">
        <f>ROUND('（２）金額'!D35/'（２）金額'!$D$29*100,2)</f>
        <v>1.38</v>
      </c>
      <c r="E34" s="16">
        <f>ROUND('（２）金額'!E35/'（２）金額'!$E$29*100,2)</f>
        <v>1.39</v>
      </c>
      <c r="F34" s="16">
        <f>ROUND('（２）金額'!F35/'（２）金額'!$F$29*100,2)</f>
        <v>1.1200000000000001</v>
      </c>
      <c r="G34" s="16">
        <f>ROUND('（２）金額'!G35/'（２）金額'!$G$29*100,2)</f>
        <v>1.52</v>
      </c>
      <c r="H34" s="16">
        <f>ROUND('（２）金額'!H35/'（２）金額'!$H$29*100,2)</f>
        <v>1.48</v>
      </c>
      <c r="I34" s="16">
        <f>ROUND('（２）金額'!I35/'（２）金額'!$I$29*100,2)</f>
        <v>2.4700000000000002</v>
      </c>
      <c r="J34" s="16">
        <f>ROUND('（２）金額'!J35/'（２）金額'!$J$29*100,2)</f>
        <v>1.95</v>
      </c>
      <c r="K34" s="16">
        <f>ROUND('（２）金額'!K35/'（２）金額'!$K$29*100,2)</f>
        <v>2.2799999999999998</v>
      </c>
      <c r="L34" s="16">
        <f>ROUND('（２）金額'!L35/'（２）金額'!$L$29*100,2)</f>
        <v>2.08</v>
      </c>
      <c r="N34" s="9" t="s">
        <v>14</v>
      </c>
      <c r="O34" s="16">
        <f>ROUND('（２）金額'!O35/'（２）金額'!$O$34*100,2)</f>
        <v>52.84</v>
      </c>
      <c r="P34" s="16">
        <f>ROUND('（２）金額'!P35/'（２）金額'!$P$34*100,2)</f>
        <v>53.81</v>
      </c>
      <c r="Q34" s="16">
        <f>ROUND('（２）金額'!Q35/'（２）金額'!$Q$34*100,2)</f>
        <v>59.02</v>
      </c>
      <c r="R34" s="16">
        <f>ROUND('（２）金額'!R35/'（２）金額'!$R$34*100,2)</f>
        <v>58.01</v>
      </c>
      <c r="S34" s="16">
        <f>ROUND('（２）金額'!S35/'（２）金額'!$S$34*100,2)</f>
        <v>59.4</v>
      </c>
      <c r="T34" s="16">
        <f>ROUND('（２）金額'!T35/'（２）金額'!$T$34*100,2)</f>
        <v>58.42</v>
      </c>
      <c r="U34" s="16">
        <f>ROUND('（２）金額'!U35/'（２）金額'!$U$34*100,2)</f>
        <v>59.81</v>
      </c>
      <c r="V34" s="16">
        <f>ROUND('（２）金額'!V35/'（２）金額'!$V$34*100,2)</f>
        <v>62.44</v>
      </c>
      <c r="W34" s="16">
        <f>ROUND('（２）金額'!W35/'（２）金額'!$W$34*100,2)</f>
        <v>63.48</v>
      </c>
      <c r="X34" s="16">
        <f>ROUND('（２）金額'!X35/'（２）金額'!$X$34*100,2)</f>
        <v>60.18</v>
      </c>
      <c r="Y34" s="16">
        <f>ROUND('（２）金額'!Y35/'（２）金額'!$Y$34*100,2)</f>
        <v>59.56</v>
      </c>
    </row>
    <row r="35" spans="1:25" ht="18.75" customHeight="1" x14ac:dyDescent="0.15">
      <c r="A35" s="9" t="s">
        <v>22</v>
      </c>
      <c r="B35" s="16">
        <f>ROUND('（２）金額'!B36/'（２）金額'!$B$29*100,2)</f>
        <v>0.23</v>
      </c>
      <c r="C35" s="16">
        <f>ROUND('（２）金額'!C36/'（２）金額'!$C$29*100,2)</f>
        <v>0.08</v>
      </c>
      <c r="D35" s="16">
        <f>ROUND('（２）金額'!D36/'（２）金額'!$D$29*100,2)</f>
        <v>0.05</v>
      </c>
      <c r="E35" s="16">
        <f>ROUND('（２）金額'!E36/'（２）金額'!$E$29*100,2)</f>
        <v>0.05</v>
      </c>
      <c r="F35" s="16">
        <f>ROUND('（２）金額'!F36/'（２）金額'!$F$29*100,2)</f>
        <v>0.16</v>
      </c>
      <c r="G35" s="16">
        <f>ROUND('（２）金額'!G36/'（２）金額'!$G$29*100,2)</f>
        <v>0.37</v>
      </c>
      <c r="H35" s="16">
        <f>ROUND('（２）金額'!H36/'（２）金額'!$H$29*100,2)</f>
        <v>0.6</v>
      </c>
      <c r="I35" s="16">
        <f>ROUND('（２）金額'!I36/'（２）金額'!$I$29*100,2)</f>
        <v>1.1599999999999999</v>
      </c>
      <c r="J35" s="16">
        <f>ROUND('（２）金額'!J36/'（２）金額'!$J$29*100,2)</f>
        <v>1.33</v>
      </c>
      <c r="K35" s="16">
        <f>ROUND('（２）金額'!K36/'（２）金額'!$K$29*100,2)</f>
        <v>1.42</v>
      </c>
      <c r="L35" s="16">
        <f>ROUND('（２）金額'!L36/'（２）金額'!$L$29*100,2)</f>
        <v>1.94</v>
      </c>
      <c r="N35" s="9" t="s">
        <v>15</v>
      </c>
      <c r="O35" s="16">
        <f>ROUND('（２）金額'!O36/'（２）金額'!$O$34*100,2)</f>
        <v>15.14</v>
      </c>
      <c r="P35" s="16">
        <f>ROUND('（２）金額'!P36/'（２）金額'!$P$34*100,2)</f>
        <v>14.04</v>
      </c>
      <c r="Q35" s="16">
        <f>ROUND('（２）金額'!Q36/'（２）金額'!$Q$34*100,2)</f>
        <v>13.09</v>
      </c>
      <c r="R35" s="16">
        <f>ROUND('（２）金額'!R36/'（２）金額'!$R$34*100,2)</f>
        <v>12.82</v>
      </c>
      <c r="S35" s="16">
        <f>ROUND('（２）金額'!S36/'（２）金額'!$S$34*100,2)</f>
        <v>13.66</v>
      </c>
      <c r="T35" s="16">
        <f>ROUND('（２）金額'!T36/'（２）金額'!$T$34*100,2)</f>
        <v>15.11</v>
      </c>
      <c r="U35" s="16">
        <f>ROUND('（２）金額'!U36/'（２）金額'!$U$34*100,2)</f>
        <v>14.95</v>
      </c>
      <c r="V35" s="16">
        <f>ROUND('（２）金額'!V36/'（２）金額'!$V$34*100,2)</f>
        <v>13.95</v>
      </c>
      <c r="W35" s="16">
        <f>ROUND('（２）金額'!W36/'（２）金額'!$W$34*100,2)</f>
        <v>12.75</v>
      </c>
      <c r="X35" s="16">
        <f>ROUND('（２）金額'!X36/'（２）金額'!$X$34*100,2)</f>
        <v>14</v>
      </c>
      <c r="Y35" s="16">
        <f>ROUND('（２）金額'!Y36/'（２）金額'!$Y$34*100,2)</f>
        <v>14</v>
      </c>
    </row>
    <row r="36" spans="1:25" ht="18.75" customHeight="1" x14ac:dyDescent="0.15">
      <c r="A36" s="9" t="s">
        <v>21</v>
      </c>
      <c r="B36" s="16">
        <f>ROUND('（２）金額'!B37/'（２）金額'!$B$29*100,2)</f>
        <v>0.94</v>
      </c>
      <c r="C36" s="16">
        <f>ROUND('（２）金額'!C37/'（２）金額'!$C$29*100,2)</f>
        <v>0.96</v>
      </c>
      <c r="D36" s="16">
        <f>ROUND('（２）金額'!D37/'（２）金額'!$D$29*100,2)</f>
        <v>0.94</v>
      </c>
      <c r="E36" s="16">
        <f>ROUND('（２）金額'!E37/'（２）金額'!$E$29*100,2)</f>
        <v>1.06</v>
      </c>
      <c r="F36" s="16">
        <f>ROUND('（２）金額'!F37/'（２）金額'!$F$29*100,2)</f>
        <v>1.1499999999999999</v>
      </c>
      <c r="G36" s="16">
        <f>ROUND('（２）金額'!G37/'（２）金額'!$G$29*100,2)</f>
        <v>1.42</v>
      </c>
      <c r="H36" s="16">
        <f>ROUND('（２）金額'!H37/'（２）金額'!$H$29*100,2)</f>
        <v>1.49</v>
      </c>
      <c r="I36" s="16">
        <f>ROUND('（２）金額'!I37/'（２）金額'!$I$29*100,2)</f>
        <v>2.0099999999999998</v>
      </c>
      <c r="J36" s="16">
        <f>ROUND('（２）金額'!J37/'（２）金額'!$J$29*100,2)</f>
        <v>1.9</v>
      </c>
      <c r="K36" s="16">
        <f>ROUND('（２）金額'!K37/'（２）金額'!$K$29*100,2)</f>
        <v>1.7</v>
      </c>
      <c r="L36" s="16">
        <f>ROUND('（２）金額'!L37/'（２）金額'!$L$29*100,2)</f>
        <v>1.89</v>
      </c>
      <c r="N36" s="9" t="s">
        <v>23</v>
      </c>
      <c r="O36" s="16">
        <f>ROUND('（２）金額'!O37/'（２）金額'!$O$34*100,2)</f>
        <v>4.9000000000000004</v>
      </c>
      <c r="P36" s="16">
        <f>ROUND('（２）金額'!P37/'（２）金額'!$P$34*100,2)</f>
        <v>6.09</v>
      </c>
      <c r="Q36" s="16">
        <f>ROUND('（２）金額'!Q37/'（２）金額'!$Q$34*100,2)</f>
        <v>5.63</v>
      </c>
      <c r="R36" s="16">
        <f>ROUND('（２）金額'!R37/'（２）金額'!$R$34*100,2)</f>
        <v>5.57</v>
      </c>
      <c r="S36" s="16">
        <f>ROUND('（２）金額'!S37/'（２）金額'!$S$34*100,2)</f>
        <v>6.2</v>
      </c>
      <c r="T36" s="16">
        <f>ROUND('（２）金額'!T37/'（２）金額'!$T$34*100,2)</f>
        <v>5.88</v>
      </c>
      <c r="U36" s="16">
        <f>ROUND('（２）金額'!U37/'（２）金額'!$U$34*100,2)</f>
        <v>6.29</v>
      </c>
      <c r="V36" s="16">
        <f>ROUND('（２）金額'!V37/'（２）金額'!$V$34*100,2)</f>
        <v>6.92</v>
      </c>
      <c r="W36" s="16">
        <f>ROUND('（２）金額'!W37/'（２）金額'!$W$34*100,2)</f>
        <v>7.62</v>
      </c>
      <c r="X36" s="16">
        <f>ROUND('（２）金額'!X37/'（２）金額'!$X$34*100,2)</f>
        <v>7.6</v>
      </c>
      <c r="Y36" s="16">
        <f>ROUND('（２）金額'!Y37/'（２）金額'!$Y$34*100,2)</f>
        <v>7.68</v>
      </c>
    </row>
    <row r="37" spans="1:25" ht="18.75" customHeight="1" x14ac:dyDescent="0.15">
      <c r="A37" s="9" t="s">
        <v>30</v>
      </c>
      <c r="B37" s="16">
        <f>ROUND('（２）金額'!B38/'（２）金額'!$B$29*100,2)</f>
        <v>3.49</v>
      </c>
      <c r="C37" s="16">
        <f>ROUND('（２）金額'!C38/'（２）金額'!$C$29*100,2)</f>
        <v>3.05</v>
      </c>
      <c r="D37" s="16">
        <f>ROUND('（２）金額'!D38/'（２）金額'!$D$29*100,2)</f>
        <v>2.82</v>
      </c>
      <c r="E37" s="16">
        <f>ROUND('（２）金額'!E38/'（２）金額'!$E$29*100,2)</f>
        <v>2.85</v>
      </c>
      <c r="F37" s="16">
        <f>ROUND('（２）金額'!F38/'（２）金額'!$F$29*100,2)</f>
        <v>2.31</v>
      </c>
      <c r="G37" s="16">
        <f>ROUND('（２）金額'!G38/'（２）金額'!$G$29*100,2)</f>
        <v>3.03</v>
      </c>
      <c r="H37" s="16">
        <f>ROUND('（２）金額'!H38/'（２）金額'!$H$29*100,2)</f>
        <v>2.2400000000000002</v>
      </c>
      <c r="I37" s="16">
        <f>ROUND('（２）金額'!I38/'（２）金額'!$I$29*100,2)</f>
        <v>2.2200000000000002</v>
      </c>
      <c r="J37" s="16">
        <f>ROUND('（２）金額'!J38/'（２）金額'!$J$29*100,2)</f>
        <v>1.48</v>
      </c>
      <c r="K37" s="16">
        <f>ROUND('（２）金額'!K38/'（２）金額'!$K$29*100,2)</f>
        <v>1.2</v>
      </c>
      <c r="L37" s="16">
        <f>ROUND('（２）金額'!L38/'（２）金額'!$L$29*100,2)</f>
        <v>1.57</v>
      </c>
      <c r="N37" s="9" t="s">
        <v>18</v>
      </c>
      <c r="O37" s="16">
        <f>ROUND('（２）金額'!O38/'（２）金額'!$O$34*100,2)</f>
        <v>10.23</v>
      </c>
      <c r="P37" s="16">
        <f>ROUND('（２）金額'!P38/'（２）金額'!$P$34*100,2)</f>
        <v>11.35</v>
      </c>
      <c r="Q37" s="16">
        <f>ROUND('（２）金額'!Q38/'（２）金額'!$Q$34*100,2)</f>
        <v>10.71</v>
      </c>
      <c r="R37" s="16">
        <f>ROUND('（２）金額'!R38/'（２）金額'!$R$34*100,2)</f>
        <v>9.34</v>
      </c>
      <c r="S37" s="16">
        <f>ROUND('（２）金額'!S38/'（２）金額'!$S$34*100,2)</f>
        <v>8.6199999999999992</v>
      </c>
      <c r="T37" s="16">
        <f>ROUND('（２）金額'!T38/'（２）金額'!$T$34*100,2)</f>
        <v>6.9</v>
      </c>
      <c r="U37" s="16">
        <f>ROUND('（２）金額'!U38/'（２）金額'!$U$34*100,2)</f>
        <v>6.15</v>
      </c>
      <c r="V37" s="16">
        <f>ROUND('（２）金額'!V38/'（２）金額'!$V$34*100,2)</f>
        <v>5.51</v>
      </c>
      <c r="W37" s="16">
        <f>ROUND('（２）金額'!W38/'（２）金額'!$W$34*100,2)</f>
        <v>6.05</v>
      </c>
      <c r="X37" s="16">
        <f>ROUND('（２）金額'!X38/'（２）金額'!$X$34*100,2)</f>
        <v>5.55</v>
      </c>
      <c r="Y37" s="16">
        <f>ROUND('（２）金額'!Y38/'（２）金額'!$Y$34*100,2)</f>
        <v>6.39</v>
      </c>
    </row>
    <row r="38" spans="1:25" ht="18.75" customHeight="1" x14ac:dyDescent="0.15">
      <c r="A38" s="9" t="s">
        <v>17</v>
      </c>
      <c r="B38" s="16">
        <f>ROUND('（２）金額'!B39/'（２）金額'!$B$29*100,2)</f>
        <v>3</v>
      </c>
      <c r="C38" s="16">
        <f>ROUND('（２）金額'!C39/'（２）金額'!$C$29*100,2)</f>
        <v>2.52</v>
      </c>
      <c r="D38" s="16">
        <f>ROUND('（２）金額'!D39/'（２）金額'!$D$29*100,2)</f>
        <v>1.97</v>
      </c>
      <c r="E38" s="16">
        <f>ROUND('（２）金額'!E39/'（２）金額'!$E$29*100,2)</f>
        <v>1.72</v>
      </c>
      <c r="F38" s="16">
        <f>ROUND('（２）金額'!F39/'（２）金額'!$F$29*100,2)</f>
        <v>1.69</v>
      </c>
      <c r="G38" s="16">
        <f>ROUND('（２）金額'!G39/'（２）金額'!$G$29*100,2)</f>
        <v>1.5</v>
      </c>
      <c r="H38" s="16">
        <f>ROUND('（２）金額'!H39/'（２）金額'!$H$29*100,2)</f>
        <v>1.46</v>
      </c>
      <c r="I38" s="16">
        <f>ROUND('（２）金額'!I39/'（２）金額'!$I$29*100,2)</f>
        <v>1.42</v>
      </c>
      <c r="J38" s="16">
        <f>ROUND('（２）金額'!J39/'（２）金額'!$J$29*100,2)</f>
        <v>1.1299999999999999</v>
      </c>
      <c r="K38" s="16">
        <f>ROUND('（２）金額'!K39/'（２）金額'!$K$29*100,2)</f>
        <v>1.29</v>
      </c>
      <c r="L38" s="16">
        <f>ROUND('（２）金額'!L39/'（２）金額'!$L$29*100,2)</f>
        <v>1.1200000000000001</v>
      </c>
      <c r="N38" s="9" t="s">
        <v>17</v>
      </c>
      <c r="O38" s="16">
        <f>ROUND('（２）金額'!O39/'（２）金額'!$O$34*100,2)</f>
        <v>2.2000000000000002</v>
      </c>
      <c r="P38" s="16">
        <f>ROUND('（２）金額'!P39/'（２）金額'!$P$34*100,2)</f>
        <v>3.29</v>
      </c>
      <c r="Q38" s="16">
        <f>ROUND('（２）金額'!Q39/'（２）金額'!$Q$34*100,2)</f>
        <v>2.76</v>
      </c>
      <c r="R38" s="16">
        <f>ROUND('（２）金額'!R39/'（２）金額'!$R$34*100,2)</f>
        <v>3.1</v>
      </c>
      <c r="S38" s="16">
        <f>ROUND('（２）金額'!S39/'（２）金額'!$S$34*100,2)</f>
        <v>3.63</v>
      </c>
      <c r="T38" s="16">
        <f>ROUND('（２）金額'!T39/'（２）金額'!$T$34*100,2)</f>
        <v>3.86</v>
      </c>
      <c r="U38" s="16">
        <f>ROUND('（２）金額'!U39/'（２）金額'!$U$34*100,2)</f>
        <v>3.66</v>
      </c>
      <c r="V38" s="16">
        <f>ROUND('（２）金額'!V39/'（２）金額'!$V$34*100,2)</f>
        <v>3.11</v>
      </c>
      <c r="W38" s="16">
        <f>ROUND('（２）金額'!W39/'（２）金額'!$W$34*100,2)</f>
        <v>2.97</v>
      </c>
      <c r="X38" s="16">
        <f>ROUND('（２）金額'!X39/'（２）金額'!$X$34*100,2)</f>
        <v>3.77</v>
      </c>
      <c r="Y38" s="16">
        <f>ROUND('（２）金額'!Y39/'（２）金額'!$Y$34*100,2)</f>
        <v>3.4</v>
      </c>
    </row>
    <row r="39" spans="1:25" ht="18.75" customHeight="1" x14ac:dyDescent="0.15">
      <c r="A39" s="9" t="s">
        <v>48</v>
      </c>
      <c r="B39" s="16">
        <f>ROUND('（２）金額'!B40/'（２）金額'!$B$29*100,2)</f>
        <v>0.88</v>
      </c>
      <c r="C39" s="16">
        <f>ROUND('（２）金額'!C40/'（２）金額'!$C$29*100,2)</f>
        <v>0.73</v>
      </c>
      <c r="D39" s="16">
        <f>ROUND('（２）金額'!D40/'（２）金額'!$D$29*100,2)</f>
        <v>0.67</v>
      </c>
      <c r="E39" s="16">
        <f>ROUND('（２）金額'!E40/'（２）金額'!$E$29*100,2)</f>
        <v>0.79</v>
      </c>
      <c r="F39" s="16">
        <f>ROUND('（２）金額'!F40/'（２）金額'!$F$29*100,2)</f>
        <v>0.98</v>
      </c>
      <c r="G39" s="16">
        <f>ROUND('（２）金額'!G40/'（２）金額'!$G$29*100,2)</f>
        <v>1.06</v>
      </c>
      <c r="H39" s="16">
        <f>ROUND('（２）金額'!H40/'（２）金額'!$H$29*100,2)</f>
        <v>1.32</v>
      </c>
      <c r="I39" s="16">
        <f>ROUND('（２）金額'!I40/'（２）金額'!$I$29*100,2)</f>
        <v>1.08</v>
      </c>
      <c r="J39" s="16">
        <f>ROUND('（２）金額'!J40/'（２）金額'!$J$29*100,2)</f>
        <v>0.8</v>
      </c>
      <c r="K39" s="16">
        <f>ROUND('（２）金額'!K40/'（２）金額'!$K$29*100,2)</f>
        <v>0.95</v>
      </c>
      <c r="L39" s="16">
        <f>ROUND('（２）金額'!L40/'（２）金額'!$L$29*100,2)</f>
        <v>1.1000000000000001</v>
      </c>
      <c r="N39" s="9" t="s">
        <v>42</v>
      </c>
      <c r="O39" s="16">
        <f>ROUND('（２）金額'!O40/'（２）金額'!$O$34*100,2)</f>
        <v>0.68</v>
      </c>
      <c r="P39" s="16">
        <f>ROUND('（２）金額'!P40/'（２）金額'!$P$34*100,2)</f>
        <v>0.87</v>
      </c>
      <c r="Q39" s="16">
        <f>ROUND('（２）金額'!Q40/'（２）金額'!$Q$34*100,2)</f>
        <v>1</v>
      </c>
      <c r="R39" s="16">
        <f>ROUND('（２）金額'!R40/'（２）金額'!$R$34*100,2)</f>
        <v>0.73</v>
      </c>
      <c r="S39" s="16">
        <f>ROUND('（２）金額'!S40/'（２）金額'!$S$34*100,2)</f>
        <v>0.92</v>
      </c>
      <c r="T39" s="16">
        <f>ROUND('（２）金額'!T40/'（２）金額'!$T$34*100,2)</f>
        <v>1.31</v>
      </c>
      <c r="U39" s="16">
        <f>ROUND('（２）金額'!U40/'（２）金額'!$U$34*100,2)</f>
        <v>1.68</v>
      </c>
      <c r="V39" s="16">
        <f>ROUND('（２）金額'!V40/'（２）金額'!$V$34*100,2)</f>
        <v>1.5</v>
      </c>
      <c r="W39" s="16">
        <f>ROUND('（２）金額'!W40/'（２）金額'!$W$34*100,2)</f>
        <v>0.93</v>
      </c>
      <c r="X39" s="16">
        <f>ROUND('（２）金額'!X40/'（２）金額'!$X$34*100,2)</f>
        <v>1.57</v>
      </c>
      <c r="Y39" s="16">
        <f>ROUND('（２）金額'!Y40/'（２）金額'!$Y$34*100,2)</f>
        <v>1.5</v>
      </c>
    </row>
    <row r="40" spans="1:25" ht="18.75" customHeight="1" x14ac:dyDescent="0.15">
      <c r="A40" s="9" t="s">
        <v>33</v>
      </c>
      <c r="B40" s="16">
        <f>ROUND('（２）金額'!B41/'（２）金額'!$B$29*100,2)</f>
        <v>0.22</v>
      </c>
      <c r="C40" s="16">
        <f>ROUND('（２）金額'!C41/'（２）金額'!$C$29*100,2)</f>
        <v>0.2</v>
      </c>
      <c r="D40" s="16">
        <f>ROUND('（２）金額'!D41/'（２）金額'!$D$29*100,2)</f>
        <v>0.27</v>
      </c>
      <c r="E40" s="16">
        <f>ROUND('（２）金額'!E41/'（２）金額'!$E$29*100,2)</f>
        <v>0.46</v>
      </c>
      <c r="F40" s="16">
        <f>ROUND('（２）金額'!F41/'（２）金額'!$F$29*100,2)</f>
        <v>0.91</v>
      </c>
      <c r="G40" s="16">
        <f>ROUND('（２）金額'!G41/'（２）金額'!$G$29*100,2)</f>
        <v>0.92</v>
      </c>
      <c r="H40" s="16">
        <f>ROUND('（２）金額'!H41/'（２）金額'!$H$29*100,2)</f>
        <v>0.82</v>
      </c>
      <c r="I40" s="16">
        <f>ROUND('（２）金額'!I41/'（２）金額'!$I$29*100,2)</f>
        <v>0.89</v>
      </c>
      <c r="J40" s="16">
        <f>ROUND('（２）金額'!J41/'（２）金額'!$J$29*100,2)</f>
        <v>0.77</v>
      </c>
      <c r="K40" s="16">
        <f>ROUND('（２）金額'!K41/'（２）金額'!$K$29*100,2)</f>
        <v>0.94</v>
      </c>
      <c r="L40" s="16">
        <f>ROUND('（２）金額'!L41/'（２）金額'!$L$29*100,2)</f>
        <v>1.04</v>
      </c>
      <c r="N40" s="9" t="s">
        <v>34</v>
      </c>
      <c r="O40" s="16">
        <f>ROUND('（２）金額'!O41/'（２）金額'!$O$34*100,2)</f>
        <v>1.78</v>
      </c>
      <c r="P40" s="16">
        <f>ROUND('（２）金額'!P41/'（２）金額'!$P$34*100,2)</f>
        <v>1.92</v>
      </c>
      <c r="Q40" s="16">
        <f>ROUND('（２）金額'!Q41/'（２）金額'!$Q$34*100,2)</f>
        <v>1.75</v>
      </c>
      <c r="R40" s="16">
        <f>ROUND('（２）金額'!R41/'（２）金額'!$R$34*100,2)</f>
        <v>1.63</v>
      </c>
      <c r="S40" s="16">
        <f>ROUND('（２）金額'!S41/'（２）金額'!$S$34*100,2)</f>
        <v>1.53</v>
      </c>
      <c r="T40" s="16">
        <f>ROUND('（２）金額'!T41/'（２）金額'!$T$34*100,2)</f>
        <v>1.58</v>
      </c>
      <c r="U40" s="16">
        <f>ROUND('（２）金額'!U41/'（２）金額'!$U$34*100,2)</f>
        <v>1.5</v>
      </c>
      <c r="V40" s="16">
        <f>ROUND('（２）金額'!V41/'（２）金額'!$V$34*100,2)</f>
        <v>1.31</v>
      </c>
      <c r="W40" s="16">
        <f>ROUND('（２）金額'!W41/'（２）金額'!$W$34*100,2)</f>
        <v>1.38</v>
      </c>
      <c r="X40" s="16">
        <f>ROUND('（２）金額'!X41/'（２）金額'!$X$34*100,2)</f>
        <v>1.48</v>
      </c>
      <c r="Y40" s="16">
        <f>ROUND('（２）金額'!Y41/'（２）金額'!$Y$34*100,2)</f>
        <v>1.4</v>
      </c>
    </row>
    <row r="41" spans="1:25" ht="18.75" customHeight="1" x14ac:dyDescent="0.15">
      <c r="A41" s="9" t="s">
        <v>35</v>
      </c>
      <c r="B41" s="16">
        <f>ROUND('（２）金額'!B42/'（２）金額'!$B$29*100,2)</f>
        <v>1.01</v>
      </c>
      <c r="C41" s="16">
        <f>ROUND('（２）金額'!C42/'（２）金額'!$C$29*100,2)</f>
        <v>0.86</v>
      </c>
      <c r="D41" s="16">
        <f>ROUND('（２）金額'!D42/'（２）金額'!$D$29*100,2)</f>
        <v>0.89</v>
      </c>
      <c r="E41" s="16">
        <f>ROUND('（２）金額'!E42/'（２）金額'!$E$29*100,2)</f>
        <v>0.91</v>
      </c>
      <c r="F41" s="16">
        <f>ROUND('（２）金額'!F42/'（２）金額'!$F$29*100,2)</f>
        <v>0.81</v>
      </c>
      <c r="G41" s="16">
        <f>ROUND('（２）金額'!G42/'（２）金額'!$G$29*100,2)</f>
        <v>0.79</v>
      </c>
      <c r="H41" s="16">
        <f>ROUND('（２）金額'!H42/'（２）金額'!$H$29*100,2)</f>
        <v>0.76</v>
      </c>
      <c r="I41" s="16">
        <f>ROUND('（２）金額'!I42/'（２）金額'!$I$29*100,2)</f>
        <v>0.71</v>
      </c>
      <c r="J41" s="16">
        <f>ROUND('（２）金額'!J42/'（２）金額'!$J$29*100,2)</f>
        <v>0.84</v>
      </c>
      <c r="K41" s="16">
        <f>ROUND('（２）金額'!K42/'（２）金額'!$K$29*100,2)</f>
        <v>0.95</v>
      </c>
      <c r="L41" s="16">
        <f>ROUND('（２）金額'!L42/'（２）金額'!$L$29*100,2)</f>
        <v>0.92</v>
      </c>
      <c r="N41" s="9" t="s">
        <v>19</v>
      </c>
      <c r="O41" s="16">
        <f>ROUND('（２）金額'!O42/'（２）金額'!$O$34*100,2)</f>
        <v>1.07</v>
      </c>
      <c r="P41" s="16">
        <f>ROUND('（２）金額'!P42/'（２）金額'!$P$34*100,2)</f>
        <v>0.78</v>
      </c>
      <c r="Q41" s="16">
        <f>ROUND('（２）金額'!Q42/'（２）金額'!$Q$34*100,2)</f>
        <v>0.9</v>
      </c>
      <c r="R41" s="16">
        <f>ROUND('（２）金額'!R42/'（２）金額'!$R$34*100,2)</f>
        <v>1.1299999999999999</v>
      </c>
      <c r="S41" s="16">
        <f>ROUND('（２）金額'!S42/'（２）金額'!$S$34*100,2)</f>
        <v>0.98</v>
      </c>
      <c r="T41" s="16">
        <f>ROUND('（２）金額'!T42/'（２）金額'!$T$34*100,2)</f>
        <v>1.1200000000000001</v>
      </c>
      <c r="U41" s="16">
        <f>ROUND('（２）金額'!U42/'（２）金額'!$U$34*100,2)</f>
        <v>0.76</v>
      </c>
      <c r="V41" s="16">
        <f>ROUND('（２）金額'!V42/'（２）金額'!$V$34*100,2)</f>
        <v>0.84</v>
      </c>
      <c r="W41" s="16">
        <f>ROUND('（２）金額'!W42/'（２）金額'!$W$34*100,2)</f>
        <v>0.8</v>
      </c>
      <c r="X41" s="16">
        <f>ROUND('（２）金額'!X42/'（２）金額'!$X$34*100,2)</f>
        <v>0.91</v>
      </c>
      <c r="Y41" s="16">
        <f>ROUND('（２）金額'!Y42/'（２）金額'!$Y$34*100,2)</f>
        <v>1.02</v>
      </c>
    </row>
    <row r="42" spans="1:25" ht="18.75" customHeight="1" x14ac:dyDescent="0.15">
      <c r="A42" s="9" t="s">
        <v>38</v>
      </c>
      <c r="B42" s="16">
        <f>ROUND('（２）金額'!B43/'（２）金額'!$B$29*100,2)</f>
        <v>0.56000000000000005</v>
      </c>
      <c r="C42" s="16">
        <f>ROUND('（２）金額'!C43/'（２）金額'!$C$29*100,2)</f>
        <v>0.54</v>
      </c>
      <c r="D42" s="16">
        <f>ROUND('（２）金額'!D43/'（２）金額'!$D$29*100,2)</f>
        <v>0.33</v>
      </c>
      <c r="E42" s="16">
        <f>ROUND('（２）金額'!E43/'（２）金額'!$E$29*100,2)</f>
        <v>0.47</v>
      </c>
      <c r="F42" s="16">
        <f>ROUND('（２）金額'!F43/'（２）金額'!$F$29*100,2)</f>
        <v>0.49</v>
      </c>
      <c r="G42" s="16">
        <f>ROUND('（２）金額'!G43/'（２）金額'!$G$29*100,2)</f>
        <v>0.66</v>
      </c>
      <c r="H42" s="16">
        <f>ROUND('（２）金額'!H43/'（２）金額'!$H$29*100,2)</f>
        <v>0.86</v>
      </c>
      <c r="I42" s="16">
        <f>ROUND('（２）金額'!I43/'（２）金額'!$I$29*100,2)</f>
        <v>0.5</v>
      </c>
      <c r="J42" s="16">
        <f>ROUND('（２）金額'!J43/'（２）金額'!$J$29*100,2)</f>
        <v>0.52</v>
      </c>
      <c r="K42" s="16">
        <f>ROUND('（２）金額'!K43/'（２）金額'!$K$29*100,2)</f>
        <v>0.69</v>
      </c>
      <c r="L42" s="16">
        <f>ROUND('（２）金額'!L43/'（２）金額'!$L$29*100,2)</f>
        <v>0.75</v>
      </c>
      <c r="N42" s="9" t="s">
        <v>48</v>
      </c>
      <c r="O42" s="16">
        <f>ROUND('（２）金額'!O43/'（２）金額'!$O$34*100,2)</f>
        <v>1.1100000000000001</v>
      </c>
      <c r="P42" s="16">
        <f>ROUND('（２）金額'!P43/'（２）金額'!$P$34*100,2)</f>
        <v>1.0900000000000001</v>
      </c>
      <c r="Q42" s="16">
        <f>ROUND('（２）金額'!Q43/'（２）金額'!$Q$34*100,2)</f>
        <v>0.38</v>
      </c>
      <c r="R42" s="16">
        <f>ROUND('（２）金額'!R43/'（２）金額'!$R$34*100,2)</f>
        <v>0.65</v>
      </c>
      <c r="S42" s="16">
        <f>ROUND('（２）金額'!S43/'（２）金額'!$S$34*100,2)</f>
        <v>1.08</v>
      </c>
      <c r="T42" s="16">
        <f>ROUND('（２）金額'!T43/'（２）金額'!$T$34*100,2)</f>
        <v>1.1200000000000001</v>
      </c>
      <c r="U42" s="16">
        <f>ROUND('（２）金額'!U43/'（２）金額'!$U$34*100,2)</f>
        <v>0.76</v>
      </c>
      <c r="V42" s="16">
        <f>ROUND('（２）金額'!V43/'（２）金額'!$V$34*100,2)</f>
        <v>0.61</v>
      </c>
      <c r="W42" s="16">
        <f>ROUND('（２）金額'!W43/'（２）金額'!$W$34*100,2)</f>
        <v>0.55000000000000004</v>
      </c>
      <c r="X42" s="16">
        <f>ROUND('（２）金額'!X43/'（２）金額'!$X$34*100,2)</f>
        <v>0.71</v>
      </c>
      <c r="Y42" s="16">
        <f>ROUND('（２）金額'!Y43/'（２）金額'!$Y$34*100,2)</f>
        <v>0.75</v>
      </c>
    </row>
    <row r="43" spans="1:25" ht="18.75" customHeight="1" x14ac:dyDescent="0.15">
      <c r="A43" s="9" t="s">
        <v>56</v>
      </c>
      <c r="B43" s="16">
        <f>ROUND('（２）金額'!B44/'（２）金額'!$B$29*100,2)</f>
        <v>0.25</v>
      </c>
      <c r="C43" s="16">
        <f>ROUND('（２）金額'!C44/'（２）金額'!$C$29*100,2)</f>
        <v>0.17</v>
      </c>
      <c r="D43" s="16">
        <f>ROUND('（２）金額'!D44/'（２）金額'!$D$29*100,2)</f>
        <v>0.2</v>
      </c>
      <c r="E43" s="16">
        <f>ROUND('（２）金額'!E44/'（２）金額'!$E$29*100,2)</f>
        <v>0.15</v>
      </c>
      <c r="F43" s="16">
        <f>ROUND('（２）金額'!F44/'（２）金額'!$F$29*100,2)</f>
        <v>0.19</v>
      </c>
      <c r="G43" s="16">
        <f>ROUND('（２）金額'!G44/'（２）金額'!$G$29*100,2)</f>
        <v>0.23</v>
      </c>
      <c r="H43" s="16">
        <f>ROUND('（２）金額'!H44/'（２）金額'!$H$29*100,2)</f>
        <v>0.39</v>
      </c>
      <c r="I43" s="16">
        <f>ROUND('（２）金額'!I44/'（２）金額'!$I$29*100,2)</f>
        <v>0.5</v>
      </c>
      <c r="J43" s="16">
        <f>ROUND('（２）金額'!J44/'（２）金額'!$J$29*100,2)</f>
        <v>0.3</v>
      </c>
      <c r="K43" s="16">
        <f>ROUND('（２）金額'!K44/'（２）金額'!$K$29*100,2)</f>
        <v>0.42</v>
      </c>
      <c r="L43" s="16">
        <f>ROUND('（２）金額'!L44/'（２）金額'!$L$29*100,2)</f>
        <v>0.53</v>
      </c>
      <c r="N43" s="9" t="s">
        <v>20</v>
      </c>
      <c r="O43" s="16">
        <f>ROUND('（２）金額'!O44/'（２）金額'!$O$34*100,2)</f>
        <v>5.29</v>
      </c>
      <c r="P43" s="16">
        <f>ROUND('（２）金額'!P44/'（２）金額'!$P$34*100,2)</f>
        <v>3.04</v>
      </c>
      <c r="Q43" s="16">
        <f>ROUND('（２）金額'!Q44/'（２）金額'!$Q$34*100,2)</f>
        <v>1.65</v>
      </c>
      <c r="R43" s="16">
        <f>ROUND('（２）金額'!R44/'（２）金額'!$R$34*100,2)</f>
        <v>3.23</v>
      </c>
      <c r="S43" s="16">
        <f>ROUND('（２）金額'!S44/'（２）金額'!$S$34*100,2)</f>
        <v>0.79</v>
      </c>
      <c r="T43" s="16">
        <f>ROUND('（２）金額'!T44/'（２）金額'!$T$34*100,2)</f>
        <v>1.48</v>
      </c>
      <c r="U43" s="16">
        <f>ROUND('（２）金額'!U44/'（２）金額'!$U$34*100,2)</f>
        <v>1.28</v>
      </c>
      <c r="V43" s="16">
        <f>ROUND('（２）金額'!V44/'（２）金額'!$V$34*100,2)</f>
        <v>0.43</v>
      </c>
      <c r="W43" s="16">
        <f>ROUND('（２）金額'!W44/'（２）金額'!$W$34*100,2)</f>
        <v>0.39</v>
      </c>
      <c r="X43" s="16">
        <f>ROUND('（２）金額'!X44/'（２）金額'!$X$34*100,2)</f>
        <v>0.56999999999999995</v>
      </c>
      <c r="Y43" s="16">
        <f>ROUND('（２）金額'!Y44/'（２）金額'!$Y$34*100,2)</f>
        <v>0.55000000000000004</v>
      </c>
    </row>
    <row r="44" spans="1:25" ht="18.75" customHeight="1" x14ac:dyDescent="0.15">
      <c r="A44" s="9" t="s">
        <v>16</v>
      </c>
      <c r="B44" s="16">
        <f>ROUND('（２）金額'!B45/'（２）金額'!$B$29*100,2)</f>
        <v>0.52</v>
      </c>
      <c r="C44" s="16">
        <f>ROUND('（２）金額'!C45/'（２）金額'!$C$29*100,2)</f>
        <v>0.38</v>
      </c>
      <c r="D44" s="16">
        <f>ROUND('（２）金額'!D45/'（２）金額'!$D$29*100,2)</f>
        <v>0.44</v>
      </c>
      <c r="E44" s="16">
        <f>ROUND('（２）金額'!E45/'（２）金額'!$E$29*100,2)</f>
        <v>0.42</v>
      </c>
      <c r="F44" s="16">
        <f>ROUND('（２）金額'!F45/'（２）金額'!$F$29*100,2)</f>
        <v>0.37</v>
      </c>
      <c r="G44" s="16">
        <f>ROUND('（２）金額'!G45/'（２）金額'!$G$29*100,2)</f>
        <v>0.36</v>
      </c>
      <c r="H44" s="16">
        <f>ROUND('（２）金額'!H45/'（２）金額'!$H$29*100,2)</f>
        <v>0.38</v>
      </c>
      <c r="I44" s="16">
        <f>ROUND('（２）金額'!I45/'（２）金額'!$I$29*100,2)</f>
        <v>0.35</v>
      </c>
      <c r="J44" s="16">
        <f>ROUND('（２）金額'!J45/'（２）金額'!$J$29*100,2)</f>
        <v>0.35</v>
      </c>
      <c r="K44" s="16">
        <f>ROUND('（２）金額'!K45/'（２）金額'!$K$29*100,2)</f>
        <v>0.31</v>
      </c>
      <c r="L44" s="16">
        <f>ROUND('（２）金額'!L45/'（２）金額'!$L$29*100,2)</f>
        <v>0.3</v>
      </c>
      <c r="N44" s="9" t="s">
        <v>21</v>
      </c>
      <c r="O44" s="16">
        <f>ROUND('（２）金額'!O45/'（２）金額'!$O$34*100,2)</f>
        <v>0.44</v>
      </c>
      <c r="P44" s="16">
        <f>ROUND('（２）金額'!P45/'（２）金額'!$P$34*100,2)</f>
        <v>0.48</v>
      </c>
      <c r="Q44" s="16">
        <f>ROUND('（２）金額'!Q45/'（２）金額'!$Q$34*100,2)</f>
        <v>0.49</v>
      </c>
      <c r="R44" s="16">
        <f>ROUND('（２）金額'!R45/'（２）金額'!$R$34*100,2)</f>
        <v>0.66</v>
      </c>
      <c r="S44" s="16">
        <f>ROUND('（２）金額'!S45/'（２）金額'!$S$34*100,2)</f>
        <v>0.61</v>
      </c>
      <c r="T44" s="16">
        <f>ROUND('（２）金額'!T45/'（２）金額'!$T$34*100,2)</f>
        <v>0.79</v>
      </c>
      <c r="U44" s="16">
        <f>ROUND('（２）金額'!U45/'（２）金額'!$U$34*100,2)</f>
        <v>0.75</v>
      </c>
      <c r="V44" s="16">
        <f>ROUND('（２）金額'!V45/'（２）金額'!$V$34*100,2)</f>
        <v>0.9</v>
      </c>
      <c r="W44" s="16">
        <f>ROUND('（２）金額'!W45/'（２）金額'!$W$34*100,2)</f>
        <v>0.63</v>
      </c>
      <c r="X44" s="16">
        <f>ROUND('（２）金額'!X45/'（２）金額'!$X$34*100,2)</f>
        <v>0.5</v>
      </c>
      <c r="Y44" s="16">
        <f>ROUND('（２）金額'!Y45/'（２）金額'!$Y$34*100,2)</f>
        <v>0.54</v>
      </c>
    </row>
    <row r="45" spans="1:25" ht="18.75" customHeight="1" x14ac:dyDescent="0.15">
      <c r="A45" s="9" t="s">
        <v>55</v>
      </c>
      <c r="B45" s="16">
        <f>ROUND('（２）金額'!B46/'（２）金額'!$B$29*100,2)</f>
        <v>0.01</v>
      </c>
      <c r="C45" s="16">
        <f>ROUND('（２）金額'!C46/'（２）金額'!$C$29*100,2)</f>
        <v>0.01</v>
      </c>
      <c r="D45" s="16">
        <f>ROUND('（２）金額'!D46/'（２）金額'!$D$29*100,2)</f>
        <v>0.01</v>
      </c>
      <c r="E45" s="16">
        <f>ROUND('（２）金額'!E46/'（２）金額'!$E$29*100,2)</f>
        <v>0.01</v>
      </c>
      <c r="F45" s="16">
        <f>ROUND('（２）金額'!F46/'（２）金額'!$F$29*100,2)</f>
        <v>0.01</v>
      </c>
      <c r="G45" s="16">
        <f>ROUND('（２）金額'!G46/'（２）金額'!$G$29*100,2)</f>
        <v>0.02</v>
      </c>
      <c r="H45" s="16">
        <f>ROUND('（２）金額'!H46/'（２）金額'!$H$29*100,2)</f>
        <v>0.03</v>
      </c>
      <c r="I45" s="16">
        <f>ROUND('（２）金額'!I46/'（２）金額'!$I$29*100,2)</f>
        <v>0.19</v>
      </c>
      <c r="J45" s="16">
        <f>ROUND('（２）金額'!J46/'（２）金額'!$J$29*100,2)</f>
        <v>0.16</v>
      </c>
      <c r="K45" s="16">
        <f>ROUND('（２）金額'!K46/'（２）金額'!$K$29*100,2)</f>
        <v>0.19</v>
      </c>
      <c r="L45" s="16">
        <f>ROUND('（２）金額'!L46/'（２）金額'!$L$29*100,2)</f>
        <v>0.26</v>
      </c>
      <c r="N45" s="9" t="s">
        <v>22</v>
      </c>
      <c r="O45" s="16">
        <f>ROUND('（２）金額'!O46/'（２）金額'!$O$34*100,2)</f>
        <v>0.7</v>
      </c>
      <c r="P45" s="16">
        <f>ROUND('（２）金額'!P46/'（２）金額'!$P$34*100,2)</f>
        <v>0.94</v>
      </c>
      <c r="Q45" s="16">
        <f>ROUND('（２）金額'!Q46/'（２）金額'!$Q$34*100,2)</f>
        <v>0.68</v>
      </c>
      <c r="R45" s="16">
        <f>ROUND('（２）金額'!R46/'（２）金額'!$R$34*100,2)</f>
        <v>0.59</v>
      </c>
      <c r="S45" s="16">
        <f>ROUND('（２）金額'!S46/'（２）金額'!$S$34*100,2)</f>
        <v>0.43</v>
      </c>
      <c r="T45" s="16">
        <f>ROUND('（２）金額'!T46/'（２）金額'!$T$34*100,2)</f>
        <v>0.28000000000000003</v>
      </c>
      <c r="U45" s="16">
        <f>ROUND('（２）金額'!U46/'（２）金額'!$U$34*100,2)</f>
        <v>0.35</v>
      </c>
      <c r="V45" s="16">
        <f>ROUND('（２）金額'!V46/'（２）金額'!$V$34*100,2)</f>
        <v>0.34</v>
      </c>
      <c r="W45" s="16">
        <f>ROUND('（２）金額'!W46/'（２）金額'!$W$34*100,2)</f>
        <v>0.38</v>
      </c>
      <c r="X45" s="16">
        <f>ROUND('（２）金額'!X46/'（２）金額'!$X$34*100,2)</f>
        <v>0.42</v>
      </c>
      <c r="Y45" s="16">
        <f>ROUND('（２）金額'!Y46/'（２）金額'!$Y$34*100,2)</f>
        <v>0.39</v>
      </c>
    </row>
    <row r="46" spans="1:25" ht="18.75" customHeight="1" x14ac:dyDescent="0.15">
      <c r="A46" s="9" t="s">
        <v>34</v>
      </c>
      <c r="B46" s="16">
        <f>ROUND('（２）金額'!B47/'（２）金額'!$B$29*100,2)</f>
        <v>0.15</v>
      </c>
      <c r="C46" s="16">
        <f>ROUND('（２）金額'!C47/'（２）金額'!$C$29*100,2)</f>
        <v>0.15</v>
      </c>
      <c r="D46" s="16">
        <f>ROUND('（２）金額'!D47/'（２）金額'!$D$29*100,2)</f>
        <v>0.16</v>
      </c>
      <c r="E46" s="16">
        <f>ROUND('（２）金額'!E47/'（２）金額'!$E$29*100,2)</f>
        <v>0.19</v>
      </c>
      <c r="F46" s="16">
        <f>ROUND('（２）金額'!F47/'（２）金額'!$F$29*100,2)</f>
        <v>0.28000000000000003</v>
      </c>
      <c r="G46" s="16">
        <f>ROUND('（２）金額'!G47/'（２）金額'!$G$29*100,2)</f>
        <v>0.32</v>
      </c>
      <c r="H46" s="16">
        <f>ROUND('（２）金額'!H47/'（２）金額'!$H$29*100,2)</f>
        <v>0.23</v>
      </c>
      <c r="I46" s="16">
        <f>ROUND('（２）金額'!I47/'（２）金額'!$I$29*100,2)</f>
        <v>0.27</v>
      </c>
      <c r="J46" s="16">
        <f>ROUND('（２）金額'!J47/'（２）金額'!$J$29*100,2)</f>
        <v>0.25</v>
      </c>
      <c r="K46" s="16">
        <f>ROUND('（２）金額'!K47/'（２）金額'!$K$29*100,2)</f>
        <v>0.23</v>
      </c>
      <c r="L46" s="16">
        <f>ROUND('（２）金額'!L47/'（２）金額'!$L$29*100,2)</f>
        <v>0.26</v>
      </c>
      <c r="N46" s="9" t="s">
        <v>35</v>
      </c>
      <c r="O46" s="16">
        <f>ROUND('（２）金額'!O47/'（２）金額'!$O$34*100,2)</f>
        <v>0.13</v>
      </c>
      <c r="P46" s="16">
        <f>ROUND('（２）金額'!P47/'（２）金額'!$P$34*100,2)</f>
        <v>0.18</v>
      </c>
      <c r="Q46" s="16">
        <f>ROUND('（２）金額'!Q47/'（２）金額'!$Q$34*100,2)</f>
        <v>0.22</v>
      </c>
      <c r="R46" s="16">
        <f>ROUND('（２）金額'!R47/'（２）金額'!$R$34*100,2)</f>
        <v>0.25</v>
      </c>
      <c r="S46" s="16">
        <f>ROUND('（２）金額'!S47/'（２）金額'!$S$34*100,2)</f>
        <v>0.28999999999999998</v>
      </c>
      <c r="T46" s="16">
        <f>ROUND('（２）金額'!T47/'（２）金額'!$T$34*100,2)</f>
        <v>0.24</v>
      </c>
      <c r="U46" s="16">
        <f>ROUND('（２）金額'!U47/'（２）金額'!$U$34*100,2)</f>
        <v>0.28000000000000003</v>
      </c>
      <c r="V46" s="16">
        <f>ROUND('（２）金額'!V47/'（２）金額'!$V$34*100,2)</f>
        <v>0.31</v>
      </c>
      <c r="W46" s="16">
        <f>ROUND('（２）金額'!W47/'（２）金額'!$W$34*100,2)</f>
        <v>0.27</v>
      </c>
      <c r="X46" s="16">
        <f>ROUND('（２）金額'!X47/'（２）金額'!$X$34*100,2)</f>
        <v>0.42</v>
      </c>
      <c r="Y46" s="16">
        <f>ROUND('（２）金額'!Y47/'（２）金額'!$Y$34*100,2)</f>
        <v>0.39</v>
      </c>
    </row>
    <row r="47" spans="1:25" ht="18.75" customHeight="1" x14ac:dyDescent="0.15">
      <c r="A47" s="9" t="s">
        <v>40</v>
      </c>
      <c r="B47" s="16">
        <f>ROUND('（２）金額'!B48/'（２）金額'!$B$29*100,2)</f>
        <v>0.28999999999999998</v>
      </c>
      <c r="C47" s="16">
        <f>ROUND('（２）金額'!C48/'（２）金額'!$C$29*100,2)</f>
        <v>0.24</v>
      </c>
      <c r="D47" s="16">
        <f>ROUND('（２）金額'!D48/'（２）金額'!$D$29*100,2)</f>
        <v>0.22</v>
      </c>
      <c r="E47" s="16">
        <f>ROUND('（２）金額'!E48/'（２）金額'!$E$29*100,2)</f>
        <v>0.2</v>
      </c>
      <c r="F47" s="16">
        <f>ROUND('（２）金額'!F48/'（２）金額'!$F$29*100,2)</f>
        <v>0.19</v>
      </c>
      <c r="G47" s="16">
        <f>ROUND('（２）金額'!G48/'（２）金額'!$G$29*100,2)</f>
        <v>0.18</v>
      </c>
      <c r="H47" s="16">
        <f>ROUND('（２）金額'!H48/'（２）金額'!$H$29*100,2)</f>
        <v>0.21</v>
      </c>
      <c r="I47" s="16">
        <f>ROUND('（２）金額'!I48/'（２）金額'!$I$29*100,2)</f>
        <v>0.19</v>
      </c>
      <c r="J47" s="16">
        <f>ROUND('（２）金額'!J48/'（２）金額'!$J$29*100,2)</f>
        <v>0.31</v>
      </c>
      <c r="K47" s="16">
        <f>ROUND('（２）金額'!K48/'（２）金額'!$K$29*100,2)</f>
        <v>0.24</v>
      </c>
      <c r="L47" s="16">
        <f>ROUND('（２）金額'!L48/'（２）金額'!$L$29*100,2)</f>
        <v>0.26</v>
      </c>
      <c r="N47" s="9" t="s">
        <v>27</v>
      </c>
      <c r="O47" s="16">
        <f>ROUND('（２）金額'!O48/'（２）金額'!$O$34*100,2)</f>
        <v>0.1</v>
      </c>
      <c r="P47" s="16">
        <f>ROUND('（２）金額'!P48/'（２）金額'!$P$34*100,2)</f>
        <v>0.09</v>
      </c>
      <c r="Q47" s="16">
        <f>ROUND('（２）金額'!Q48/'（２）金額'!$Q$34*100,2)</f>
        <v>7.0000000000000007E-2</v>
      </c>
      <c r="R47" s="16">
        <f>ROUND('（２）金額'!R48/'（２）金額'!$R$34*100,2)</f>
        <v>7.0000000000000007E-2</v>
      </c>
      <c r="S47" s="16">
        <f>ROUND('（２）金額'!S48/'（２）金額'!$S$34*100,2)</f>
        <v>0.13</v>
      </c>
      <c r="T47" s="16">
        <f>ROUND('（２）金額'!T48/'（２）金額'!$T$34*100,2)</f>
        <v>0.18</v>
      </c>
      <c r="U47" s="16">
        <f>ROUND('（２）金額'!U48/'（２）金額'!$U$34*100,2)</f>
        <v>0.14000000000000001</v>
      </c>
      <c r="V47" s="16">
        <f>ROUND('（２）金額'!V48/'（２）金額'!$V$34*100,2)</f>
        <v>0.15</v>
      </c>
      <c r="W47" s="16">
        <f>ROUND('（２）金額'!W48/'（２）金額'!$W$34*100,2)</f>
        <v>0.13</v>
      </c>
      <c r="X47" s="16">
        <f>ROUND('（２）金額'!X48/'（２）金額'!$X$34*100,2)</f>
        <v>0.21</v>
      </c>
      <c r="Y47" s="16">
        <f>ROUND('（２）金額'!Y48/'（２）金額'!$Y$34*100,2)</f>
        <v>0.37</v>
      </c>
    </row>
    <row r="48" spans="1:25" ht="18.75" customHeight="1" x14ac:dyDescent="0.15">
      <c r="A48" s="9" t="s">
        <v>27</v>
      </c>
      <c r="B48" s="16">
        <f>ROUND('（２）金額'!B49/'（２）金額'!$B$29*100,2)</f>
        <v>0.05</v>
      </c>
      <c r="C48" s="16">
        <f>ROUND('（２）金額'!C49/'（２）金額'!$C$29*100,2)</f>
        <v>0.02</v>
      </c>
      <c r="D48" s="16">
        <f>ROUND('（２）金額'!D49/'（２）金額'!$D$29*100,2)</f>
        <v>0.01</v>
      </c>
      <c r="E48" s="16">
        <f>ROUND('（２）金額'!E49/'（２）金額'!$E$29*100,2)</f>
        <v>0.03</v>
      </c>
      <c r="F48" s="16">
        <f>ROUND('（２）金額'!F49/'（２）金額'!$F$29*100,2)</f>
        <v>0.02</v>
      </c>
      <c r="G48" s="16">
        <f>ROUND('（２）金額'!G49/'（２）金額'!$G$29*100,2)</f>
        <v>0.06</v>
      </c>
      <c r="H48" s="16">
        <f>ROUND('（２）金額'!H49/'（２）金額'!$H$29*100,2)</f>
        <v>0.11</v>
      </c>
      <c r="I48" s="16">
        <f>ROUND('（２）金額'!I49/'（２）金額'!$I$29*100,2)</f>
        <v>0.12</v>
      </c>
      <c r="J48" s="16">
        <f>ROUND('（２）金額'!J49/'（２）金額'!$J$29*100,2)</f>
        <v>0.16</v>
      </c>
      <c r="K48" s="16">
        <f>ROUND('（２）金額'!K49/'（２）金額'!$K$29*100,2)</f>
        <v>0.19</v>
      </c>
      <c r="L48" s="16">
        <f>ROUND('（２）金額'!L49/'（２）金額'!$L$29*100,2)</f>
        <v>0.2</v>
      </c>
      <c r="N48" s="9" t="s">
        <v>58</v>
      </c>
      <c r="O48" s="16">
        <f>ROUND('（２）金額'!O49/'（２）金額'!$O$34*100,2)</f>
        <v>0.09</v>
      </c>
      <c r="P48" s="16">
        <f>ROUND('（２）金額'!P49/'（２）金額'!$P$34*100,2)</f>
        <v>0.12</v>
      </c>
      <c r="Q48" s="16">
        <f>ROUND('（２）金額'!Q49/'（２）金額'!$Q$34*100,2)</f>
        <v>0.08</v>
      </c>
      <c r="R48" s="16">
        <f>ROUND('（２）金額'!R49/'（２）金額'!$R$34*100,2)</f>
        <v>0.09</v>
      </c>
      <c r="S48" s="16">
        <f>ROUND('（２）金額'!S49/'（２）金額'!$S$34*100,2)</f>
        <v>0.09</v>
      </c>
      <c r="T48" s="16">
        <f>ROUND('（２）金額'!T49/'（２）金額'!$T$34*100,2)</f>
        <v>0.16</v>
      </c>
      <c r="U48" s="16">
        <f>ROUND('（２）金額'!U49/'（２）金額'!$U$34*100,2)</f>
        <v>0.13</v>
      </c>
      <c r="V48" s="16">
        <f>ROUND('（２）金額'!V49/'（２）金額'!$V$34*100,2)</f>
        <v>0.14000000000000001</v>
      </c>
      <c r="W48" s="16">
        <f>ROUND('（２）金額'!W49/'（２）金額'!$W$34*100,2)</f>
        <v>0.21</v>
      </c>
      <c r="X48" s="16">
        <f>ROUND('（２）金額'!X49/'（２）金額'!$X$34*100,2)</f>
        <v>0.31</v>
      </c>
      <c r="Y48" s="16">
        <f>ROUND('（２）金額'!Y49/'（２）金額'!$Y$34*100,2)</f>
        <v>0.3</v>
      </c>
    </row>
    <row r="49" spans="1:25" ht="18.75" customHeight="1" x14ac:dyDescent="0.15">
      <c r="A49" s="9" t="s">
        <v>37</v>
      </c>
      <c r="B49" s="16">
        <f>ROUND('（２）金額'!B50/'（２）金額'!$B$29*100,2)</f>
        <v>0.04</v>
      </c>
      <c r="C49" s="16">
        <f>ROUND('（２）金額'!C50/'（２）金額'!$C$29*100,2)</f>
        <v>0.08</v>
      </c>
      <c r="D49" s="16">
        <f>ROUND('（２）金額'!D50/'（２）金額'!$D$29*100,2)</f>
        <v>0.04</v>
      </c>
      <c r="E49" s="16">
        <f>ROUND('（２）金額'!E50/'（２）金額'!$E$29*100,2)</f>
        <v>0.04</v>
      </c>
      <c r="F49" s="16">
        <f>ROUND('（２）金額'!F50/'（２）金額'!$F$29*100,2)</f>
        <v>0.05</v>
      </c>
      <c r="G49" s="16">
        <f>ROUND('（２）金額'!G50/'（２）金額'!$G$29*100,2)</f>
        <v>0.05</v>
      </c>
      <c r="H49" s="16">
        <f>ROUND('（２）金額'!H50/'（２）金額'!$H$29*100,2)</f>
        <v>0.05</v>
      </c>
      <c r="I49" s="16">
        <f>ROUND('（２）金額'!I50/'（２）金額'!$I$29*100,2)</f>
        <v>0.08</v>
      </c>
      <c r="J49" s="16">
        <f>ROUND('（２）金額'!J50/'（２）金額'!$J$29*100,2)</f>
        <v>0.1</v>
      </c>
      <c r="K49" s="16">
        <f>ROUND('（２）金額'!K50/'（２）金額'!$K$29*100,2)</f>
        <v>0.08</v>
      </c>
      <c r="L49" s="16">
        <f>ROUND('（２）金額'!L50/'（２）金額'!$L$29*100,2)</f>
        <v>0.17</v>
      </c>
      <c r="N49" s="12" t="s">
        <v>12</v>
      </c>
      <c r="O49" s="13">
        <v>5</v>
      </c>
      <c r="P49" s="13">
        <v>4</v>
      </c>
      <c r="Q49" s="13">
        <v>3</v>
      </c>
      <c r="R49" s="13">
        <v>4</v>
      </c>
      <c r="S49" s="13">
        <v>3</v>
      </c>
      <c r="T49" s="13">
        <v>4</v>
      </c>
      <c r="U49" s="13">
        <v>5</v>
      </c>
      <c r="V49" s="13">
        <v>5</v>
      </c>
      <c r="W49" s="13">
        <v>4</v>
      </c>
      <c r="X49" s="13">
        <v>5</v>
      </c>
      <c r="Y49" s="13">
        <v>4</v>
      </c>
    </row>
    <row r="50" spans="1:25" ht="18.75" customHeight="1" x14ac:dyDescent="0.15">
      <c r="A50" s="12" t="s">
        <v>12</v>
      </c>
      <c r="B50" s="13">
        <v>11</v>
      </c>
      <c r="C50" s="13">
        <v>13</v>
      </c>
      <c r="D50" s="13">
        <v>13</v>
      </c>
      <c r="E50" s="13">
        <v>11</v>
      </c>
      <c r="F50" s="13">
        <v>12</v>
      </c>
      <c r="G50" s="13">
        <v>12</v>
      </c>
      <c r="H50" s="13">
        <v>12</v>
      </c>
      <c r="I50" s="13">
        <v>13</v>
      </c>
      <c r="J50" s="13">
        <v>13</v>
      </c>
      <c r="K50" s="13">
        <v>11</v>
      </c>
      <c r="L50" s="13">
        <v>11</v>
      </c>
      <c r="N50" s="7" t="s">
        <v>66</v>
      </c>
      <c r="O50" s="16">
        <f>ROUND('（２）金額'!O51/'（２）金額'!$O$51*100,2)</f>
        <v>100</v>
      </c>
      <c r="P50" s="16">
        <f>ROUND('（２）金額'!P51/'（２）金額'!$P$51*100,2)</f>
        <v>100</v>
      </c>
      <c r="Q50" s="16">
        <f>ROUND('（２）金額'!Q51/'（２）金額'!$Q$51*100,2)</f>
        <v>100</v>
      </c>
      <c r="R50" s="16">
        <f>ROUND('（２）金額'!R51/'（２）金額'!$R$51*100,2)</f>
        <v>100</v>
      </c>
      <c r="S50" s="16">
        <f>ROUND('（２）金額'!S51/'（２）金額'!$S$51*100,2)</f>
        <v>100</v>
      </c>
      <c r="T50" s="16">
        <f>ROUND('（２）金額'!T51/'（２）金額'!$T$51*100,2)</f>
        <v>100</v>
      </c>
      <c r="U50" s="16">
        <f>ROUND('（２）金額'!U51/'（２）金額'!$U$51*100,2)</f>
        <v>100</v>
      </c>
      <c r="V50" s="16">
        <f>ROUND('（２）金額'!V51/'（２）金額'!$V$51*100,2)</f>
        <v>100</v>
      </c>
      <c r="W50" s="16">
        <f>ROUND('（２）金額'!W51/'（２）金額'!$W$51*100,2)</f>
        <v>100</v>
      </c>
      <c r="X50" s="16">
        <f>ROUND('（２）金額'!X51/'（２）金額'!$X$51*100,2)</f>
        <v>100</v>
      </c>
      <c r="Y50" s="16">
        <f>ROUND('（２）金額'!Y51/'（２）金額'!$Y$51*100,2)</f>
        <v>100</v>
      </c>
    </row>
    <row r="51" spans="1:25" ht="18.75" customHeight="1" x14ac:dyDescent="0.15">
      <c r="A51" s="7" t="s">
        <v>60</v>
      </c>
      <c r="B51" s="16">
        <f>ROUND('（２）金額'!B52/'（２）金額'!$B$52*100,2)</f>
        <v>100</v>
      </c>
      <c r="C51" s="16">
        <f>ROUND('（２）金額'!C52/'（２）金額'!$C$52*100,2)</f>
        <v>100</v>
      </c>
      <c r="D51" s="16">
        <f>ROUND('（２）金額'!D52/'（２）金額'!$D$52*100,2)</f>
        <v>100</v>
      </c>
      <c r="E51" s="16">
        <f>ROUND('（２）金額'!E52/'（２）金額'!$E$52*100,2)</f>
        <v>100</v>
      </c>
      <c r="F51" s="16">
        <f>ROUND('（２）金額'!F52/'（２）金額'!$F$52*100,2)</f>
        <v>100</v>
      </c>
      <c r="G51" s="16">
        <f>ROUND('（２）金額'!G52/'（２）金額'!$G$52*100,2)</f>
        <v>100</v>
      </c>
      <c r="H51" s="16">
        <f>ROUND('（２）金額'!H52/'（２）金額'!$H$52*100,2)</f>
        <v>100</v>
      </c>
      <c r="I51" s="16">
        <f>ROUND('（２）金額'!I52/'（２）金額'!$I$52*100,2)</f>
        <v>100</v>
      </c>
      <c r="J51" s="16">
        <f>ROUND('（２）金額'!J52/'（２）金額'!$J$52*100,2)</f>
        <v>100</v>
      </c>
      <c r="K51" s="16">
        <f>ROUND('（２）金額'!K52/'（２）金額'!$K$52*100,2)</f>
        <v>100</v>
      </c>
      <c r="L51" s="16">
        <f>ROUND('（２）金額'!L52/'（２）金額'!$L$52*100,2)</f>
        <v>100</v>
      </c>
      <c r="N51" s="9" t="s">
        <v>14</v>
      </c>
      <c r="O51" s="16">
        <f>ROUND('（２）金額'!O52/'（２）金額'!$O$51*100,2)</f>
        <v>78.88</v>
      </c>
      <c r="P51" s="16">
        <f>ROUND('（２）金額'!P52/'（２）金額'!$P$51*100,2)</f>
        <v>72.02</v>
      </c>
      <c r="Q51" s="16">
        <f>ROUND('（２）金額'!Q52/'（２）金額'!$Q$51*100,2)</f>
        <v>85</v>
      </c>
      <c r="R51" s="16">
        <f>ROUND('（２）金額'!R52/'（２）金額'!$R$51*100,2)</f>
        <v>81.38</v>
      </c>
      <c r="S51" s="16">
        <f>ROUND('（２）金額'!S52/'（２）金額'!$S$51*100,2)</f>
        <v>73.06</v>
      </c>
      <c r="T51" s="16">
        <f>ROUND('（２）金額'!T52/'（２）金額'!$T$51*100,2)</f>
        <v>66</v>
      </c>
      <c r="U51" s="16">
        <f>ROUND('（２）金額'!U52/'（２）金額'!$U$51*100,2)</f>
        <v>60.65</v>
      </c>
      <c r="V51" s="16">
        <f>ROUND('（２）金額'!V52/'（２）金額'!$V$51*100,2)</f>
        <v>61.5</v>
      </c>
      <c r="W51" s="16">
        <f>ROUND('（２）金額'!W52/'（２）金額'!$W$51*100,2)</f>
        <v>62.57</v>
      </c>
      <c r="X51" s="16">
        <f>ROUND('（２）金額'!X52/'（２）金額'!$X$51*100,2)</f>
        <v>47.16</v>
      </c>
      <c r="Y51" s="16">
        <f>ROUND('（２）金額'!Y52/'（２）金額'!$Y$51*100,2)</f>
        <v>52.44</v>
      </c>
    </row>
    <row r="52" spans="1:25" ht="18.75" customHeight="1" x14ac:dyDescent="0.15">
      <c r="A52" s="9" t="s">
        <v>14</v>
      </c>
      <c r="B52" s="16">
        <f>ROUND('（２）金額'!B53/'（２）金額'!$B$52*100,2)</f>
        <v>78</v>
      </c>
      <c r="C52" s="16">
        <f>ROUND('（２）金額'!C53/'（２）金額'!$C$52*100,2)</f>
        <v>79.47</v>
      </c>
      <c r="D52" s="16">
        <f>ROUND('（２）金額'!D53/'（２）金額'!$D$52*100,2)</f>
        <v>79.86</v>
      </c>
      <c r="E52" s="16">
        <f>ROUND('（２）金額'!E53/'（２）金額'!$E$52*100,2)</f>
        <v>80.56</v>
      </c>
      <c r="F52" s="16">
        <f>ROUND('（２）金額'!F53/'（２）金額'!$F$52*100,2)</f>
        <v>81.2</v>
      </c>
      <c r="G52" s="16">
        <f>ROUND('（２）金額'!G53/'（２）金額'!$G$52*100,2)</f>
        <v>80.2</v>
      </c>
      <c r="H52" s="16">
        <f>ROUND('（２）金額'!H53/'（２）金額'!$H$52*100,2)</f>
        <v>77.48</v>
      </c>
      <c r="I52" s="16">
        <f>ROUND('（２）金額'!I53/'（２）金額'!$I$52*100,2)</f>
        <v>78.34</v>
      </c>
      <c r="J52" s="16">
        <f>ROUND('（２）金額'!J53/'（２）金額'!$J$52*100,2)</f>
        <v>77.930000000000007</v>
      </c>
      <c r="K52" s="16">
        <f>ROUND('（２）金額'!K53/'（２）金額'!$K$52*100,2)</f>
        <v>78.2</v>
      </c>
      <c r="L52" s="16">
        <f>ROUND('（２）金額'!L53/'（２）金額'!$L$52*100,2)</f>
        <v>78.47</v>
      </c>
      <c r="N52" s="9" t="s">
        <v>21</v>
      </c>
      <c r="O52" s="16">
        <f>ROUND('（２）金額'!O53/'（２）金額'!$O$51*100,2)</f>
        <v>18.25</v>
      </c>
      <c r="P52" s="16">
        <f>ROUND('（２）金額'!P53/'（２）金額'!$P$51*100,2)</f>
        <v>25.08</v>
      </c>
      <c r="Q52" s="16">
        <f>ROUND('（２）金額'!Q53/'（２）金額'!$Q$51*100,2)</f>
        <v>11.07</v>
      </c>
      <c r="R52" s="16">
        <f>ROUND('（２）金額'!R53/'（２）金額'!$R$51*100,2)</f>
        <v>10.75</v>
      </c>
      <c r="S52" s="16">
        <f>ROUND('（２）金額'!S53/'（２）金額'!$S$51*100,2)</f>
        <v>16.48</v>
      </c>
      <c r="T52" s="16">
        <f>ROUND('（２）金額'!T53/'（２）金額'!$T$51*100,2)</f>
        <v>21.75</v>
      </c>
      <c r="U52" s="16">
        <f>ROUND('（２）金額'!U53/'（２）金額'!$U$51*100,2)</f>
        <v>28.2</v>
      </c>
      <c r="V52" s="16">
        <f>ROUND('（２）金額'!V53/'（２）金額'!$V$51*100,2)</f>
        <v>26.47</v>
      </c>
      <c r="W52" s="16">
        <f>ROUND('（２）金額'!W53/'（２）金額'!$W$51*100,2)</f>
        <v>26.2</v>
      </c>
      <c r="X52" s="16">
        <f>ROUND('（２）金額'!X53/'（２）金額'!$X$51*100,2)</f>
        <v>34.380000000000003</v>
      </c>
      <c r="Y52" s="16">
        <f>ROUND('（２）金額'!Y53/'（２）金額'!$Y$51*100,2)</f>
        <v>31.69</v>
      </c>
    </row>
    <row r="53" spans="1:25" ht="18.75" customHeight="1" x14ac:dyDescent="0.15">
      <c r="A53" s="9" t="s">
        <v>23</v>
      </c>
      <c r="B53" s="16">
        <f>ROUND('（２）金額'!B54/'（２）金額'!$B$52*100,2)</f>
        <v>16.68</v>
      </c>
      <c r="C53" s="16">
        <f>ROUND('（２）金額'!C54/'（２）金額'!$C$52*100,2)</f>
        <v>14.34</v>
      </c>
      <c r="D53" s="16">
        <f>ROUND('（２）金額'!D54/'（２）金額'!$D$52*100,2)</f>
        <v>15.88</v>
      </c>
      <c r="E53" s="16">
        <f>ROUND('（２）金額'!E54/'（２）金額'!$E$52*100,2)</f>
        <v>16.13</v>
      </c>
      <c r="F53" s="16">
        <f>ROUND('（２）金額'!F54/'（２）金額'!$F$52*100,2)</f>
        <v>13.91</v>
      </c>
      <c r="G53" s="16">
        <f>ROUND('（２）金額'!G54/'（２）金額'!$G$52*100,2)</f>
        <v>15.1</v>
      </c>
      <c r="H53" s="16">
        <f>ROUND('（２）金額'!H54/'（２）金額'!$H$52*100,2)</f>
        <v>17.93</v>
      </c>
      <c r="I53" s="16">
        <f>ROUND('（２）金額'!I54/'（２）金額'!$I$52*100,2)</f>
        <v>15.86</v>
      </c>
      <c r="J53" s="16">
        <f>ROUND('（２）金額'!J54/'（２）金額'!$J$52*100,2)</f>
        <v>16.03</v>
      </c>
      <c r="K53" s="16">
        <f>ROUND('（２）金額'!K54/'（２）金額'!$K$52*100,2)</f>
        <v>15.15</v>
      </c>
      <c r="L53" s="16">
        <f>ROUND('（２）金額'!L54/'（２）金額'!$L$52*100,2)</f>
        <v>14.05</v>
      </c>
      <c r="N53" s="9" t="s">
        <v>35</v>
      </c>
      <c r="O53" s="16">
        <f>ROUND('（２）金額'!O54/'（２）金額'!$O$51*100,2)</f>
        <v>2.69</v>
      </c>
      <c r="P53" s="16">
        <f>ROUND('（２）金額'!P54/'（２）金額'!$P$51*100,2)</f>
        <v>2.76</v>
      </c>
      <c r="Q53" s="16">
        <f>ROUND('（２）金額'!Q54/'（２）金額'!$Q$51*100,2)</f>
        <v>3.93</v>
      </c>
      <c r="R53" s="16">
        <f>ROUND('（２）金額'!R54/'（２）金額'!$R$51*100,2)</f>
        <v>7.73</v>
      </c>
      <c r="S53" s="16">
        <f>ROUND('（２）金額'!S54/'（２）金額'!$S$51*100,2)</f>
        <v>10.46</v>
      </c>
      <c r="T53" s="16">
        <f>ROUND('（２）金額'!T54/'（２）金額'!$T$51*100,2)</f>
        <v>12.18</v>
      </c>
      <c r="U53" s="16">
        <f>ROUND('（２）金額'!U54/'（２）金額'!$U$51*100,2)</f>
        <v>11.04</v>
      </c>
      <c r="V53" s="16">
        <f>ROUND('（２）金額'!V54/'（２）金額'!$V$51*100,2)</f>
        <v>11.96</v>
      </c>
      <c r="W53" s="16">
        <f>ROUND('（２）金額'!W54/'（２）金額'!$W$51*100,2)</f>
        <v>11.21</v>
      </c>
      <c r="X53" s="16">
        <f>ROUND('（２）金額'!X54/'（２）金額'!$X$51*100,2)</f>
        <v>16.46</v>
      </c>
      <c r="Y53" s="16">
        <f>ROUND('（２）金額'!Y54/'（２）金額'!$Y$51*100,2)</f>
        <v>14.48</v>
      </c>
    </row>
    <row r="54" spans="1:25" ht="18.75" customHeight="1" x14ac:dyDescent="0.15">
      <c r="A54" s="9" t="s">
        <v>21</v>
      </c>
      <c r="B54" s="16">
        <f>ROUND('（２）金額'!B55/'（２）金額'!$B$52*100,2)</f>
        <v>1.89</v>
      </c>
      <c r="C54" s="16">
        <f>ROUND('（２）金額'!C55/'（２）金額'!$C$52*100,2)</f>
        <v>2.72</v>
      </c>
      <c r="D54" s="16">
        <f>ROUND('（２）金額'!D55/'（２）金額'!$D$52*100,2)</f>
        <v>1.49</v>
      </c>
      <c r="E54" s="16">
        <f>ROUND('（２）金額'!E55/'（２）金額'!$E$52*100,2)</f>
        <v>1.0900000000000001</v>
      </c>
      <c r="F54" s="16">
        <f>ROUND('（２）金額'!F55/'（２）金額'!$F$52*100,2)</f>
        <v>1.74</v>
      </c>
      <c r="G54" s="16">
        <f>ROUND('（２）金額'!G55/'（２）金額'!$G$52*100,2)</f>
        <v>1.6</v>
      </c>
      <c r="H54" s="16">
        <f>ROUND('（２）金額'!H55/'（２）金額'!$H$52*100,2)</f>
        <v>2.06</v>
      </c>
      <c r="I54" s="16">
        <f>ROUND('（２）金額'!I55/'（２）金額'!$I$52*100,2)</f>
        <v>2.41</v>
      </c>
      <c r="J54" s="16">
        <f>ROUND('（２）金額'!J55/'（２）金額'!$J$52*100,2)</f>
        <v>2.4500000000000002</v>
      </c>
      <c r="K54" s="16">
        <f>ROUND('（２）金額'!K55/'（２）金額'!$K$52*100,2)</f>
        <v>3.04</v>
      </c>
      <c r="L54" s="16">
        <f>ROUND('（２）金額'!L55/'（２）金額'!$L$52*100,2)</f>
        <v>3.39</v>
      </c>
      <c r="N54" s="9" t="s">
        <v>18</v>
      </c>
      <c r="O54" s="18" t="s">
        <v>86</v>
      </c>
      <c r="P54" s="18" t="s">
        <v>86</v>
      </c>
      <c r="Q54" s="18" t="s">
        <v>86</v>
      </c>
      <c r="R54" s="18" t="s">
        <v>86</v>
      </c>
      <c r="S54" s="18" t="s">
        <v>86</v>
      </c>
      <c r="T54" s="18" t="s">
        <v>86</v>
      </c>
      <c r="U54" s="18" t="s">
        <v>86</v>
      </c>
      <c r="V54" s="18" t="s">
        <v>86</v>
      </c>
      <c r="W54" s="18" t="s">
        <v>86</v>
      </c>
      <c r="X54" s="16">
        <f>ROUND('（２）金額'!X55/'（２）金額'!$X$51*100,2)</f>
        <v>1.99</v>
      </c>
      <c r="Y54" s="16">
        <f>ROUND('（２）金額'!Y55/'（２）金額'!$Y$51*100,2)</f>
        <v>1.38</v>
      </c>
    </row>
    <row r="55" spans="1:25" ht="18.75" customHeight="1" x14ac:dyDescent="0.15">
      <c r="A55" s="9" t="s">
        <v>46</v>
      </c>
      <c r="B55" s="16">
        <f>ROUND('（２）金額'!B56/'（２）金額'!$B$52*100,2)</f>
        <v>2.16</v>
      </c>
      <c r="C55" s="16">
        <f>ROUND('（２）金額'!C56/'（２）金額'!$C$52*100,2)</f>
        <v>1.7</v>
      </c>
      <c r="D55" s="16">
        <f>ROUND('（２）金額'!D56/'（２）金額'!$D$52*100,2)</f>
        <v>1.22</v>
      </c>
      <c r="E55" s="16">
        <f>ROUND('（２）金額'!E56/'（２）金額'!$E$52*100,2)</f>
        <v>0.78</v>
      </c>
      <c r="F55" s="16">
        <f>ROUND('（２）金額'!F56/'（２）金額'!$F$52*100,2)</f>
        <v>1.1399999999999999</v>
      </c>
      <c r="G55" s="16">
        <f>ROUND('（２）金額'!G56/'（２）金額'!$G$52*100,2)</f>
        <v>1.61</v>
      </c>
      <c r="H55" s="16">
        <f>ROUND('（２）金額'!H56/'（２）金額'!$H$52*100,2)</f>
        <v>0.97</v>
      </c>
      <c r="I55" s="16">
        <f>ROUND('（２）金額'!I56/'（２）金額'!$I$52*100,2)</f>
        <v>1.44</v>
      </c>
      <c r="J55" s="16">
        <f>ROUND('（２）金額'!J56/'（２）金額'!$J$52*100,2)</f>
        <v>1.52</v>
      </c>
      <c r="K55" s="16">
        <f>ROUND('（２）金額'!K56/'（２）金額'!$K$52*100,2)</f>
        <v>1.42</v>
      </c>
      <c r="L55" s="16">
        <f>ROUND('（２）金額'!L56/'（２）金額'!$L$52*100,2)</f>
        <v>1.77</v>
      </c>
      <c r="N55" s="9" t="s">
        <v>19</v>
      </c>
      <c r="O55" s="16">
        <f>ROUND('（２）金額'!O56/'（２）金額'!$O$51*100,2)</f>
        <v>0.16</v>
      </c>
      <c r="P55" s="16">
        <f>ROUND('（２）金額'!P56/'（２）金額'!$P$51*100,2)</f>
        <v>0.15</v>
      </c>
      <c r="Q55" s="18" t="s">
        <v>86</v>
      </c>
      <c r="R55" s="18" t="s">
        <v>86</v>
      </c>
      <c r="S55" s="18" t="s">
        <v>86</v>
      </c>
      <c r="T55" s="18" t="s">
        <v>86</v>
      </c>
      <c r="U55" s="16">
        <f>ROUND('（２）金額'!U56/'（２）金額'!$U$51*100,2)</f>
        <v>0.02</v>
      </c>
      <c r="V55" s="16">
        <f>ROUND('（２）金額'!V56/'（２）金額'!$V$51*100,2)</f>
        <v>0.01</v>
      </c>
      <c r="W55" s="18" t="s">
        <v>86</v>
      </c>
      <c r="X55" s="18" t="s">
        <v>86</v>
      </c>
      <c r="Y55" s="18" t="s">
        <v>86</v>
      </c>
    </row>
    <row r="56" spans="1:25" ht="18.75" customHeight="1" x14ac:dyDescent="0.15">
      <c r="A56" s="9" t="s">
        <v>51</v>
      </c>
      <c r="B56" s="16">
        <f>ROUND('（２）金額'!B57/'（２）金額'!$B$52*100,2)</f>
        <v>0.17</v>
      </c>
      <c r="C56" s="16">
        <f>ROUND('（２）金額'!C57/'（２）金額'!$C$52*100,2)</f>
        <v>0.32</v>
      </c>
      <c r="D56" s="16">
        <f>ROUND('（２）金額'!D57/'（２）金額'!$D$52*100,2)</f>
        <v>0.21</v>
      </c>
      <c r="E56" s="16">
        <f>ROUND('（２）金額'!E57/'（２）金額'!$E$52*100,2)</f>
        <v>0.22</v>
      </c>
      <c r="F56" s="16">
        <f>ROUND('（２）金額'!F57/'（２）金額'!$F$52*100,2)</f>
        <v>0.36</v>
      </c>
      <c r="G56" s="16">
        <f>ROUND('（２）金額'!G57/'（２）金額'!$G$52*100,2)</f>
        <v>0.38</v>
      </c>
      <c r="H56" s="16">
        <f>ROUND('（２）金額'!H57/'（２）金額'!$H$52*100,2)</f>
        <v>0.39</v>
      </c>
      <c r="I56" s="16">
        <f>ROUND('（２）金額'!I57/'（２）金額'!$I$52*100,2)</f>
        <v>0.32</v>
      </c>
      <c r="J56" s="16">
        <f>ROUND('（２）金額'!J57/'（２）金額'!$J$52*100,2)</f>
        <v>0.43</v>
      </c>
      <c r="K56" s="16">
        <f>ROUND('（２）金額'!K57/'（２）金額'!$K$52*100,2)</f>
        <v>0.73</v>
      </c>
      <c r="L56" s="16">
        <f>ROUND('（２）金額'!L57/'（２）金額'!$L$52*100,2)</f>
        <v>0.8</v>
      </c>
      <c r="N56" s="9" t="s">
        <v>24</v>
      </c>
      <c r="O56" s="18" t="s">
        <v>86</v>
      </c>
      <c r="P56" s="18" t="s">
        <v>86</v>
      </c>
      <c r="Q56" s="18" t="s">
        <v>86</v>
      </c>
      <c r="R56" s="18" t="s">
        <v>86</v>
      </c>
      <c r="S56" s="18" t="s">
        <v>86</v>
      </c>
      <c r="T56" s="16">
        <f>ROUND('（２）金額'!T57/'（２）金額'!$T$51*100,2)</f>
        <v>0.06</v>
      </c>
      <c r="U56" s="16">
        <f>ROUND('（２）金額'!U57/'（２）金額'!$U$51*100,2)</f>
        <v>0.09</v>
      </c>
      <c r="V56" s="16">
        <f>ROUND('（２）金額'!V57/'（２）金額'!$V$51*100,2)</f>
        <v>0.06</v>
      </c>
      <c r="W56" s="18" t="s">
        <v>86</v>
      </c>
      <c r="X56" s="18" t="s">
        <v>86</v>
      </c>
      <c r="Y56" s="18" t="s">
        <v>86</v>
      </c>
    </row>
    <row r="57" spans="1:25" ht="18.75" customHeight="1" x14ac:dyDescent="0.15">
      <c r="A57" s="9" t="s">
        <v>49</v>
      </c>
      <c r="B57" s="16">
        <f>ROUND('（２）金額'!B58/'（２）金額'!$B$52*100,2)</f>
        <v>0</v>
      </c>
      <c r="C57" s="16">
        <f>ROUND('（２）金額'!C58/'（２）金額'!$C$52*100,2)</f>
        <v>0.02</v>
      </c>
      <c r="D57" s="16">
        <f>ROUND('（２）金額'!D58/'（２）金額'!$D$52*100,2)</f>
        <v>0.09</v>
      </c>
      <c r="E57" s="16">
        <f>ROUND('（２）金額'!E58/'（２）金額'!$E$52*100,2)</f>
        <v>0.01</v>
      </c>
      <c r="F57" s="16">
        <f>ROUND('（２）金額'!F58/'（２）金額'!$F$52*100,2)</f>
        <v>0.48</v>
      </c>
      <c r="G57" s="16">
        <f>ROUND('（２）金額'!G58/'（２）金額'!$G$52*100,2)</f>
        <v>0.26</v>
      </c>
      <c r="H57" s="16">
        <f>ROUND('（２）金額'!H58/'（２）金額'!$H$52*100,2)</f>
        <v>0.28999999999999998</v>
      </c>
      <c r="I57" s="16">
        <f>ROUND('（２）金額'!I58/'（２）金額'!$I$52*100,2)</f>
        <v>0.67</v>
      </c>
      <c r="J57" s="16">
        <f>ROUND('（２）金額'!J58/'（２）金額'!$J$52*100,2)</f>
        <v>0.68</v>
      </c>
      <c r="K57" s="16">
        <f>ROUND('（２）金額'!K58/'（２）金額'!$K$52*100,2)</f>
        <v>0.65</v>
      </c>
      <c r="L57" s="16">
        <f>ROUND('（２）金額'!L58/'（２）金額'!$L$52*100,2)</f>
        <v>0.68</v>
      </c>
      <c r="N57" s="9" t="s">
        <v>27</v>
      </c>
      <c r="O57" s="16">
        <f>ROUND('（２）金額'!O58/'（２）金額'!$O$51*100,2)</f>
        <v>0</v>
      </c>
      <c r="P57" s="18" t="s">
        <v>86</v>
      </c>
      <c r="Q57" s="18" t="s">
        <v>86</v>
      </c>
      <c r="R57" s="18" t="s">
        <v>86</v>
      </c>
      <c r="S57" s="18" t="s">
        <v>86</v>
      </c>
      <c r="T57" s="18" t="s">
        <v>86</v>
      </c>
      <c r="U57" s="18" t="s">
        <v>86</v>
      </c>
      <c r="V57" s="18" t="s">
        <v>86</v>
      </c>
      <c r="W57" s="18" t="s">
        <v>86</v>
      </c>
      <c r="X57" s="16">
        <f>ROUND('（２）金額'!X58/'（２）金額'!$X$51*100,2)</f>
        <v>0.01</v>
      </c>
      <c r="Y57" s="18" t="s">
        <v>86</v>
      </c>
    </row>
    <row r="58" spans="1:25" ht="18.75" customHeight="1" x14ac:dyDescent="0.15">
      <c r="A58" s="9" t="s">
        <v>35</v>
      </c>
      <c r="B58" s="16">
        <f>ROUND('（２）金額'!B59/'（２）金額'!$B$52*100,2)</f>
        <v>0.43</v>
      </c>
      <c r="C58" s="16">
        <f>ROUND('（２）金額'!C59/'（２）金額'!$C$52*100,2)</f>
        <v>0.54</v>
      </c>
      <c r="D58" s="16">
        <f>ROUND('（２）金額'!D59/'（２）金額'!$D$52*100,2)</f>
        <v>0.43</v>
      </c>
      <c r="E58" s="16">
        <f>ROUND('（２）金額'!E59/'（２）金額'!$E$52*100,2)</f>
        <v>0.59</v>
      </c>
      <c r="F58" s="16">
        <f>ROUND('（２）金額'!F59/'（２）金額'!$F$52*100,2)</f>
        <v>0.45</v>
      </c>
      <c r="G58" s="16">
        <f>ROUND('（２）金額'!G59/'（２）金額'!$G$52*100,2)</f>
        <v>0.36</v>
      </c>
      <c r="H58" s="16">
        <f>ROUND('（２）金額'!H59/'（２）金額'!$H$52*100,2)</f>
        <v>0.4</v>
      </c>
      <c r="I58" s="16">
        <f>ROUND('（２）金額'!I59/'（２）金額'!$I$52*100,2)</f>
        <v>0.45</v>
      </c>
      <c r="J58" s="16">
        <f>ROUND('（２）金額'!J59/'（２）金額'!$J$52*100,2)</f>
        <v>0.47</v>
      </c>
      <c r="K58" s="16">
        <f>ROUND('（２）金額'!K59/'（２）金額'!$K$52*100,2)</f>
        <v>0.45</v>
      </c>
      <c r="L58" s="16">
        <f>ROUND('（２）金額'!L59/'（２）金額'!$L$52*100,2)</f>
        <v>0.47</v>
      </c>
      <c r="N58" s="9" t="s">
        <v>15</v>
      </c>
      <c r="O58" s="16">
        <f>ROUND('（２）金額'!O59/'（２）金額'!$O$51*100,2)</f>
        <v>0.03</v>
      </c>
      <c r="P58" s="18" t="s">
        <v>86</v>
      </c>
      <c r="Q58" s="18" t="s">
        <v>86</v>
      </c>
      <c r="R58" s="18" t="s">
        <v>86</v>
      </c>
      <c r="S58" s="18" t="s">
        <v>86</v>
      </c>
      <c r="T58" s="18" t="s">
        <v>86</v>
      </c>
      <c r="U58" s="18" t="s">
        <v>86</v>
      </c>
      <c r="V58" s="18" t="s">
        <v>86</v>
      </c>
      <c r="W58" s="18" t="s">
        <v>86</v>
      </c>
      <c r="X58" s="18" t="s">
        <v>86</v>
      </c>
      <c r="Y58" s="18" t="s">
        <v>86</v>
      </c>
    </row>
    <row r="59" spans="1:25" ht="18.75" customHeight="1" x14ac:dyDescent="0.15">
      <c r="A59" s="9" t="s">
        <v>24</v>
      </c>
      <c r="B59" s="16">
        <f>ROUND('（２）金額'!B60/'（２）金額'!$B$52*100,2)</f>
        <v>0.31</v>
      </c>
      <c r="C59" s="16">
        <f>ROUND('（２）金額'!C60/'（２）金額'!$C$52*100,2)</f>
        <v>0.36</v>
      </c>
      <c r="D59" s="16">
        <f>ROUND('（２）金額'!D60/'（２）金額'!$D$52*100,2)</f>
        <v>0.25</v>
      </c>
      <c r="E59" s="16">
        <f>ROUND('（２）金額'!E60/'（２）金額'!$E$52*100,2)</f>
        <v>0.21</v>
      </c>
      <c r="F59" s="16">
        <f>ROUND('（２）金額'!F60/'（２）金額'!$F$52*100,2)</f>
        <v>0.24</v>
      </c>
      <c r="G59" s="16">
        <f>ROUND('（２）金額'!G60/'（２）金額'!$G$52*100,2)</f>
        <v>0.36</v>
      </c>
      <c r="H59" s="16">
        <f>ROUND('（２）金額'!H60/'（２）金額'!$H$52*100,2)</f>
        <v>0.27</v>
      </c>
      <c r="I59" s="16">
        <f>ROUND('（２）金額'!I60/'（２）金額'!$I$52*100,2)</f>
        <v>0.31</v>
      </c>
      <c r="J59" s="16">
        <f>ROUND('（２）金額'!J60/'（２）金額'!$J$52*100,2)</f>
        <v>0.24</v>
      </c>
      <c r="K59" s="16">
        <f>ROUND('（２）金額'!K60/'（２）金額'!$K$52*100,2)</f>
        <v>0.2</v>
      </c>
      <c r="L59" s="16">
        <f>ROUND('（２）金額'!L60/'（２）金額'!$L$52*100,2)</f>
        <v>0.27</v>
      </c>
      <c r="N59" s="9" t="s">
        <v>39</v>
      </c>
      <c r="O59" s="18" t="s">
        <v>86</v>
      </c>
      <c r="P59" s="18" t="s">
        <v>86</v>
      </c>
      <c r="Q59" s="18" t="s">
        <v>86</v>
      </c>
      <c r="R59" s="16">
        <f>ROUND('（２）金額'!R60/'（２）金額'!$R$51*100,2)</f>
        <v>0.14000000000000001</v>
      </c>
      <c r="S59" s="18" t="s">
        <v>86</v>
      </c>
      <c r="T59" s="18" t="s">
        <v>86</v>
      </c>
      <c r="U59" s="18" t="s">
        <v>86</v>
      </c>
      <c r="V59" s="18" t="s">
        <v>86</v>
      </c>
      <c r="W59" s="16">
        <f>ROUND('（２）金額'!W60/'（２）金額'!$W$51*100,2)</f>
        <v>0.01</v>
      </c>
      <c r="X59" s="18" t="s">
        <v>86</v>
      </c>
      <c r="Y59" s="18" t="s">
        <v>86</v>
      </c>
    </row>
    <row r="60" spans="1:25" ht="18.75" customHeight="1" x14ac:dyDescent="0.15">
      <c r="A60" s="9" t="s">
        <v>15</v>
      </c>
      <c r="B60" s="16">
        <f>ROUND('（２）金額'!B61/'（２）金額'!$B$52*100,2)</f>
        <v>0.02</v>
      </c>
      <c r="C60" s="16">
        <f>ROUND('（２）金額'!C61/'（２）金額'!$C$52*100,2)</f>
        <v>0.02</v>
      </c>
      <c r="D60" s="16">
        <f>ROUND('（２）金額'!D61/'（２）金額'!$D$52*100,2)</f>
        <v>0.04</v>
      </c>
      <c r="E60" s="16">
        <f>ROUND('（２）金額'!E61/'（２）金額'!$E$52*100,2)</f>
        <v>0.02</v>
      </c>
      <c r="F60" s="16">
        <f>ROUND('（２）金額'!F61/'（２）金額'!$F$52*100,2)</f>
        <v>0.02</v>
      </c>
      <c r="G60" s="16">
        <f>ROUND('（２）金額'!G61/'（２）金額'!$G$52*100,2)</f>
        <v>0.02</v>
      </c>
      <c r="H60" s="16">
        <f>ROUND('（２）金額'!H61/'（２）金額'!$H$52*100,2)</f>
        <v>0.02</v>
      </c>
      <c r="I60" s="16">
        <f>ROUND('（２）金額'!I61/'（２）金額'!$I$52*100,2)</f>
        <v>0.02</v>
      </c>
      <c r="J60" s="16">
        <f>ROUND('（２）金額'!J61/'（２）金額'!$J$52*100,2)</f>
        <v>0.05</v>
      </c>
      <c r="K60" s="18" t="s">
        <v>82</v>
      </c>
      <c r="L60" s="16">
        <f>ROUND('（２）金額'!L61/'（２）金額'!$L$52*100,2)</f>
        <v>0.05</v>
      </c>
      <c r="N60" s="12" t="s">
        <v>12</v>
      </c>
      <c r="O60" s="13">
        <v>74</v>
      </c>
      <c r="P60" s="13">
        <v>72</v>
      </c>
      <c r="Q60" s="13">
        <v>69</v>
      </c>
      <c r="R60" s="13">
        <v>72</v>
      </c>
      <c r="S60" s="13">
        <v>70</v>
      </c>
      <c r="T60" s="13">
        <v>71</v>
      </c>
      <c r="U60" s="13">
        <v>74</v>
      </c>
      <c r="V60" s="13">
        <v>74</v>
      </c>
      <c r="W60" s="13">
        <v>74</v>
      </c>
      <c r="X60" s="13">
        <v>79</v>
      </c>
      <c r="Y60" s="13">
        <v>81</v>
      </c>
    </row>
    <row r="61" spans="1:25" ht="18.75" customHeight="1" x14ac:dyDescent="0.15">
      <c r="A61" s="9" t="s">
        <v>61</v>
      </c>
      <c r="B61" s="16">
        <f>ROUND('（２）金額'!B62/'（２）金額'!$B$52*100,2)</f>
        <v>0.27</v>
      </c>
      <c r="C61" s="16">
        <f>ROUND('（２）金額'!C62/'（２）金額'!$C$52*100,2)</f>
        <v>0.44</v>
      </c>
      <c r="D61" s="16">
        <f>ROUND('（２）金額'!D62/'（２）金額'!$D$52*100,2)</f>
        <v>0.5</v>
      </c>
      <c r="E61" s="16">
        <f>ROUND('（２）金額'!E62/'（２）金額'!$E$52*100,2)</f>
        <v>0.39</v>
      </c>
      <c r="F61" s="16">
        <f>ROUND('（２）金額'!F62/'（２）金額'!$F$52*100,2)</f>
        <v>0.46</v>
      </c>
      <c r="G61" s="16">
        <f>ROUND('（２）金額'!G62/'（２）金額'!$G$52*100,2)</f>
        <v>0.06</v>
      </c>
      <c r="H61" s="16">
        <f>ROUND('（２）金額'!H62/'（２）金額'!$H$52*100,2)</f>
        <v>0.14000000000000001</v>
      </c>
      <c r="I61" s="16">
        <f>ROUND('（２）金額'!I62/'（２）金額'!$I$52*100,2)</f>
        <v>0.11</v>
      </c>
      <c r="J61" s="16">
        <f>ROUND('（２）金額'!J62/'（２）金額'!$J$52*100,2)</f>
        <v>0.13</v>
      </c>
      <c r="K61" s="16">
        <f>ROUND('（２）金額'!K62/'（２）金額'!$K$52*100,2)</f>
        <v>0.14000000000000001</v>
      </c>
      <c r="L61" s="16">
        <f>ROUND('（２）金額'!L62/'（２）金額'!$L$52*100,2)</f>
        <v>0.03</v>
      </c>
      <c r="N61" s="7" t="s">
        <v>67</v>
      </c>
      <c r="O61" s="16">
        <f>ROUND('（２）金額'!O62/'（２）金額'!$O$62*100,2)</f>
        <v>100</v>
      </c>
      <c r="P61" s="16">
        <f>ROUND('（２）金額'!P62/'（２）金額'!$P$62*100,2)</f>
        <v>100</v>
      </c>
      <c r="Q61" s="16">
        <f>ROUND('（２）金額'!Q62/'（２）金額'!$Q$62*100,2)</f>
        <v>100</v>
      </c>
      <c r="R61" s="16">
        <f>ROUND('（２）金額'!R62/'（２）金額'!$R$62*100,2)</f>
        <v>100</v>
      </c>
      <c r="S61" s="16">
        <f>ROUND('（２）金額'!S62/'（２）金額'!$S$62*100,2)</f>
        <v>100</v>
      </c>
      <c r="T61" s="16">
        <f>ROUND('（２）金額'!T62/'（２）金額'!$T$62*100,2)</f>
        <v>100</v>
      </c>
      <c r="U61" s="16">
        <f>ROUND('（２）金額'!U62/'（２）金額'!$U$62*100,2)</f>
        <v>100</v>
      </c>
      <c r="V61" s="16">
        <f>ROUND('（２）金額'!V62/'（２）金額'!$V$62*100,2)</f>
        <v>100</v>
      </c>
      <c r="W61" s="16">
        <f>ROUND('（２）金額'!W62/'（２）金額'!$W$62*100,2)</f>
        <v>100</v>
      </c>
      <c r="X61" s="16">
        <f>ROUND('（２）金額'!X62/'（２）金額'!$X$62*100,2)</f>
        <v>100</v>
      </c>
      <c r="Y61" s="16">
        <f>ROUND('（２）金額'!Y62/'（２）金額'!$Y$62*100,2)</f>
        <v>100</v>
      </c>
    </row>
    <row r="62" spans="1:25" ht="18.75" customHeight="1" x14ac:dyDescent="0.15">
      <c r="A62" s="9" t="s">
        <v>50</v>
      </c>
      <c r="B62" s="18" t="s">
        <v>82</v>
      </c>
      <c r="C62" s="18" t="s">
        <v>82</v>
      </c>
      <c r="D62" s="18" t="s">
        <v>82</v>
      </c>
      <c r="E62" s="18" t="s">
        <v>82</v>
      </c>
      <c r="F62" s="16">
        <f>ROUND('（２）金額'!F63/'（２）金額'!$F$52*100,2)</f>
        <v>0.01</v>
      </c>
      <c r="G62" s="16">
        <f>ROUND('（２）金額'!G63/'（２）金額'!$G$52*100,2)</f>
        <v>0.05</v>
      </c>
      <c r="H62" s="16">
        <f>ROUND('（２）金額'!H63/'（２）金額'!$H$52*100,2)</f>
        <v>0.06</v>
      </c>
      <c r="I62" s="16">
        <f>ROUND('（２）金額'!I63/'（２）金額'!$I$52*100,2)</f>
        <v>7.0000000000000007E-2</v>
      </c>
      <c r="J62" s="16">
        <f>ROUND('（２）金額'!J63/'（２）金額'!$J$52*100,2)</f>
        <v>0.06</v>
      </c>
      <c r="K62" s="16">
        <f>ROUND('（２）金額'!K63/'（２）金額'!$K$52*100,2)</f>
        <v>0.02</v>
      </c>
      <c r="L62" s="16">
        <f>ROUND('（２）金額'!L63/'（２）金額'!$L$52*100,2)</f>
        <v>0.02</v>
      </c>
      <c r="N62" s="9" t="s">
        <v>14</v>
      </c>
      <c r="O62" s="16">
        <f>ROUND('（２）金額'!O63/'（２）金額'!$O$62*100,2)</f>
        <v>46.2</v>
      </c>
      <c r="P62" s="16">
        <f>ROUND('（２）金額'!P63/'（２）金額'!$P$62*100,2)</f>
        <v>46.22</v>
      </c>
      <c r="Q62" s="16">
        <f>ROUND('（２）金額'!Q63/'（２）金額'!$Q$62*100,2)</f>
        <v>49.47</v>
      </c>
      <c r="R62" s="16">
        <f>ROUND('（２）金額'!R63/'（２）金額'!$R$62*100,2)</f>
        <v>50.5</v>
      </c>
      <c r="S62" s="16">
        <f>ROUND('（２）金額'!S63/'（２）金額'!$S$62*100,2)</f>
        <v>49.73</v>
      </c>
      <c r="T62" s="16">
        <f>ROUND('（２）金額'!T63/'（２）金額'!$T$62*100,2)</f>
        <v>50.45</v>
      </c>
      <c r="U62" s="16">
        <f>ROUND('（２）金額'!U63/'（２）金額'!$U$62*100,2)</f>
        <v>50.93</v>
      </c>
      <c r="V62" s="16">
        <f>ROUND('（２）金額'!V63/'（２）金額'!$V$62*100,2)</f>
        <v>51.22</v>
      </c>
      <c r="W62" s="16">
        <f>ROUND('（２）金額'!W63/'（２）金額'!$W$62*100,2)</f>
        <v>50.98</v>
      </c>
      <c r="X62" s="16">
        <f>ROUND('（２）金額'!X63/'（２）金額'!$X$62*100,2)</f>
        <v>50.32</v>
      </c>
      <c r="Y62" s="16">
        <f>ROUND('（２）金額'!Y63/'（２）金額'!$Y$62*100,2)</f>
        <v>50.12</v>
      </c>
    </row>
    <row r="63" spans="1:25" ht="18.75" customHeight="1" x14ac:dyDescent="0.15">
      <c r="A63" s="9" t="s">
        <v>18</v>
      </c>
      <c r="B63" s="18" t="s">
        <v>82</v>
      </c>
      <c r="C63" s="16">
        <f>ROUND('（２）金額'!C64/'（２）金額'!$C$52*100,2)</f>
        <v>0.03</v>
      </c>
      <c r="D63" s="16">
        <f>ROUND('（２）金額'!D64/'（２）金額'!$D$52*100,2)</f>
        <v>0.01</v>
      </c>
      <c r="E63" s="16">
        <f>ROUND('（２）金額'!E64/'（２）金額'!$E$52*100,2)</f>
        <v>0</v>
      </c>
      <c r="F63" s="18" t="s">
        <v>82</v>
      </c>
      <c r="G63" s="18" t="s">
        <v>82</v>
      </c>
      <c r="H63" s="18" t="s">
        <v>82</v>
      </c>
      <c r="I63" s="18" t="s">
        <v>82</v>
      </c>
      <c r="J63" s="18" t="s">
        <v>82</v>
      </c>
      <c r="K63" s="18" t="s">
        <v>82</v>
      </c>
      <c r="L63" s="18" t="s">
        <v>82</v>
      </c>
      <c r="N63" s="9" t="s">
        <v>15</v>
      </c>
      <c r="O63" s="16">
        <f>ROUND('（２）金額'!O64/'（２）金額'!$O$62*100,2)</f>
        <v>20.309999999999999</v>
      </c>
      <c r="P63" s="16">
        <f>ROUND('（２）金額'!P64/'（２）金額'!$P$62*100,2)</f>
        <v>20.56</v>
      </c>
      <c r="Q63" s="16">
        <f>ROUND('（２）金額'!Q64/'（２）金額'!$Q$62*100,2)</f>
        <v>19.86</v>
      </c>
      <c r="R63" s="16">
        <f>ROUND('（２）金額'!R64/'（２）金額'!$R$62*100,2)</f>
        <v>18.5</v>
      </c>
      <c r="S63" s="16">
        <f>ROUND('（２）金額'!S64/'（２）金額'!$S$62*100,2)</f>
        <v>18.95</v>
      </c>
      <c r="T63" s="16">
        <f>ROUND('（２）金額'!T64/'（２）金額'!$T$62*100,2)</f>
        <v>18.440000000000001</v>
      </c>
      <c r="U63" s="16">
        <f>ROUND('（２）金額'!U64/'（２）金額'!$U$62*100,2)</f>
        <v>17.59</v>
      </c>
      <c r="V63" s="16">
        <f>ROUND('（２）金額'!V64/'（２）金額'!$V$62*100,2)</f>
        <v>16.97</v>
      </c>
      <c r="W63" s="16">
        <f>ROUND('（２）金額'!W64/'（２）金額'!$W$62*100,2)</f>
        <v>17.05</v>
      </c>
      <c r="X63" s="16">
        <f>ROUND('（２）金額'!X64/'（２）金額'!$X$62*100,2)</f>
        <v>17.28</v>
      </c>
      <c r="Y63" s="16">
        <f>ROUND('（２）金額'!Y64/'（２）金額'!$Y$62*100,2)</f>
        <v>16.68</v>
      </c>
    </row>
    <row r="64" spans="1:25" ht="18.75" customHeight="1" x14ac:dyDescent="0.15">
      <c r="A64" s="12" t="s">
        <v>12</v>
      </c>
      <c r="B64" s="13">
        <v>33</v>
      </c>
      <c r="C64" s="13">
        <v>28</v>
      </c>
      <c r="D64" s="13">
        <v>27</v>
      </c>
      <c r="E64" s="13">
        <v>32</v>
      </c>
      <c r="F64" s="13">
        <v>33</v>
      </c>
      <c r="G64" s="13">
        <v>33</v>
      </c>
      <c r="H64" s="13">
        <v>37</v>
      </c>
      <c r="I64" s="13">
        <v>35</v>
      </c>
      <c r="J64" s="13">
        <v>38</v>
      </c>
      <c r="K64" s="13">
        <v>44</v>
      </c>
      <c r="L64" s="13">
        <v>41</v>
      </c>
      <c r="N64" s="9" t="s">
        <v>23</v>
      </c>
      <c r="O64" s="16">
        <f>ROUND('（２）金額'!O65/'（２）金額'!$O$62*100,2)</f>
        <v>5.07</v>
      </c>
      <c r="P64" s="16">
        <f>ROUND('（２）金額'!P65/'（２）金額'!$P$62*100,2)</f>
        <v>5.44</v>
      </c>
      <c r="Q64" s="16">
        <f>ROUND('（２）金額'!Q65/'（２）金額'!$Q$62*100,2)</f>
        <v>5.14</v>
      </c>
      <c r="R64" s="16">
        <f>ROUND('（２）金額'!R65/'（２）金額'!$R$62*100,2)</f>
        <v>5.0999999999999996</v>
      </c>
      <c r="S64" s="16">
        <f>ROUND('（２）金額'!S65/'（２）金額'!$S$62*100,2)</f>
        <v>4.99</v>
      </c>
      <c r="T64" s="16">
        <f>ROUND('（２）金額'!T65/'（２）金額'!$T$62*100,2)</f>
        <v>4.58</v>
      </c>
      <c r="U64" s="16">
        <f>ROUND('（２）金額'!U65/'（２）金額'!$U$62*100,2)</f>
        <v>4.8600000000000003</v>
      </c>
      <c r="V64" s="16">
        <f>ROUND('（２）金額'!V65/'（２）金額'!$V$62*100,2)</f>
        <v>5.03</v>
      </c>
      <c r="W64" s="16">
        <f>ROUND('（２）金額'!W65/'（２）金額'!$W$62*100,2)</f>
        <v>5.24</v>
      </c>
      <c r="X64" s="16">
        <f>ROUND('（２）金額'!X65/'（２）金額'!$X$62*100,2)</f>
        <v>5.19</v>
      </c>
      <c r="Y64" s="16">
        <f>ROUND('（２）金額'!Y65/'（２）金額'!$Y$62*100,2)</f>
        <v>5.0599999999999996</v>
      </c>
    </row>
    <row r="65" spans="1:25" ht="18.75" customHeight="1" x14ac:dyDescent="0.15">
      <c r="A65" s="7" t="s">
        <v>62</v>
      </c>
      <c r="B65" s="16">
        <f>ROUND('（２）金額'!B66/'（２）金額'!$B$66*100,2)</f>
        <v>100</v>
      </c>
      <c r="C65" s="16">
        <f>ROUND('（２）金額'!C66/'（２）金額'!$C$66*100,2)</f>
        <v>100</v>
      </c>
      <c r="D65" s="16">
        <f>ROUND('（２）金額'!D66/'（２）金額'!$D$66*100,2)</f>
        <v>100</v>
      </c>
      <c r="E65" s="16">
        <f>ROUND('（２）金額'!E66/'（２）金額'!$E$66*100,2)</f>
        <v>100</v>
      </c>
      <c r="F65" s="16">
        <f>ROUND('（２）金額'!F66/'（２）金額'!$F$66*100,2)</f>
        <v>100</v>
      </c>
      <c r="G65" s="16">
        <f>ROUND('（２）金額'!G66/'（２）金額'!$G$66*100,2)</f>
        <v>100</v>
      </c>
      <c r="H65" s="16">
        <f>ROUND('（２）金額'!H66/'（２）金額'!$H$66*100,2)</f>
        <v>100</v>
      </c>
      <c r="I65" s="16">
        <f>ROUND('（２）金額'!I66/'（２）金額'!$I$66*100,2)</f>
        <v>100</v>
      </c>
      <c r="J65" s="16">
        <f>ROUND('（２）金額'!J66/'（２）金額'!$J$66*100,2)</f>
        <v>100</v>
      </c>
      <c r="K65" s="16">
        <f>ROUND('（２）金額'!K66/'（２）金額'!$K$66*100,2)</f>
        <v>100</v>
      </c>
      <c r="L65" s="16">
        <f>ROUND('（２）金額'!L66/'（２）金額'!$L$66*100,2)</f>
        <v>100</v>
      </c>
      <c r="N65" s="9" t="s">
        <v>18</v>
      </c>
      <c r="O65" s="16">
        <f>ROUND('（２）金額'!O66/'（２）金額'!$O$62*100,2)</f>
        <v>4.7</v>
      </c>
      <c r="P65" s="16">
        <f>ROUND('（２）金額'!P66/'（２）金額'!$P$62*100,2)</f>
        <v>4.97</v>
      </c>
      <c r="Q65" s="16">
        <f>ROUND('（２）金額'!Q66/'（２）金額'!$Q$62*100,2)</f>
        <v>4.51</v>
      </c>
      <c r="R65" s="16">
        <f>ROUND('（２）金額'!R66/'（２）金額'!$R$62*100,2)</f>
        <v>4.28</v>
      </c>
      <c r="S65" s="16">
        <f>ROUND('（２）金額'!S66/'（２）金額'!$S$62*100,2)</f>
        <v>4.33</v>
      </c>
      <c r="T65" s="16">
        <f>ROUND('（２）金額'!T66/'（２）金額'!$T$62*100,2)</f>
        <v>3.99</v>
      </c>
      <c r="U65" s="16">
        <f>ROUND('（２）金額'!U66/'（２）金額'!$U$62*100,2)</f>
        <v>3.74</v>
      </c>
      <c r="V65" s="16">
        <f>ROUND('（２）金額'!V66/'（２）金額'!$V$62*100,2)</f>
        <v>3.61</v>
      </c>
      <c r="W65" s="16">
        <f>ROUND('（２）金額'!W66/'（２）金額'!$W$62*100,2)</f>
        <v>3.96</v>
      </c>
      <c r="X65" s="16">
        <f>ROUND('（２）金額'!X66/'（２）金額'!$X$62*100,2)</f>
        <v>3.72</v>
      </c>
      <c r="Y65" s="16">
        <f>ROUND('（２）金額'!Y66/'（２）金額'!$Y$62*100,2)</f>
        <v>3.97</v>
      </c>
    </row>
    <row r="66" spans="1:25" ht="18.75" customHeight="1" x14ac:dyDescent="0.15">
      <c r="A66" s="9" t="s">
        <v>14</v>
      </c>
      <c r="B66" s="16">
        <f>ROUND('（２）金額'!B67/'（２）金額'!$B$66*100,2)</f>
        <v>82.37</v>
      </c>
      <c r="C66" s="16">
        <f>ROUND('（２）金額'!C67/'（２）金額'!$C$66*100,2)</f>
        <v>83.29</v>
      </c>
      <c r="D66" s="16">
        <f>ROUND('（２）金額'!D67/'（２）金額'!$D$66*100,2)</f>
        <v>86.15</v>
      </c>
      <c r="E66" s="16">
        <f>ROUND('（２）金額'!E67/'（２）金額'!$E$66*100,2)</f>
        <v>87.02</v>
      </c>
      <c r="F66" s="16">
        <f>ROUND('（２）金額'!F67/'（２）金額'!$F$66*100,2)</f>
        <v>88.32</v>
      </c>
      <c r="G66" s="16">
        <f>ROUND('（２）金額'!G67/'（２）金額'!$G$66*100,2)</f>
        <v>87.61</v>
      </c>
      <c r="H66" s="16">
        <f>ROUND('（２）金額'!H67/'（２）金額'!$H$66*100,2)</f>
        <v>87.28</v>
      </c>
      <c r="I66" s="16">
        <f>ROUND('（２）金額'!I67/'（２）金額'!$I$66*100,2)</f>
        <v>85.85</v>
      </c>
      <c r="J66" s="16">
        <f>ROUND('（２）金額'!J67/'（２）金額'!$J$66*100,2)</f>
        <v>86.37</v>
      </c>
      <c r="K66" s="16">
        <f>ROUND('（２）金額'!K67/'（２）金額'!$K$66*100,2)</f>
        <v>86.96</v>
      </c>
      <c r="L66" s="16">
        <f>ROUND('（２）金額'!L67/'（２）金額'!$L$66*100,2)</f>
        <v>86.67</v>
      </c>
      <c r="N66" s="9" t="s">
        <v>38</v>
      </c>
      <c r="O66" s="16">
        <f>ROUND('（２）金額'!O67/'（２）金額'!$O$62*100,2)</f>
        <v>3.02</v>
      </c>
      <c r="P66" s="16">
        <f>ROUND('（２）金額'!P67/'（２）金額'!$P$62*100,2)</f>
        <v>3.65</v>
      </c>
      <c r="Q66" s="16">
        <f>ROUND('（２）金額'!Q67/'（２）金額'!$Q$62*100,2)</f>
        <v>2.84</v>
      </c>
      <c r="R66" s="16">
        <f>ROUND('（２）金額'!R67/'（２）金額'!$R$62*100,2)</f>
        <v>2.68</v>
      </c>
      <c r="S66" s="16">
        <f>ROUND('（２）金額'!S67/'（２）金額'!$S$62*100,2)</f>
        <v>2.68</v>
      </c>
      <c r="T66" s="16">
        <f>ROUND('（２）金額'!T67/'（２）金額'!$T$62*100,2)</f>
        <v>2.91</v>
      </c>
      <c r="U66" s="16">
        <f>ROUND('（２）金額'!U67/'（２）金額'!$U$62*100,2)</f>
        <v>3.2</v>
      </c>
      <c r="V66" s="16">
        <f>ROUND('（２）金額'!V67/'（２）金額'!$V$62*100,2)</f>
        <v>2.87</v>
      </c>
      <c r="W66" s="16">
        <f>ROUND('（２）金額'!W67/'（２）金額'!$W$62*100,2)</f>
        <v>2.68</v>
      </c>
      <c r="X66" s="16">
        <f>ROUND('（２）金額'!X67/'（２）金額'!$X$62*100,2)</f>
        <v>2.69</v>
      </c>
      <c r="Y66" s="16">
        <f>ROUND('（２）金額'!Y67/'（２）金額'!$Y$62*100,2)</f>
        <v>2.68</v>
      </c>
    </row>
    <row r="67" spans="1:25" ht="18.75" customHeight="1" x14ac:dyDescent="0.15">
      <c r="A67" s="9" t="s">
        <v>15</v>
      </c>
      <c r="B67" s="16">
        <f>ROUND('（２）金額'!B68/'（２）金額'!$B$66*100,2)</f>
        <v>9.3800000000000008</v>
      </c>
      <c r="C67" s="16">
        <f>ROUND('（２）金額'!C68/'（２）金額'!$C$66*100,2)</f>
        <v>9.4700000000000006</v>
      </c>
      <c r="D67" s="16">
        <f>ROUND('（２）金額'!D68/'（２）金額'!$D$66*100,2)</f>
        <v>7.91</v>
      </c>
      <c r="E67" s="16">
        <f>ROUND('（２）金額'!E68/'（２）金額'!$E$66*100,2)</f>
        <v>7.01</v>
      </c>
      <c r="F67" s="16">
        <f>ROUND('（２）金額'!F68/'（２）金額'!$F$66*100,2)</f>
        <v>6.55</v>
      </c>
      <c r="G67" s="16">
        <f>ROUND('（２）金額'!G68/'（２）金額'!$G$66*100,2)</f>
        <v>6.83</v>
      </c>
      <c r="H67" s="16">
        <f>ROUND('（２）金額'!H68/'（２）金額'!$H$66*100,2)</f>
        <v>6.71</v>
      </c>
      <c r="I67" s="16">
        <f>ROUND('（２）金額'!I68/'（２）金額'!$I$66*100,2)</f>
        <v>6.42</v>
      </c>
      <c r="J67" s="16">
        <f>ROUND('（２）金額'!J68/'（２）金額'!$J$66*100,2)</f>
        <v>6.28</v>
      </c>
      <c r="K67" s="16">
        <f>ROUND('（２）金額'!K68/'（２）金額'!$K$66*100,2)</f>
        <v>5.87</v>
      </c>
      <c r="L67" s="16">
        <f>ROUND('（２）金額'!L68/'（２）金額'!$L$66*100,2)</f>
        <v>6.35</v>
      </c>
      <c r="N67" s="9" t="s">
        <v>16</v>
      </c>
      <c r="O67" s="16">
        <f>ROUND('（２）金額'!O68/'（２）金額'!$O$62*100,2)</f>
        <v>2.08</v>
      </c>
      <c r="P67" s="16">
        <f>ROUND('（２）金額'!P68/'（２）金額'!$P$62*100,2)</f>
        <v>2.17</v>
      </c>
      <c r="Q67" s="16">
        <f>ROUND('（２）金額'!Q68/'（２）金額'!$Q$62*100,2)</f>
        <v>2.31</v>
      </c>
      <c r="R67" s="16">
        <f>ROUND('（２）金額'!R68/'（２）金額'!$R$62*100,2)</f>
        <v>2.4900000000000002</v>
      </c>
      <c r="S67" s="16">
        <f>ROUND('（２）金額'!S68/'（２）金額'!$S$62*100,2)</f>
        <v>2.83</v>
      </c>
      <c r="T67" s="16">
        <f>ROUND('（２）金額'!T68/'（２）金額'!$T$62*100,2)</f>
        <v>2.36</v>
      </c>
      <c r="U67" s="16">
        <f>ROUND('（２）金額'!U68/'（２）金額'!$U$62*100,2)</f>
        <v>2.4900000000000002</v>
      </c>
      <c r="V67" s="16">
        <f>ROUND('（２）金額'!V68/'（２）金額'!$V$62*100,2)</f>
        <v>2.48</v>
      </c>
      <c r="W67" s="16">
        <f>ROUND('（２）金額'!W68/'（２）金額'!$W$62*100,2)</f>
        <v>2.91</v>
      </c>
      <c r="X67" s="16">
        <f>ROUND('（２）金額'!X68/'（２）金額'!$X$62*100,2)</f>
        <v>2.5499999999999998</v>
      </c>
      <c r="Y67" s="16">
        <f>ROUND('（２）金額'!Y68/'（２）金額'!$Y$62*100,2)</f>
        <v>2.42</v>
      </c>
    </row>
    <row r="68" spans="1:25" ht="18.75" customHeight="1" x14ac:dyDescent="0.15">
      <c r="A68" s="9" t="s">
        <v>56</v>
      </c>
      <c r="B68" s="16">
        <f>ROUND('（２）金額'!B69/'（２）金額'!$B$66*100,2)</f>
        <v>1.08</v>
      </c>
      <c r="C68" s="16">
        <f>ROUND('（２）金額'!C69/'（２）金額'!$C$66*100,2)</f>
        <v>0.73</v>
      </c>
      <c r="D68" s="16">
        <f>ROUND('（２）金額'!D69/'（２）金額'!$D$66*100,2)</f>
        <v>1.1399999999999999</v>
      </c>
      <c r="E68" s="16">
        <f>ROUND('（２）金額'!E69/'（２）金額'!$E$66*100,2)</f>
        <v>1.27</v>
      </c>
      <c r="F68" s="16">
        <f>ROUND('（２）金額'!F69/'（２）金額'!$F$66*100,2)</f>
        <v>0.6</v>
      </c>
      <c r="G68" s="16">
        <f>ROUND('（２）金額'!G69/'（２）金額'!$G$66*100,2)</f>
        <v>0.94</v>
      </c>
      <c r="H68" s="16">
        <f>ROUND('（２）金額'!H69/'（２）金額'!$H$66*100,2)</f>
        <v>0.94</v>
      </c>
      <c r="I68" s="16">
        <f>ROUND('（２）金額'!I69/'（２）金額'!$I$66*100,2)</f>
        <v>0.93</v>
      </c>
      <c r="J68" s="16">
        <f>ROUND('（２）金額'!J69/'（２）金額'!$J$66*100,2)</f>
        <v>0.99</v>
      </c>
      <c r="K68" s="16">
        <f>ROUND('（２）金額'!K69/'（２）金額'!$K$66*100,2)</f>
        <v>1.26</v>
      </c>
      <c r="L68" s="16">
        <f>ROUND('（２）金額'!L69/'（２）金額'!$L$66*100,2)</f>
        <v>1.41</v>
      </c>
      <c r="N68" s="9" t="s">
        <v>17</v>
      </c>
      <c r="O68" s="16">
        <f>ROUND('（２）金額'!O69/'（２）金額'!$O$62*100,2)</f>
        <v>3.79</v>
      </c>
      <c r="P68" s="16">
        <f>ROUND('（２）金額'!P69/'（２）金額'!$P$62*100,2)</f>
        <v>3.68</v>
      </c>
      <c r="Q68" s="16">
        <f>ROUND('（２）金額'!Q69/'（２）金額'!$Q$62*100,2)</f>
        <v>3.85</v>
      </c>
      <c r="R68" s="16">
        <f>ROUND('（２）金額'!R69/'（２）金額'!$R$62*100,2)</f>
        <v>3.4</v>
      </c>
      <c r="S68" s="16">
        <f>ROUND('（２）金額'!S69/'（２）金額'!$S$62*100,2)</f>
        <v>3.49</v>
      </c>
      <c r="T68" s="16">
        <f>ROUND('（２）金額'!T69/'（２）金額'!$T$62*100,2)</f>
        <v>3.03</v>
      </c>
      <c r="U68" s="16">
        <f>ROUND('（２）金額'!U69/'（２）金額'!$U$62*100,2)</f>
        <v>3.1</v>
      </c>
      <c r="V68" s="16">
        <f>ROUND('（２）金額'!V69/'（２）金額'!$V$62*100,2)</f>
        <v>3.03</v>
      </c>
      <c r="W68" s="16">
        <f>ROUND('（２）金額'!W69/'（２）金額'!$W$62*100,2)</f>
        <v>2.86</v>
      </c>
      <c r="X68" s="16">
        <f>ROUND('（２）金額'!X69/'（２）金額'!$X$62*100,2)</f>
        <v>2.89</v>
      </c>
      <c r="Y68" s="16">
        <f>ROUND('（２）金額'!Y69/'（２）金額'!$Y$62*100,2)</f>
        <v>2.42</v>
      </c>
    </row>
    <row r="69" spans="1:25" ht="18.75" customHeight="1" x14ac:dyDescent="0.15">
      <c r="A69" s="9" t="s">
        <v>21</v>
      </c>
      <c r="B69" s="16">
        <f>ROUND('（２）金額'!B70/'（２）金額'!$B$66*100,2)</f>
        <v>0.89</v>
      </c>
      <c r="C69" s="16">
        <f>ROUND('（２）金額'!C70/'（２）金額'!$C$66*100,2)</f>
        <v>0.57999999999999996</v>
      </c>
      <c r="D69" s="16">
        <f>ROUND('（２）金額'!D70/'（２）金額'!$D$66*100,2)</f>
        <v>0.46</v>
      </c>
      <c r="E69" s="16">
        <f>ROUND('（２）金額'!E70/'（２）金額'!$E$66*100,2)</f>
        <v>0.5</v>
      </c>
      <c r="F69" s="16">
        <f>ROUND('（２）金額'!F70/'（２）金額'!$F$66*100,2)</f>
        <v>0.32</v>
      </c>
      <c r="G69" s="16">
        <f>ROUND('（２）金額'!G70/'（２）金額'!$G$66*100,2)</f>
        <v>0.64</v>
      </c>
      <c r="H69" s="16">
        <f>ROUND('（２）金額'!H70/'（２）金額'!$H$66*100,2)</f>
        <v>1.51</v>
      </c>
      <c r="I69" s="16">
        <f>ROUND('（２）金額'!I70/'（２）金額'!$I$66*100,2)</f>
        <v>2.27</v>
      </c>
      <c r="J69" s="16">
        <f>ROUND('（２）金額'!J70/'（２）金額'!$J$66*100,2)</f>
        <v>1.99</v>
      </c>
      <c r="K69" s="16">
        <f>ROUND('（２）金額'!K70/'（２）金額'!$K$66*100,2)</f>
        <v>0.97</v>
      </c>
      <c r="L69" s="16">
        <f>ROUND('（２）金額'!L70/'（２）金額'!$L$66*100,2)</f>
        <v>0.95</v>
      </c>
      <c r="N69" s="9" t="s">
        <v>19</v>
      </c>
      <c r="O69" s="16">
        <f>ROUND('（２）金額'!O70/'（２）金額'!$O$62*100,2)</f>
        <v>2.13</v>
      </c>
      <c r="P69" s="16">
        <f>ROUND('（２）金額'!P70/'（２）金額'!$P$62*100,2)</f>
        <v>2.02</v>
      </c>
      <c r="Q69" s="16">
        <f>ROUND('（２）金額'!Q70/'（２）金額'!$Q$62*100,2)</f>
        <v>1.93</v>
      </c>
      <c r="R69" s="16">
        <f>ROUND('（２）金額'!R70/'（２）金額'!$R$62*100,2)</f>
        <v>2.13</v>
      </c>
      <c r="S69" s="16">
        <f>ROUND('（２）金額'!S70/'（２）金額'!$S$62*100,2)</f>
        <v>2.0499999999999998</v>
      </c>
      <c r="T69" s="16">
        <f>ROUND('（２）金額'!T70/'（２）金額'!$T$62*100,2)</f>
        <v>2.09</v>
      </c>
      <c r="U69" s="16">
        <f>ROUND('（２）金額'!U70/'（２）金額'!$U$62*100,2)</f>
        <v>2.11</v>
      </c>
      <c r="V69" s="16">
        <f>ROUND('（２）金額'!V70/'（２）金額'!$V$62*100,2)</f>
        <v>2.23</v>
      </c>
      <c r="W69" s="16">
        <f>ROUND('（２）金額'!W70/'（２）金額'!$W$62*100,2)</f>
        <v>2.16</v>
      </c>
      <c r="X69" s="16">
        <f>ROUND('（２）金額'!X70/'（２）金額'!$X$62*100,2)</f>
        <v>2.1800000000000002</v>
      </c>
      <c r="Y69" s="16">
        <f>ROUND('（２）金額'!Y70/'（２）金額'!$Y$62*100,2)</f>
        <v>2.35</v>
      </c>
    </row>
    <row r="70" spans="1:25" ht="18.75" customHeight="1" x14ac:dyDescent="0.15">
      <c r="A70" s="9" t="s">
        <v>34</v>
      </c>
      <c r="B70" s="16">
        <f>ROUND('（２）金額'!B71/'（２）金額'!$B$66*100,2)</f>
        <v>0.52</v>
      </c>
      <c r="C70" s="16">
        <f>ROUND('（２）金額'!C71/'（２）金額'!$C$66*100,2)</f>
        <v>0.61</v>
      </c>
      <c r="D70" s="16">
        <f>ROUND('（２）金額'!D71/'（２）金額'!$D$66*100,2)</f>
        <v>0.55000000000000004</v>
      </c>
      <c r="E70" s="16">
        <f>ROUND('（２）金額'!E71/'（２）金額'!$E$66*100,2)</f>
        <v>0.54</v>
      </c>
      <c r="F70" s="16">
        <f>ROUND('（２）金額'!F71/'（２）金額'!$F$66*100,2)</f>
        <v>0.61</v>
      </c>
      <c r="G70" s="16">
        <f>ROUND('（２）金額'!G71/'（２）金額'!$G$66*100,2)</f>
        <v>0.7</v>
      </c>
      <c r="H70" s="16">
        <f>ROUND('（２）金額'!H71/'（２）金額'!$H$66*100,2)</f>
        <v>0.67</v>
      </c>
      <c r="I70" s="16">
        <f>ROUND('（２）金額'!I71/'（２）金額'!$I$66*100,2)</f>
        <v>0.73</v>
      </c>
      <c r="J70" s="16">
        <f>ROUND('（２）金額'!J71/'（２）金額'!$J$66*100,2)</f>
        <v>0.6</v>
      </c>
      <c r="K70" s="16">
        <f>ROUND('（２）金額'!K71/'（２）金額'!$K$66*100,2)</f>
        <v>0.81</v>
      </c>
      <c r="L70" s="16">
        <f>ROUND('（２）金額'!L71/'（２）金額'!$L$66*100,2)</f>
        <v>0.7</v>
      </c>
      <c r="N70" s="9" t="s">
        <v>22</v>
      </c>
      <c r="O70" s="16">
        <f>ROUND('（２）金額'!O71/'（２）金額'!$O$62*100,2)</f>
        <v>0.74</v>
      </c>
      <c r="P70" s="16">
        <f>ROUND('（２）金額'!P71/'（２）金額'!$P$62*100,2)</f>
        <v>0.83</v>
      </c>
      <c r="Q70" s="16">
        <f>ROUND('（２）金額'!Q71/'（２）金額'!$Q$62*100,2)</f>
        <v>0.96</v>
      </c>
      <c r="R70" s="16">
        <f>ROUND('（２）金額'!R71/'（２）金額'!$R$62*100,2)</f>
        <v>0.97</v>
      </c>
      <c r="S70" s="16">
        <f>ROUND('（２）金額'!S71/'（２）金額'!$S$62*100,2)</f>
        <v>1.07</v>
      </c>
      <c r="T70" s="16">
        <f>ROUND('（２）金額'!T71/'（２）金額'!$T$62*100,2)</f>
        <v>1.08</v>
      </c>
      <c r="U70" s="16">
        <f>ROUND('（２）金額'!U71/'（２）金額'!$U$62*100,2)</f>
        <v>1.03</v>
      </c>
      <c r="V70" s="16">
        <f>ROUND('（２）金額'!V71/'（２）金額'!$V$62*100,2)</f>
        <v>1.23</v>
      </c>
      <c r="W70" s="16">
        <f>ROUND('（２）金額'!W71/'（２）金額'!$W$62*100,2)</f>
        <v>1.35</v>
      </c>
      <c r="X70" s="16">
        <f>ROUND('（２）金額'!X71/'（２）金額'!$X$62*100,2)</f>
        <v>1.39</v>
      </c>
      <c r="Y70" s="16">
        <f>ROUND('（２）金額'!Y71/'（２）金額'!$Y$62*100,2)</f>
        <v>1.64</v>
      </c>
    </row>
    <row r="71" spans="1:25" ht="18.75" customHeight="1" x14ac:dyDescent="0.15">
      <c r="A71" s="9" t="s">
        <v>49</v>
      </c>
      <c r="B71" s="16">
        <f>ROUND('（２）金額'!B72/'（２）金額'!$B$66*100,2)</f>
        <v>0</v>
      </c>
      <c r="C71" s="16">
        <f>ROUND('（２）金額'!C72/'（２）金額'!$C$66*100,2)</f>
        <v>0</v>
      </c>
      <c r="D71" s="16">
        <f>ROUND('（２）金額'!D72/'（２）金額'!$D$66*100,2)</f>
        <v>0</v>
      </c>
      <c r="E71" s="16">
        <f>ROUND('（２）金額'!E72/'（２）金額'!$E$66*100,2)</f>
        <v>0</v>
      </c>
      <c r="F71" s="16">
        <f>ROUND('（２）金額'!F72/'（２）金額'!$F$66*100,2)</f>
        <v>0.03</v>
      </c>
      <c r="G71" s="16">
        <f>ROUND('（２）金額'!G72/'（２）金額'!$G$66*100,2)</f>
        <v>0.11</v>
      </c>
      <c r="H71" s="16">
        <f>ROUND('（２）金額'!H72/'（２）金額'!$H$66*100,2)</f>
        <v>0.12</v>
      </c>
      <c r="I71" s="16">
        <f>ROUND('（２）金額'!I72/'（２）金額'!$I$66*100,2)</f>
        <v>0.49</v>
      </c>
      <c r="J71" s="16">
        <f>ROUND('（２）金額'!J72/'（２）金額'!$J$66*100,2)</f>
        <v>0.43</v>
      </c>
      <c r="K71" s="16">
        <f>ROUND('（２）金額'!K72/'（２）金額'!$K$66*100,2)</f>
        <v>0.98</v>
      </c>
      <c r="L71" s="16">
        <f>ROUND('（２）金額'!L72/'（２）金額'!$L$66*100,2)</f>
        <v>0.61</v>
      </c>
      <c r="N71" s="9" t="s">
        <v>21</v>
      </c>
      <c r="O71" s="16">
        <f>ROUND('（２）金額'!O72/'（２）金額'!$O$62*100,2)</f>
        <v>0.71</v>
      </c>
      <c r="P71" s="16">
        <f>ROUND('（２）金額'!P72/'（２）金額'!$P$62*100,2)</f>
        <v>0.75</v>
      </c>
      <c r="Q71" s="16">
        <f>ROUND('（２）金額'!Q72/'（２）金額'!$Q$62*100,2)</f>
        <v>0.65</v>
      </c>
      <c r="R71" s="16">
        <f>ROUND('（２）金額'!R72/'（２）金額'!$R$62*100,2)</f>
        <v>0.69</v>
      </c>
      <c r="S71" s="16">
        <f>ROUND('（２）金額'!S72/'（２）金額'!$S$62*100,2)</f>
        <v>0.75</v>
      </c>
      <c r="T71" s="16">
        <f>ROUND('（２）金額'!T72/'（２）金額'!$T$62*100,2)</f>
        <v>0.96</v>
      </c>
      <c r="U71" s="16">
        <f>ROUND('（２）金額'!U72/'（２）金額'!$U$62*100,2)</f>
        <v>1.1200000000000001</v>
      </c>
      <c r="V71" s="16">
        <f>ROUND('（２）金額'!V72/'（２）金額'!$V$62*100,2)</f>
        <v>1.41</v>
      </c>
      <c r="W71" s="16">
        <f>ROUND('（２）金額'!W72/'（２）金額'!$W$62*100,2)</f>
        <v>1.29</v>
      </c>
      <c r="X71" s="16">
        <f>ROUND('（２）金額'!X72/'（２）金額'!$X$62*100,2)</f>
        <v>1.24</v>
      </c>
      <c r="Y71" s="16">
        <f>ROUND('（２）金額'!Y72/'（２）金額'!$Y$62*100,2)</f>
        <v>1.34</v>
      </c>
    </row>
    <row r="72" spans="1:25" ht="18.75" customHeight="1" x14ac:dyDescent="0.15">
      <c r="A72" s="9" t="s">
        <v>38</v>
      </c>
      <c r="B72" s="16">
        <f>ROUND('（２）金額'!B73/'（２）金額'!$B$66*100,2)</f>
        <v>0.49</v>
      </c>
      <c r="C72" s="16">
        <f>ROUND('（２）金額'!C73/'（２）金額'!$C$66*100,2)</f>
        <v>0.51</v>
      </c>
      <c r="D72" s="16">
        <f>ROUND('（２）金額'!D73/'（２）金額'!$D$66*100,2)</f>
        <v>0.44</v>
      </c>
      <c r="E72" s="16">
        <f>ROUND('（２）金額'!E73/'（２）金額'!$E$66*100,2)</f>
        <v>0.41</v>
      </c>
      <c r="F72" s="16">
        <f>ROUND('（２）金額'!F73/'（２）金額'!$F$66*100,2)</f>
        <v>0.48</v>
      </c>
      <c r="G72" s="16">
        <f>ROUND('（２）金額'!G73/'（２）金額'!$G$66*100,2)</f>
        <v>0.54</v>
      </c>
      <c r="H72" s="16">
        <f>ROUND('（２）金額'!H73/'（２）金額'!$H$66*100,2)</f>
        <v>0.55000000000000004</v>
      </c>
      <c r="I72" s="16">
        <f>ROUND('（２）金額'!I73/'（２）金額'!$I$66*100,2)</f>
        <v>0.47</v>
      </c>
      <c r="J72" s="16">
        <f>ROUND('（２）金額'!J73/'（２）金額'!$J$66*100,2)</f>
        <v>0.46</v>
      </c>
      <c r="K72" s="16">
        <f>ROUND('（２）金額'!K73/'（２）金額'!$K$66*100,2)</f>
        <v>0.55000000000000004</v>
      </c>
      <c r="L72" s="16">
        <f>ROUND('（２）金額'!L73/'（２）金額'!$L$66*100,2)</f>
        <v>0.55000000000000004</v>
      </c>
      <c r="N72" s="9" t="s">
        <v>41</v>
      </c>
      <c r="O72" s="16">
        <f>ROUND('（２）金額'!O73/'（２）金額'!$O$62*100,2)</f>
        <v>0.4</v>
      </c>
      <c r="P72" s="16">
        <f>ROUND('（２）金額'!P73/'（２）金額'!$P$62*100,2)</f>
        <v>0.46</v>
      </c>
      <c r="Q72" s="16">
        <f>ROUND('（２）金額'!Q73/'（２）金額'!$Q$62*100,2)</f>
        <v>0.44</v>
      </c>
      <c r="R72" s="16">
        <f>ROUND('（２）金額'!R73/'（２）金額'!$R$62*100,2)</f>
        <v>0.5</v>
      </c>
      <c r="S72" s="16">
        <f>ROUND('（２）金額'!S73/'（２）金額'!$S$62*100,2)</f>
        <v>0.61</v>
      </c>
      <c r="T72" s="16">
        <f>ROUND('（２）金額'!T73/'（２）金額'!$T$62*100,2)</f>
        <v>0.55000000000000004</v>
      </c>
      <c r="U72" s="16">
        <f>ROUND('（２）金額'!U73/'（２）金額'!$U$62*100,2)</f>
        <v>0.72</v>
      </c>
      <c r="V72" s="16">
        <f>ROUND('（２）金額'!V73/'（２）金額'!$V$62*100,2)</f>
        <v>0.94</v>
      </c>
      <c r="W72" s="16">
        <f>ROUND('（２）金額'!W73/'（２）金額'!$W$62*100,2)</f>
        <v>0.98</v>
      </c>
      <c r="X72" s="16">
        <f>ROUND('（２）金額'!X73/'（２）金額'!$X$62*100,2)</f>
        <v>1.08</v>
      </c>
      <c r="Y72" s="16">
        <f>ROUND('（２）金額'!Y73/'（２）金額'!$Y$62*100,2)</f>
        <v>1.31</v>
      </c>
    </row>
    <row r="73" spans="1:25" ht="18.75" customHeight="1" x14ac:dyDescent="0.15">
      <c r="A73" s="9" t="s">
        <v>23</v>
      </c>
      <c r="B73" s="16">
        <f>ROUND('（２）金額'!B74/'（２）金額'!$B$66*100,2)</f>
        <v>0.51</v>
      </c>
      <c r="C73" s="16">
        <f>ROUND('（２）金額'!C74/'（２）金額'!$C$66*100,2)</f>
        <v>0.57999999999999996</v>
      </c>
      <c r="D73" s="16">
        <f>ROUND('（２）金額'!D74/'（２）金額'!$D$66*100,2)</f>
        <v>0.41</v>
      </c>
      <c r="E73" s="16">
        <f>ROUND('（２）金額'!E74/'（２）金額'!$E$66*100,2)</f>
        <v>0.45</v>
      </c>
      <c r="F73" s="16">
        <f>ROUND('（２）金額'!F74/'（２）金額'!$F$66*100,2)</f>
        <v>0.48</v>
      </c>
      <c r="G73" s="16">
        <f>ROUND('（２）金額'!G74/'（２）金額'!$G$66*100,2)</f>
        <v>0.56999999999999995</v>
      </c>
      <c r="H73" s="16">
        <f>ROUND('（２）金額'!H74/'（２）金額'!$H$66*100,2)</f>
        <v>0.42</v>
      </c>
      <c r="I73" s="16">
        <f>ROUND('（２）金額'!I74/'（２）金額'!$I$66*100,2)</f>
        <v>0.53</v>
      </c>
      <c r="J73" s="16">
        <f>ROUND('（２）金額'!J74/'（２）金額'!$J$66*100,2)</f>
        <v>0.4</v>
      </c>
      <c r="K73" s="16">
        <f>ROUND('（２）金額'!K74/'（２）金額'!$K$66*100,2)</f>
        <v>0.41</v>
      </c>
      <c r="L73" s="16">
        <f>ROUND('（２）金額'!L74/'（２）金額'!$L$66*100,2)</f>
        <v>0.51</v>
      </c>
      <c r="N73" s="9" t="s">
        <v>27</v>
      </c>
      <c r="O73" s="16">
        <f>ROUND('（２）金額'!O74/'（２）金額'!$O$62*100,2)</f>
        <v>0.22</v>
      </c>
      <c r="P73" s="16">
        <f>ROUND('（２）金額'!P74/'（２）金額'!$P$62*100,2)</f>
        <v>0.2</v>
      </c>
      <c r="Q73" s="16">
        <f>ROUND('（２）金額'!Q74/'（２）金額'!$Q$62*100,2)</f>
        <v>0.13</v>
      </c>
      <c r="R73" s="16">
        <f>ROUND('（２）金額'!R74/'（２）金額'!$R$62*100,2)</f>
        <v>0.17</v>
      </c>
      <c r="S73" s="16">
        <f>ROUND('（２）金額'!S74/'（２）金額'!$S$62*100,2)</f>
        <v>0.27</v>
      </c>
      <c r="T73" s="16">
        <f>ROUND('（２）金額'!T74/'（２）金額'!$T$62*100,2)</f>
        <v>0.5</v>
      </c>
      <c r="U73" s="16">
        <f>ROUND('（２）金額'!U74/'（２）金額'!$U$62*100,2)</f>
        <v>0.56999999999999995</v>
      </c>
      <c r="V73" s="16">
        <f>ROUND('（２）金額'!V74/'（２）金額'!$V$62*100,2)</f>
        <v>0.57999999999999996</v>
      </c>
      <c r="W73" s="16">
        <f>ROUND('（２）金額'!W74/'（２）金額'!$W$62*100,2)</f>
        <v>0.7</v>
      </c>
      <c r="X73" s="16">
        <f>ROUND('（２）金額'!X74/'（２）金額'!$X$62*100,2)</f>
        <v>0.94</v>
      </c>
      <c r="Y73" s="16">
        <f>ROUND('（２）金額'!Y74/'（２）金額'!$Y$62*100,2)</f>
        <v>0.97</v>
      </c>
    </row>
    <row r="74" spans="1:25" ht="18.75" customHeight="1" x14ac:dyDescent="0.15">
      <c r="A74" s="9" t="s">
        <v>51</v>
      </c>
      <c r="B74" s="16">
        <f>ROUND('（２）金額'!B75/'（２）金額'!$B$66*100,2)</f>
        <v>0.24</v>
      </c>
      <c r="C74" s="16">
        <f>ROUND('（２）金額'!C75/'（２）金額'!$C$66*100,2)</f>
        <v>0.1</v>
      </c>
      <c r="D74" s="16">
        <f>ROUND('（２）金額'!D75/'（２）金額'!$D$66*100,2)</f>
        <v>0.13</v>
      </c>
      <c r="E74" s="16">
        <f>ROUND('（２）金額'!E75/'（２）金額'!$E$66*100,2)</f>
        <v>0.15</v>
      </c>
      <c r="F74" s="16">
        <f>ROUND('（２）金額'!F75/'（２）金額'!$F$66*100,2)</f>
        <v>0.14000000000000001</v>
      </c>
      <c r="G74" s="16">
        <f>ROUND('（２）金額'!G75/'（２）金額'!$G$66*100,2)</f>
        <v>0.22</v>
      </c>
      <c r="H74" s="16">
        <f>ROUND('（２）金額'!H75/'（２）金額'!$H$66*100,2)</f>
        <v>0.23</v>
      </c>
      <c r="I74" s="16">
        <f>ROUND('（２）金額'!I75/'（２）金額'!$I$66*100,2)</f>
        <v>0.31</v>
      </c>
      <c r="J74" s="16">
        <f>ROUND('（２）金額'!J75/'（２）金額'!$J$66*100,2)</f>
        <v>0.28999999999999998</v>
      </c>
      <c r="K74" s="16">
        <f>ROUND('（２）金額'!K75/'（２）金額'!$K$66*100,2)</f>
        <v>0.35</v>
      </c>
      <c r="L74" s="16">
        <f>ROUND('（２）金額'!L75/'（２）金額'!$L$66*100,2)</f>
        <v>0.36</v>
      </c>
      <c r="N74" s="9" t="s">
        <v>20</v>
      </c>
      <c r="O74" s="16">
        <f>ROUND('（２）金額'!O75/'（２）金額'!$O$62*100,2)</f>
        <v>1.99</v>
      </c>
      <c r="P74" s="16">
        <f>ROUND('（２）金額'!P75/'（２）金額'!$P$62*100,2)</f>
        <v>1.42</v>
      </c>
      <c r="Q74" s="16">
        <f>ROUND('（２）金額'!Q75/'（２）金額'!$Q$62*100,2)</f>
        <v>1.17</v>
      </c>
      <c r="R74" s="16">
        <f>ROUND('（２）金額'!R75/'（２）金額'!$R$62*100,2)</f>
        <v>1.52</v>
      </c>
      <c r="S74" s="16">
        <f>ROUND('（２）金額'!S75/'（２）金額'!$S$62*100,2)</f>
        <v>1</v>
      </c>
      <c r="T74" s="16">
        <f>ROUND('（２）金額'!T75/'（２）金額'!$T$62*100,2)</f>
        <v>1.08</v>
      </c>
      <c r="U74" s="16">
        <f>ROUND('（２）金額'!U75/'（２）金額'!$U$62*100,2)</f>
        <v>0.99</v>
      </c>
      <c r="V74" s="16">
        <f>ROUND('（２）金額'!V75/'（２）金額'!$V$62*100,2)</f>
        <v>0.75</v>
      </c>
      <c r="W74" s="16">
        <f>ROUND('（２）金額'!W75/'（２）金額'!$W$62*100,2)</f>
        <v>1.1000000000000001</v>
      </c>
      <c r="X74" s="16">
        <f>ROUND('（２）金額'!X75/'（２）金額'!$X$62*100,2)</f>
        <v>0.84</v>
      </c>
      <c r="Y74" s="16">
        <f>ROUND('（２）金額'!Y75/'（２）金額'!$Y$62*100,2)</f>
        <v>0.95</v>
      </c>
    </row>
    <row r="75" spans="1:25" ht="18.75" customHeight="1" x14ac:dyDescent="0.15">
      <c r="A75" s="9" t="s">
        <v>48</v>
      </c>
      <c r="B75" s="16">
        <f>ROUND('（２）金額'!B76/'（２）金額'!$B$66*100,2)</f>
        <v>0.27</v>
      </c>
      <c r="C75" s="16">
        <f>ROUND('（２）金額'!C76/'（２）金額'!$C$66*100,2)</f>
        <v>0.13</v>
      </c>
      <c r="D75" s="16">
        <f>ROUND('（２）金額'!D76/'（２）金額'!$D$66*100,2)</f>
        <v>0.18</v>
      </c>
      <c r="E75" s="16">
        <f>ROUND('（２）金額'!E76/'（２）金額'!$E$66*100,2)</f>
        <v>0.2</v>
      </c>
      <c r="F75" s="16">
        <f>ROUND('（２）金額'!F76/'（２）金額'!$F$66*100,2)</f>
        <v>0.26</v>
      </c>
      <c r="G75" s="16">
        <f>ROUND('（２）金額'!G76/'（２）金額'!$G$66*100,2)</f>
        <v>0.16</v>
      </c>
      <c r="H75" s="16">
        <f>ROUND('（２）金額'!H76/'（２）金額'!$H$66*100,2)</f>
        <v>0.23</v>
      </c>
      <c r="I75" s="16">
        <f>ROUND('（２）金額'!I76/'（２）金額'!$I$66*100,2)</f>
        <v>0.17</v>
      </c>
      <c r="J75" s="16">
        <f>ROUND('（２）金額'!J76/'（２）金額'!$J$66*100,2)</f>
        <v>0.1</v>
      </c>
      <c r="K75" s="16">
        <f>ROUND('（２）金額'!K76/'（２）金額'!$K$66*100,2)</f>
        <v>0.25</v>
      </c>
      <c r="L75" s="16">
        <f>ROUND('（２）金額'!L76/'（２）金額'!$L$66*100,2)</f>
        <v>0.31</v>
      </c>
      <c r="N75" s="9" t="s">
        <v>48</v>
      </c>
      <c r="O75" s="16">
        <f>ROUND('（２）金額'!O76/'（２）金額'!$O$62*100,2)</f>
        <v>0.95</v>
      </c>
      <c r="P75" s="16">
        <f>ROUND('（２）金額'!P76/'（２）金額'!$P$62*100,2)</f>
        <v>0.79</v>
      </c>
      <c r="Q75" s="16">
        <f>ROUND('（２）金額'!Q76/'（２）金額'!$Q$62*100,2)</f>
        <v>0.56000000000000005</v>
      </c>
      <c r="R75" s="16">
        <f>ROUND('（２）金額'!R76/'（２）金額'!$R$62*100,2)</f>
        <v>0.78</v>
      </c>
      <c r="S75" s="16">
        <f>ROUND('（２）金額'!S76/'（２）金額'!$S$62*100,2)</f>
        <v>0.95</v>
      </c>
      <c r="T75" s="16">
        <f>ROUND('（２）金額'!T76/'（２）金額'!$T$62*100,2)</f>
        <v>0.89</v>
      </c>
      <c r="U75" s="16">
        <f>ROUND('（２）金額'!U76/'（２）金額'!$U$62*100,2)</f>
        <v>0.89</v>
      </c>
      <c r="V75" s="16">
        <f>ROUND('（２）金額'!V76/'（２）金額'!$V$62*100,2)</f>
        <v>0.74</v>
      </c>
      <c r="W75" s="16">
        <f>ROUND('（２）金額'!W76/'（２）金額'!$W$62*100,2)</f>
        <v>0.59</v>
      </c>
      <c r="X75" s="16">
        <f>ROUND('（２）金額'!X76/'（２）金額'!$X$62*100,2)</f>
        <v>0.82</v>
      </c>
      <c r="Y75" s="16">
        <f>ROUND('（２）金額'!Y76/'（２）金額'!$Y$62*100,2)</f>
        <v>0.88</v>
      </c>
    </row>
    <row r="76" spans="1:25" ht="18.75" customHeight="1" x14ac:dyDescent="0.15">
      <c r="A76" s="9" t="s">
        <v>40</v>
      </c>
      <c r="B76" s="16">
        <f>ROUND('（２）金額'!B77/'（２）金額'!$B$66*100,2)</f>
        <v>0.32</v>
      </c>
      <c r="C76" s="16">
        <f>ROUND('（２）金額'!C77/'（２）金額'!$C$66*100,2)</f>
        <v>0.28000000000000003</v>
      </c>
      <c r="D76" s="16">
        <f>ROUND('（２）金額'!D77/'（２）金額'!$D$66*100,2)</f>
        <v>0.16</v>
      </c>
      <c r="E76" s="16">
        <f>ROUND('（２）金額'!E77/'（２）金額'!$E$66*100,2)</f>
        <v>0.17</v>
      </c>
      <c r="F76" s="16">
        <f>ROUND('（２）金額'!F77/'（２）金額'!$F$66*100,2)</f>
        <v>0.22</v>
      </c>
      <c r="G76" s="16">
        <f>ROUND('（２）金額'!G77/'（２）金額'!$G$66*100,2)</f>
        <v>0.23</v>
      </c>
      <c r="H76" s="16">
        <f>ROUND('（２）金額'!H77/'（２）金額'!$H$66*100,2)</f>
        <v>0.23</v>
      </c>
      <c r="I76" s="16">
        <f>ROUND('（２）金額'!I77/'（２）金額'!$I$66*100,2)</f>
        <v>0.25</v>
      </c>
      <c r="J76" s="16">
        <f>ROUND('（２）金額'!J77/'（２）金額'!$J$66*100,2)</f>
        <v>0.19</v>
      </c>
      <c r="K76" s="16">
        <f>ROUND('（２）金額'!K77/'（２）金額'!$K$66*100,2)</f>
        <v>0.17</v>
      </c>
      <c r="L76" s="16">
        <f>ROUND('（２）金額'!L77/'（２）金額'!$L$66*100,2)</f>
        <v>0.24</v>
      </c>
      <c r="N76" s="9" t="s">
        <v>36</v>
      </c>
      <c r="O76" s="16">
        <f>ROUND('（２）金額'!O77/'（２）金額'!$O$62*100,2)</f>
        <v>0.44</v>
      </c>
      <c r="P76" s="16">
        <f>ROUND('（２）金額'!P77/'（２）金額'!$P$62*100,2)</f>
        <v>0.52</v>
      </c>
      <c r="Q76" s="16">
        <f>ROUND('（２）金額'!Q77/'（２）金額'!$Q$62*100,2)</f>
        <v>0.53</v>
      </c>
      <c r="R76" s="16">
        <f>ROUND('（２）金額'!R77/'（２）金額'!$R$62*100,2)</f>
        <v>0.55000000000000004</v>
      </c>
      <c r="S76" s="16">
        <f>ROUND('（２）金額'!S77/'（２）金額'!$S$62*100,2)</f>
        <v>0.46</v>
      </c>
      <c r="T76" s="16">
        <f>ROUND('（２）金額'!T77/'（２）金額'!$T$62*100,2)</f>
        <v>0.61</v>
      </c>
      <c r="U76" s="16">
        <f>ROUND('（２）金額'!U77/'（２）金額'!$U$62*100,2)</f>
        <v>0.6</v>
      </c>
      <c r="V76" s="16">
        <f>ROUND('（２）金額'!V77/'（２）金額'!$V$62*100,2)</f>
        <v>1</v>
      </c>
      <c r="W76" s="16">
        <f>ROUND('（２）金額'!W77/'（２）金額'!$W$62*100,2)</f>
        <v>0.78</v>
      </c>
      <c r="X76" s="16">
        <f>ROUND('（２）金額'!X77/'（２）金額'!$X$62*100,2)</f>
        <v>0.93</v>
      </c>
      <c r="Y76" s="16">
        <f>ROUND('（２）金額'!Y77/'（２）金額'!$Y$62*100,2)</f>
        <v>0.87</v>
      </c>
    </row>
    <row r="77" spans="1:25" ht="18.75" customHeight="1" x14ac:dyDescent="0.15">
      <c r="A77" s="9" t="s">
        <v>17</v>
      </c>
      <c r="B77" s="16">
        <f>ROUND('（２）金額'!B78/'（２）金額'!$B$66*100,2)</f>
        <v>0.28000000000000003</v>
      </c>
      <c r="C77" s="16">
        <f>ROUND('（２）金額'!C78/'（２）金額'!$C$66*100,2)</f>
        <v>0.48</v>
      </c>
      <c r="D77" s="16">
        <f>ROUND('（２）金額'!D78/'（２）金額'!$D$66*100,2)</f>
        <v>0.33</v>
      </c>
      <c r="E77" s="16">
        <f>ROUND('（２）金額'!E78/'（２）金額'!$E$66*100,2)</f>
        <v>0.37</v>
      </c>
      <c r="F77" s="16">
        <f>ROUND('（２）金額'!F78/'（２）金額'!$F$66*100,2)</f>
        <v>0.38</v>
      </c>
      <c r="G77" s="16">
        <f>ROUND('（２）金額'!G78/'（２）金額'!$G$66*100,2)</f>
        <v>0.41</v>
      </c>
      <c r="H77" s="16">
        <f>ROUND('（２）金額'!H78/'（２）金額'!$H$66*100,2)</f>
        <v>0.28999999999999998</v>
      </c>
      <c r="I77" s="16">
        <f>ROUND('（２）金額'!I78/'（２）金額'!$I$66*100,2)</f>
        <v>0.28999999999999998</v>
      </c>
      <c r="J77" s="16">
        <f>ROUND('（２）金額'!J78/'（２）金額'!$J$66*100,2)</f>
        <v>0.28999999999999998</v>
      </c>
      <c r="K77" s="16">
        <f>ROUND('（２）金額'!K78/'（２）金額'!$K$66*100,2)</f>
        <v>0.24</v>
      </c>
      <c r="L77" s="16">
        <f>ROUND('（２）金額'!L78/'（２）金額'!$L$66*100,2)</f>
        <v>0.22</v>
      </c>
      <c r="N77" s="9" t="s">
        <v>43</v>
      </c>
      <c r="O77" s="16">
        <f>ROUND('（２）金額'!O78/'（２）金額'!$O$62*100,2)</f>
        <v>0.64</v>
      </c>
      <c r="P77" s="16">
        <f>ROUND('（２）金額'!P78/'（２）金額'!$P$62*100,2)</f>
        <v>0.63</v>
      </c>
      <c r="Q77" s="16">
        <f>ROUND('（２）金額'!Q78/'（２）金額'!$Q$62*100,2)</f>
        <v>0.65</v>
      </c>
      <c r="R77" s="16">
        <f>ROUND('（２）金額'!R78/'（２）金額'!$R$62*100,2)</f>
        <v>0.64</v>
      </c>
      <c r="S77" s="16">
        <f>ROUND('（２）金額'!S78/'（２）金額'!$S$62*100,2)</f>
        <v>0.69</v>
      </c>
      <c r="T77" s="16">
        <f>ROUND('（２）金額'!T78/'（２）金額'!$T$62*100,2)</f>
        <v>0.94</v>
      </c>
      <c r="U77" s="16">
        <f>ROUND('（２）金額'!U78/'（２）金額'!$U$62*100,2)</f>
        <v>0.91</v>
      </c>
      <c r="V77" s="16">
        <f>ROUND('（２）金額'!V78/'（２）金額'!$V$62*100,2)</f>
        <v>0.69</v>
      </c>
      <c r="W77" s="16">
        <f>ROUND('（２）金額'!W78/'（２）金額'!$W$62*100,2)</f>
        <v>0.67</v>
      </c>
      <c r="X77" s="16">
        <f>ROUND('（２）金額'!X78/'（２）金額'!$X$62*100,2)</f>
        <v>0.82</v>
      </c>
      <c r="Y77" s="16">
        <f>ROUND('（２）金額'!Y78/'（２）金額'!$Y$62*100,2)</f>
        <v>0.81</v>
      </c>
    </row>
    <row r="78" spans="1:25" ht="18.75" customHeight="1" x14ac:dyDescent="0.15">
      <c r="A78" s="9" t="s">
        <v>44</v>
      </c>
      <c r="B78" s="16">
        <f>ROUND('（２）金額'!B79/'（２）金額'!$B$66*100,2)</f>
        <v>0.25</v>
      </c>
      <c r="C78" s="16">
        <f>ROUND('（２）金額'!C79/'（２）金額'!$C$66*100,2)</f>
        <v>0.28000000000000003</v>
      </c>
      <c r="D78" s="16">
        <f>ROUND('（２）金額'!D79/'（２）金額'!$D$66*100,2)</f>
        <v>0.21</v>
      </c>
      <c r="E78" s="16">
        <f>ROUND('（２）金額'!E79/'（２）金額'!$E$66*100,2)</f>
        <v>0.18</v>
      </c>
      <c r="F78" s="16">
        <f>ROUND('（２）金額'!F79/'（２）金額'!$F$66*100,2)</f>
        <v>0.12</v>
      </c>
      <c r="G78" s="16">
        <f>ROUND('（２）金額'!G79/'（２）金額'!$G$66*100,2)</f>
        <v>0.14000000000000001</v>
      </c>
      <c r="H78" s="16">
        <f>ROUND('（２）金額'!H79/'（２）金額'!$H$66*100,2)</f>
        <v>0.15</v>
      </c>
      <c r="I78" s="16">
        <f>ROUND('（２）金額'!I79/'（２）金額'!$I$66*100,2)</f>
        <v>0.11</v>
      </c>
      <c r="J78" s="16">
        <f>ROUND('（２）金額'!J79/'（２）金額'!$J$66*100,2)</f>
        <v>0.12</v>
      </c>
      <c r="K78" s="16">
        <f>ROUND('（２）金額'!K79/'（２）金額'!$K$66*100,2)</f>
        <v>0.16</v>
      </c>
      <c r="L78" s="16">
        <f>ROUND('（２）金額'!L79/'（２）金額'!$L$66*100,2)</f>
        <v>0.21</v>
      </c>
      <c r="N78" s="9" t="s">
        <v>30</v>
      </c>
      <c r="O78" s="16">
        <f>ROUND('（２）金額'!O79/'（２）金額'!$O$62*100,2)</f>
        <v>1.48</v>
      </c>
      <c r="P78" s="16">
        <f>ROUND('（２）金額'!P79/'（２）金額'!$P$62*100,2)</f>
        <v>1.39</v>
      </c>
      <c r="Q78" s="16">
        <f>ROUND('（２）金額'!Q79/'（２）金額'!$Q$62*100,2)</f>
        <v>1.1000000000000001</v>
      </c>
      <c r="R78" s="16">
        <f>ROUND('（２）金額'!R79/'（２）金額'!$R$62*100,2)</f>
        <v>1.2</v>
      </c>
      <c r="S78" s="16">
        <f>ROUND('（２）金額'!S79/'（２）金額'!$S$62*100,2)</f>
        <v>0.91</v>
      </c>
      <c r="T78" s="16">
        <f>ROUND('（２）金額'!T79/'（２）金額'!$T$62*100,2)</f>
        <v>1.28</v>
      </c>
      <c r="U78" s="16">
        <f>ROUND('（２）金額'!U79/'（２）金額'!$U$62*100,2)</f>
        <v>0.94</v>
      </c>
      <c r="V78" s="16">
        <f>ROUND('（２）金額'!V79/'（２）金額'!$V$62*100,2)</f>
        <v>1.0900000000000001</v>
      </c>
      <c r="W78" s="16">
        <f>ROUND('（２）金額'!W79/'（２）金額'!$W$62*100,2)</f>
        <v>0.77</v>
      </c>
      <c r="X78" s="16">
        <f>ROUND('（２）金額'!X79/'（２）金額'!$X$62*100,2)</f>
        <v>0.63</v>
      </c>
      <c r="Y78" s="16">
        <f>ROUND('（２）金額'!Y79/'（２）金額'!$Y$62*100,2)</f>
        <v>0.81</v>
      </c>
    </row>
    <row r="79" spans="1:25" ht="18.75" customHeight="1" x14ac:dyDescent="0.15">
      <c r="A79" s="9" t="s">
        <v>19</v>
      </c>
      <c r="B79" s="16">
        <f>ROUND('（２）金額'!B80/'（２）金額'!$B$66*100,2)</f>
        <v>0.19</v>
      </c>
      <c r="C79" s="16">
        <f>ROUND('（２）金額'!C80/'（２）金額'!$C$66*100,2)</f>
        <v>0.28000000000000003</v>
      </c>
      <c r="D79" s="16">
        <f>ROUND('（２）金額'!D80/'（２）金額'!$D$66*100,2)</f>
        <v>0.13</v>
      </c>
      <c r="E79" s="16">
        <f>ROUND('（２）金額'!E80/'（２）金額'!$E$66*100,2)</f>
        <v>0.15</v>
      </c>
      <c r="F79" s="16">
        <f>ROUND('（２）金額'!F80/'（２）金額'!$F$66*100,2)</f>
        <v>0.14000000000000001</v>
      </c>
      <c r="G79" s="16">
        <f>ROUND('（２）金額'!G80/'（２）金額'!$G$66*100,2)</f>
        <v>0.2</v>
      </c>
      <c r="H79" s="16">
        <f>ROUND('（２）金額'!H80/'（２）金額'!$H$66*100,2)</f>
        <v>0.19</v>
      </c>
      <c r="I79" s="16">
        <f>ROUND('（２）金額'!I80/'（２）金額'!$I$66*100,2)</f>
        <v>0.37</v>
      </c>
      <c r="J79" s="16">
        <f>ROUND('（２）金額'!J80/'（２）金額'!$J$66*100,2)</f>
        <v>0.17</v>
      </c>
      <c r="K79" s="16">
        <f>ROUND('（２）金額'!K80/'（２）金額'!$K$66*100,2)</f>
        <v>0.18</v>
      </c>
      <c r="L79" s="16">
        <f>ROUND('（２）金額'!L80/'（２）金額'!$L$66*100,2)</f>
        <v>0.19</v>
      </c>
      <c r="N79" s="9" t="s">
        <v>34</v>
      </c>
      <c r="O79" s="16">
        <f>ROUND('（２）金額'!O80/'（２）金額'!$O$62*100,2)</f>
        <v>0.75</v>
      </c>
      <c r="P79" s="16">
        <f>ROUND('（２）金額'!P80/'（２）金額'!$P$62*100,2)</f>
        <v>0.68</v>
      </c>
      <c r="Q79" s="16">
        <f>ROUND('（２）金額'!Q80/'（２）金額'!$Q$62*100,2)</f>
        <v>0.56999999999999995</v>
      </c>
      <c r="R79" s="16">
        <f>ROUND('（２）金額'!R80/'（２）金額'!$R$62*100,2)</f>
        <v>0.56000000000000005</v>
      </c>
      <c r="S79" s="16">
        <f>ROUND('（２）金額'!S80/'（２）金額'!$S$62*100,2)</f>
        <v>0.56999999999999995</v>
      </c>
      <c r="T79" s="16">
        <f>ROUND('（２）金額'!T80/'（２）金額'!$T$62*100,2)</f>
        <v>0.64</v>
      </c>
      <c r="U79" s="16">
        <f>ROUND('（２）金額'!U80/'（２）金額'!$U$62*100,2)</f>
        <v>0.61</v>
      </c>
      <c r="V79" s="16">
        <f>ROUND('（２）金額'!V80/'（２）金額'!$V$62*100,2)</f>
        <v>0.56000000000000005</v>
      </c>
      <c r="W79" s="16">
        <f>ROUND('（２）金額'!W80/'（２）金額'!$W$62*100,2)</f>
        <v>0.55000000000000004</v>
      </c>
      <c r="X79" s="16">
        <f>ROUND('（２）金額'!X80/'（２）金額'!$X$62*100,2)</f>
        <v>0.59</v>
      </c>
      <c r="Y79" s="16">
        <f>ROUND('（２）金額'!Y80/'（２）金額'!$Y$62*100,2)</f>
        <v>0.57999999999999996</v>
      </c>
    </row>
    <row r="80" spans="1:25" ht="18.75" customHeight="1" x14ac:dyDescent="0.15">
      <c r="A80" s="9" t="s">
        <v>27</v>
      </c>
      <c r="B80" s="16">
        <f>ROUND('（２）金額'!B81/'（２）金額'!$B$66*100,2)</f>
        <v>0.25</v>
      </c>
      <c r="C80" s="16">
        <f>ROUND('（２）金額'!C81/'（２）金額'!$C$66*100,2)</f>
        <v>0.18</v>
      </c>
      <c r="D80" s="16">
        <f>ROUND('（２）金額'!D81/'（２）金額'!$D$66*100,2)</f>
        <v>0.13</v>
      </c>
      <c r="E80" s="16">
        <f>ROUND('（２）金額'!E81/'（２）金額'!$E$66*100,2)</f>
        <v>0.12</v>
      </c>
      <c r="F80" s="16">
        <f>ROUND('（２）金額'!F81/'（２）金額'!$F$66*100,2)</f>
        <v>0.06</v>
      </c>
      <c r="G80" s="16">
        <f>ROUND('（２）金額'!G81/'（２）金額'!$G$66*100,2)</f>
        <v>0.13</v>
      </c>
      <c r="H80" s="16">
        <f>ROUND('（２）金額'!H81/'（２）金額'!$H$66*100,2)</f>
        <v>0.11</v>
      </c>
      <c r="I80" s="16">
        <f>ROUND('（２）金額'!I81/'（２）金額'!$I$66*100,2)</f>
        <v>0.15</v>
      </c>
      <c r="J80" s="16">
        <f>ROUND('（２）金額'!J81/'（２）金額'!$J$66*100,2)</f>
        <v>0.56999999999999995</v>
      </c>
      <c r="K80" s="16">
        <f>ROUND('（２）金額'!K81/'（２）金額'!$K$66*100,2)</f>
        <v>0.2</v>
      </c>
      <c r="L80" s="16">
        <f>ROUND('（２）金額'!L81/'（２）金額'!$L$66*100,2)</f>
        <v>0.18</v>
      </c>
      <c r="N80" s="9" t="s">
        <v>35</v>
      </c>
      <c r="O80" s="16">
        <f>ROUND('（２）金額'!O81/'（２）金額'!$O$62*100,2)</f>
        <v>0.5</v>
      </c>
      <c r="P80" s="16">
        <f>ROUND('（２）金額'!P81/'（２）金額'!$P$62*100,2)</f>
        <v>0.41</v>
      </c>
      <c r="Q80" s="16">
        <f>ROUND('（２）金額'!Q81/'（２）金額'!$Q$62*100,2)</f>
        <v>0.42</v>
      </c>
      <c r="R80" s="16">
        <f>ROUND('（２）金額'!R81/'（２）金額'!$R$62*100,2)</f>
        <v>0.47</v>
      </c>
      <c r="S80" s="16">
        <f>ROUND('（２）金額'!S81/'（２）金額'!$S$62*100,2)</f>
        <v>0.45</v>
      </c>
      <c r="T80" s="16">
        <f>ROUND('（２）金額'!T81/'（２）金額'!$T$62*100,2)</f>
        <v>0.46</v>
      </c>
      <c r="U80" s="16">
        <f>ROUND('（２）金額'!U81/'（２）金額'!$U$62*100,2)</f>
        <v>0.45</v>
      </c>
      <c r="V80" s="16">
        <f>ROUND('（２）金額'!V81/'（２）金額'!$V$62*100,2)</f>
        <v>0.45</v>
      </c>
      <c r="W80" s="16">
        <f>ROUND('（２）金額'!W81/'（２）金額'!$W$62*100,2)</f>
        <v>0.48</v>
      </c>
      <c r="X80" s="16">
        <f>ROUND('（２）金額'!X81/'（２）金額'!$X$62*100,2)</f>
        <v>0.61</v>
      </c>
      <c r="Y80" s="16">
        <f>ROUND('（２）金額'!Y81/'（２）金額'!$Y$62*100,2)</f>
        <v>0.56999999999999995</v>
      </c>
    </row>
    <row r="81" spans="1:25" ht="18.75" customHeight="1" x14ac:dyDescent="0.15">
      <c r="A81" s="9" t="s">
        <v>35</v>
      </c>
      <c r="B81" s="16">
        <f>ROUND('（２）金額'!B82/'（２）金額'!$B$66*100,2)</f>
        <v>0.25</v>
      </c>
      <c r="C81" s="16">
        <f>ROUND('（２）金額'!C82/'（２）金額'!$C$66*100,2)</f>
        <v>0.22</v>
      </c>
      <c r="D81" s="16">
        <f>ROUND('（２）金額'!D82/'（２）金額'!$D$66*100,2)</f>
        <v>0.14000000000000001</v>
      </c>
      <c r="E81" s="16">
        <f>ROUND('（２）金額'!E82/'（２）金額'!$E$66*100,2)</f>
        <v>0.16</v>
      </c>
      <c r="F81" s="16">
        <f>ROUND('（２）金額'!F82/'（２）金額'!$F$66*100,2)</f>
        <v>0.15</v>
      </c>
      <c r="G81" s="16">
        <f>ROUND('（２）金額'!G82/'（２）金額'!$G$66*100,2)</f>
        <v>0.19</v>
      </c>
      <c r="H81" s="16">
        <f>ROUND('（２）金額'!H82/'（２）金額'!$H$66*100,2)</f>
        <v>0.13</v>
      </c>
      <c r="I81" s="16">
        <f>ROUND('（２）金額'!I82/'（２）金額'!$I$66*100,2)</f>
        <v>0.18</v>
      </c>
      <c r="J81" s="16">
        <f>ROUND('（２）金額'!J82/'（２）金額'!$J$66*100,2)</f>
        <v>0.19</v>
      </c>
      <c r="K81" s="16">
        <f>ROUND('（２）金額'!K82/'（２）金額'!$K$66*100,2)</f>
        <v>0.17</v>
      </c>
      <c r="L81" s="16">
        <f>ROUND('（２）金額'!L82/'（２）金額'!$L$66*100,2)</f>
        <v>0.08</v>
      </c>
      <c r="N81" s="9" t="s">
        <v>33</v>
      </c>
      <c r="O81" s="16">
        <f>ROUND('（２）金額'!O82/'（２）金額'!$O$62*100,2)</f>
        <v>0.35</v>
      </c>
      <c r="P81" s="16">
        <f>ROUND('（２）金額'!P82/'（２）金額'!$P$62*100,2)</f>
        <v>0.47</v>
      </c>
      <c r="Q81" s="16">
        <f>ROUND('（２）金額'!Q82/'（２）金額'!$Q$62*100,2)</f>
        <v>0.47</v>
      </c>
      <c r="R81" s="16">
        <f>ROUND('（２）金額'!R82/'（２）金額'!$R$62*100,2)</f>
        <v>0.49</v>
      </c>
      <c r="S81" s="16">
        <f>ROUND('（２）金額'!S82/'（２）金額'!$S$62*100,2)</f>
        <v>0.66</v>
      </c>
      <c r="T81" s="16">
        <f>ROUND('（２）金額'!T82/'（２）金額'!$T$62*100,2)</f>
        <v>0.71</v>
      </c>
      <c r="U81" s="16">
        <f>ROUND('（２）金額'!U82/'（２）金額'!$U$62*100,2)</f>
        <v>0.57999999999999996</v>
      </c>
      <c r="V81" s="16">
        <f>ROUND('（２）金額'!V82/'（２）金額'!$V$62*100,2)</f>
        <v>0.52</v>
      </c>
      <c r="W81" s="16">
        <f>ROUND('（２）金額'!W82/'（２）金額'!$W$62*100,2)</f>
        <v>0.49</v>
      </c>
      <c r="X81" s="16">
        <f>ROUND('（２）金額'!X82/'（２）金額'!$X$62*100,2)</f>
        <v>0.56000000000000005</v>
      </c>
      <c r="Y81" s="16">
        <f>ROUND('（２）金額'!Y82/'（２）金額'!$Y$62*100,2)</f>
        <v>0.56000000000000005</v>
      </c>
    </row>
    <row r="82" spans="1:25" ht="18.75" customHeight="1" x14ac:dyDescent="0.15">
      <c r="A82" s="9" t="s">
        <v>47</v>
      </c>
      <c r="B82" s="18" t="s">
        <v>82</v>
      </c>
      <c r="C82" s="16">
        <f>ROUND('（２）金額'!C83/'（２）金額'!$C$66*100,2)</f>
        <v>0.06</v>
      </c>
      <c r="D82" s="16">
        <f>ROUND('（２）金額'!D83/'（２）金額'!$D$66*100,2)</f>
        <v>0.02</v>
      </c>
      <c r="E82" s="16">
        <f>ROUND('（２）金額'!E83/'（２）金額'!$E$66*100,2)</f>
        <v>0.04</v>
      </c>
      <c r="F82" s="16">
        <f>ROUND('（２）金額'!F83/'（２）金額'!$F$66*100,2)</f>
        <v>0.02</v>
      </c>
      <c r="G82" s="16">
        <f>ROUND('（２）金額'!G83/'（２）金額'!$G$66*100,2)</f>
        <v>0.06</v>
      </c>
      <c r="H82" s="16">
        <f>ROUND('（２）金額'!H83/'（２）金額'!$H$66*100,2)</f>
        <v>0.02</v>
      </c>
      <c r="I82" s="16">
        <f>ROUND('（２）金額'!I83/'（２）金額'!$I$66*100,2)</f>
        <v>7.0000000000000007E-2</v>
      </c>
      <c r="J82" s="16">
        <f>ROUND('（２）金額'!J83/'（２）金額'!$J$66*100,2)</f>
        <v>0.06</v>
      </c>
      <c r="K82" s="16">
        <f>ROUND('（２）金額'!K83/'（２）金額'!$K$66*100,2)</f>
        <v>0.06</v>
      </c>
      <c r="L82" s="16">
        <f>ROUND('（２）金額'!L83/'（２）金額'!$L$66*100,2)</f>
        <v>0.06</v>
      </c>
      <c r="N82" s="9" t="s">
        <v>37</v>
      </c>
      <c r="O82" s="16">
        <f>ROUND('（２）金額'!O83/'（２）金額'!$O$62*100,2)</f>
        <v>1.25</v>
      </c>
      <c r="P82" s="16">
        <f>ROUND('（２）金額'!P83/'（２）金額'!$P$62*100,2)</f>
        <v>0.89</v>
      </c>
      <c r="Q82" s="16">
        <f>ROUND('（２）金額'!Q83/'（２）金額'!$Q$62*100,2)</f>
        <v>0.66</v>
      </c>
      <c r="R82" s="16">
        <f>ROUND('（２）金額'!R83/'（２）金額'!$R$62*100,2)</f>
        <v>0.54</v>
      </c>
      <c r="S82" s="16">
        <f>ROUND('（２）金額'!S83/'（２）金額'!$S$62*100,2)</f>
        <v>0.7</v>
      </c>
      <c r="T82" s="16">
        <f>ROUND('（２）金額'!T83/'（２）金額'!$T$62*100,2)</f>
        <v>0.57999999999999996</v>
      </c>
      <c r="U82" s="16">
        <f>ROUND('（２）金額'!U83/'（２）金額'!$U$62*100,2)</f>
        <v>0.62</v>
      </c>
      <c r="V82" s="16">
        <f>ROUND('（２）金額'!V83/'（２）金額'!$V$62*100,2)</f>
        <v>0.54</v>
      </c>
      <c r="W82" s="16">
        <f>ROUND('（２）金額'!W83/'（２）金額'!$W$62*100,2)</f>
        <v>0.44</v>
      </c>
      <c r="X82" s="16">
        <f>ROUND('（２）金額'!X83/'（２）金額'!$X$62*100,2)</f>
        <v>0.39</v>
      </c>
      <c r="Y82" s="16">
        <f>ROUND('（２）金額'!Y83/'（２）金額'!$Y$62*100,2)</f>
        <v>0.47</v>
      </c>
    </row>
    <row r="83" spans="1:25" ht="18.75" customHeight="1" x14ac:dyDescent="0.15">
      <c r="A83" s="9" t="s">
        <v>37</v>
      </c>
      <c r="B83" s="16">
        <f>ROUND('（２）金額'!B84/'（２）金額'!$B$66*100,2)</f>
        <v>0.02</v>
      </c>
      <c r="C83" s="16">
        <f>ROUND('（２）金額'!C84/'（２）金額'!$C$66*100,2)</f>
        <v>0.01</v>
      </c>
      <c r="D83" s="16">
        <f>ROUND('（２）金額'!D84/'（２）金額'!$D$66*100,2)</f>
        <v>0.01</v>
      </c>
      <c r="E83" s="16">
        <f>ROUND('（２）金額'!E84/'（２）金額'!$E$66*100,2)</f>
        <v>0.04</v>
      </c>
      <c r="F83" s="16">
        <f>ROUND('（２）金額'!F84/'（２）金額'!$F$66*100,2)</f>
        <v>0.05</v>
      </c>
      <c r="G83" s="16">
        <f>ROUND('（２）金額'!G84/'（２）金額'!$G$66*100,2)</f>
        <v>0.08</v>
      </c>
      <c r="H83" s="16">
        <f>ROUND('（２）金額'!H84/'（２）金額'!$H$66*100,2)</f>
        <v>0.04</v>
      </c>
      <c r="I83" s="16">
        <f>ROUND('（２）金額'!I84/'（２）金額'!$I$66*100,2)</f>
        <v>0.03</v>
      </c>
      <c r="J83" s="16">
        <f>ROUND('（２）金額'!J84/'（２）金額'!$J$66*100,2)</f>
        <v>0.06</v>
      </c>
      <c r="K83" s="16">
        <f>ROUND('（２）金額'!K84/'（２）金額'!$K$66*100,2)</f>
        <v>0.04</v>
      </c>
      <c r="L83" s="16">
        <f>ROUND('（２）金額'!L84/'（２）金額'!$L$66*100,2)</f>
        <v>0.06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8.75" customHeight="1" x14ac:dyDescent="0.15">
      <c r="A84" s="9" t="s">
        <v>24</v>
      </c>
      <c r="B84" s="16">
        <f>ROUND('（２）金額'!B85/'（２）金額'!$B$66*100,2)</f>
        <v>0</v>
      </c>
      <c r="C84" s="18" t="s">
        <v>82</v>
      </c>
      <c r="D84" s="18" t="s">
        <v>82</v>
      </c>
      <c r="E84" s="16">
        <f>ROUND('（２）金額'!E85/'（２）金額'!$E$66*100,2)</f>
        <v>0</v>
      </c>
      <c r="F84" s="16">
        <f>ROUND('（２）金額'!F85/'（２）金額'!$F$66*100,2)</f>
        <v>0.01</v>
      </c>
      <c r="G84" s="16">
        <f>ROUND('（２）金額'!G85/'（２）金額'!$G$66*100,2)</f>
        <v>0.01</v>
      </c>
      <c r="H84" s="16">
        <f>ROUND('（２）金額'!H85/'（２）金額'!$H$66*100,2)</f>
        <v>0</v>
      </c>
      <c r="I84" s="16">
        <f>ROUND('（２）金額'!I85/'（２）金額'!$I$66*100,2)</f>
        <v>0.01</v>
      </c>
      <c r="J84" s="16">
        <f>ROUND('（２）金額'!J85/'（２）金額'!$J$66*100,2)</f>
        <v>0.06</v>
      </c>
      <c r="K84" s="16">
        <f>ROUND('（２）金額'!K85/'（２）金額'!$K$66*100,2)</f>
        <v>0.04</v>
      </c>
      <c r="L84" s="16">
        <f>ROUND('（２）金額'!L85/'（２）金額'!$L$66*100,2)</f>
        <v>0.05</v>
      </c>
      <c r="N84" s="11" t="s">
        <v>68</v>
      </c>
    </row>
    <row r="85" spans="1:25" ht="18.75" customHeight="1" x14ac:dyDescent="0.15">
      <c r="A85" s="14" t="s">
        <v>59</v>
      </c>
      <c r="B85" s="16">
        <f>ROUND('（２）金額'!B86/'（２）金額'!$B$66*100,2)</f>
        <v>0.03</v>
      </c>
      <c r="C85" s="16">
        <f>ROUND('（２）金額'!C86/'（２）金額'!$C$66*100,2)</f>
        <v>0.03</v>
      </c>
      <c r="D85" s="16">
        <f>ROUND('（２）金額'!D86/'（２）金額'!$D$66*100,2)</f>
        <v>0.02</v>
      </c>
      <c r="E85" s="16">
        <f>ROUND('（２）金額'!E86/'（２）金額'!$E$66*100,2)</f>
        <v>0</v>
      </c>
      <c r="F85" s="16">
        <f>ROUND('（２）金額'!F86/'（２）金額'!$F$66*100,2)</f>
        <v>0</v>
      </c>
      <c r="G85" s="16">
        <f>ROUND('（２）金額'!G86/'（２）金額'!$G$66*100,2)</f>
        <v>0</v>
      </c>
      <c r="H85" s="16">
        <f>ROUND('（２）金額'!H86/'（２）金額'!$H$66*100,2)</f>
        <v>0</v>
      </c>
      <c r="I85" s="16">
        <f>ROUND('（２）金額'!I86/'（２）金額'!$I$66*100,2)</f>
        <v>0.05</v>
      </c>
      <c r="J85" s="16">
        <f>ROUND('（２）金額'!J86/'（２）金額'!$J$66*100,2)</f>
        <v>0.05</v>
      </c>
      <c r="K85" s="16">
        <f>ROUND('（２）金額'!K86/'（２）金額'!$K$66*100,2)</f>
        <v>0.05</v>
      </c>
      <c r="L85" s="16">
        <f>ROUND('（２）金額'!L86/'（２）金額'!$L$66*100,2)</f>
        <v>0.05</v>
      </c>
    </row>
  </sheetData>
  <phoneticPr fontId="15"/>
  <pageMargins left="0.70866141732283472" right="0.70866141732283472" top="0.74803149606299213" bottom="0.74803149606299213" header="0.27559055118110237" footer="0.27559055118110237"/>
  <pageSetup paperSize="9" scale="48" fitToWidth="4" fitToHeight="2" orientation="portrait" useFirstPageNumber="1" r:id="rId1"/>
  <colBreaks count="1" manualBreakCount="1">
    <brk id="13" max="1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（１）数量</vt:lpstr>
      <vt:lpstr>（２）金額</vt:lpstr>
      <vt:lpstr>（３）数量シェア</vt:lpstr>
      <vt:lpstr>（4）金額 シェア</vt:lpstr>
      <vt:lpstr>'（１）数量'!Print_Area</vt:lpstr>
      <vt:lpstr>'（２）金額'!Print_Area</vt:lpstr>
      <vt:lpstr>'（３）数量シェア'!Print_Area</vt:lpstr>
      <vt:lpstr>'（4）金額 シェア'!Print_Area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 麻未子</dc:creator>
  <cp:lastModifiedBy>alic</cp:lastModifiedBy>
  <cp:lastPrinted>2019-06-27T04:58:57Z</cp:lastPrinted>
  <dcterms:created xsi:type="dcterms:W3CDTF">2019-06-26T04:46:56Z</dcterms:created>
  <dcterms:modified xsi:type="dcterms:W3CDTF">2019-11-07T02:15:22Z</dcterms:modified>
</cp:coreProperties>
</file>