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４－３（１）" sheetId="1" r:id="rId1"/>
    <sheet name="４－３（２）" sheetId="2" r:id="rId2"/>
  </sheets>
  <definedNames>
    <definedName name="_Regression_Int" localSheetId="1" hidden="1">1</definedName>
    <definedName name="_xlnm.Print_Area" localSheetId="0">'４－３（１）'!$A$1:$AE$45</definedName>
    <definedName name="_xlnm.Print_Area" localSheetId="1">'４－３（２）'!$A$1:$AB$42</definedName>
    <definedName name="Print_Area_MI" localSheetId="1">'４－３（２）'!$A$3:$S$45</definedName>
  </definedNames>
  <calcPr fullCalcOnLoad="1"/>
</workbook>
</file>

<file path=xl/sharedStrings.xml><?xml version="1.0" encoding="utf-8"?>
<sst xmlns="http://schemas.openxmlformats.org/spreadsheetml/2006/main" count="185" uniqueCount="114">
  <si>
    <t>（単位：1,000ﾄﾝ）</t>
  </si>
  <si>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</si>
  <si>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</si>
  <si>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</si>
  <si>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</si>
  <si>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</si>
  <si>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</si>
  <si>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</si>
  <si>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</si>
  <si>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</si>
  <si>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</si>
  <si>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</si>
  <si>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</si>
  <si>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</si>
  <si>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</si>
  <si>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</si>
  <si>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</si>
  <si>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</si>
  <si>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</si>
  <si>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</si>
  <si>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</si>
  <si>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</si>
  <si>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</si>
  <si>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</si>
  <si>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</si>
  <si>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</si>
  <si>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</si>
  <si>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</si>
  <si>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</si>
  <si>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</si>
  <si>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</si>
  <si>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</si>
  <si>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>　</t>
  </si>
  <si>
    <t xml:space="preserve"> </t>
  </si>
  <si>
    <t>資料：農林水産省統計情報部「野菜生産出荷統計」、「作物統計」</t>
  </si>
  <si>
    <t>資料：農林水産省統計情報部「野菜生産出荷統計」</t>
  </si>
  <si>
    <t>昭和50年</t>
  </si>
  <si>
    <t>10年</t>
  </si>
  <si>
    <t>11年</t>
  </si>
  <si>
    <t>12年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</si>
  <si>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</si>
  <si>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</si>
  <si>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</si>
  <si>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</si>
  <si>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</si>
  <si>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</si>
  <si>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</si>
  <si>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</si>
  <si>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</si>
  <si>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</si>
  <si>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</si>
  <si>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</si>
  <si>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</si>
  <si>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</si>
  <si>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</si>
  <si>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</si>
  <si>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</si>
  <si>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</si>
  <si>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</si>
  <si>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</si>
  <si>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</si>
  <si>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</si>
  <si>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</si>
  <si>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</si>
  <si>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</si>
  <si>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</si>
  <si>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</si>
  <si>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</si>
  <si>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</si>
  <si>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</si>
  <si>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夏　秋</t>
  </si>
  <si>
    <t>冬　春</t>
  </si>
  <si>
    <t>秋　冬</t>
  </si>
  <si>
    <t>春　夏</t>
  </si>
  <si>
    <t>ねぎ</t>
  </si>
  <si>
    <t xml:space="preserve"> </t>
  </si>
  <si>
    <t>　　３）平成12年産より露地メロンと温室メロンが、メロンに統一された。</t>
  </si>
  <si>
    <t>　　３）ねぎは、平成11年から春の区分が追加された。</t>
  </si>
  <si>
    <t>　　２）ほうれんそうは、平成7年以降季節による区分はない。</t>
  </si>
  <si>
    <t>参考</t>
  </si>
  <si>
    <t>（かんしょを除く)</t>
  </si>
  <si>
    <t>14年</t>
  </si>
  <si>
    <t>13年</t>
  </si>
  <si>
    <t>かんしょ</t>
  </si>
  <si>
    <t>計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</si>
  <si>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</si>
  <si>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</si>
  <si>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</si>
  <si>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14年</t>
  </si>
  <si>
    <t>　品　目</t>
  </si>
  <si>
    <t>年　</t>
  </si>
  <si>
    <t>　　４）平成14年産から、ばれいしょ（じゃがいも）は根菜類に分類された。</t>
  </si>
  <si>
    <t>果 菜 類</t>
  </si>
  <si>
    <t>果 実 的
野　　菜</t>
  </si>
  <si>
    <t xml:space="preserve">根 菜 類 </t>
  </si>
  <si>
    <t>　 （２）指定野菜の種別収穫量の推移</t>
  </si>
  <si>
    <t>注：１）さといもは昭和55年以前は冬春さといもである。</t>
  </si>
  <si>
    <t>年　</t>
  </si>
  <si>
    <t>15年</t>
  </si>
  <si>
    <t>　　Ⅳ－３　野菜の品目別収穫量</t>
  </si>
  <si>
    <t>　　　(1) 野菜の品目別収穫量の推移</t>
  </si>
  <si>
    <t>16年</t>
  </si>
  <si>
    <t>17年</t>
  </si>
  <si>
    <t>平成2年</t>
  </si>
  <si>
    <t>スイートコーン</t>
  </si>
  <si>
    <t>7年</t>
  </si>
  <si>
    <t>9年</t>
  </si>
  <si>
    <t>8年</t>
  </si>
  <si>
    <t>18年</t>
  </si>
  <si>
    <t>18年</t>
  </si>
  <si>
    <t>19年</t>
  </si>
  <si>
    <t>19年</t>
  </si>
  <si>
    <t>20年</t>
  </si>
  <si>
    <t>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</si>
</sst>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_؀"/>
    <numFmt numFmtId="178" formatCode="0;_栀"/>
    <numFmt numFmtId="179" formatCode="0;_ࠀ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37" fontId="5" fillId="0" borderId="11" xfId="0" applyNumberFormat="1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37" fontId="5" fillId="0" borderId="14" xfId="0" applyNumberFormat="1" applyFont="1" applyBorder="1" applyAlignment="1" applyProtection="1">
      <alignment horizontal="distributed" vertical="center"/>
      <protection/>
    </xf>
    <xf numFmtId="37" fontId="5" fillId="0" borderId="14" xfId="0" applyNumberFormat="1" applyFont="1" applyBorder="1" applyAlignment="1" applyProtection="1">
      <alignment horizontal="righ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vertical="center"/>
    </xf>
    <xf numFmtId="37" fontId="7" fillId="0" borderId="13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15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37" fontId="8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5" fillId="0" borderId="13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13" xfId="0" applyNumberFormat="1" applyFont="1" applyBorder="1" applyAlignment="1" applyProtection="1">
      <alignment vertical="center"/>
      <protection/>
    </xf>
    <xf numFmtId="179" fontId="7" fillId="0" borderId="15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7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7621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19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5"/>
  <sheetViews>
    <sheetView tabSelected="1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1" width="6.16015625" style="1" customWidth="1"/>
    <col min="2" max="2" width="9.33203125" style="1" customWidth="1"/>
    <col min="3" max="3" width="9.66015625" style="1" hidden="1" customWidth="1"/>
    <col min="4" max="4" width="9.16015625" style="1" hidden="1" customWidth="1"/>
    <col min="5" max="7" width="6.66015625" style="1" customWidth="1"/>
    <col min="8" max="11" width="6.66015625" style="1" hidden="1" customWidth="1"/>
    <col min="12" max="12" width="6.66015625" style="1" customWidth="1"/>
    <col min="13" max="16" width="6.66015625" style="1" hidden="1" customWidth="1"/>
    <col min="17" max="17" width="6.66015625" style="1" customWidth="1"/>
    <col min="18" max="18" width="9.66015625" style="1" hidden="1" customWidth="1"/>
    <col min="19" max="19" width="14.66015625" style="1" hidden="1" customWidth="1"/>
    <col min="20" max="20" width="6.16015625" style="1" hidden="1" customWidth="1"/>
    <col min="21" max="22" width="6.66015625" style="1" hidden="1" customWidth="1"/>
    <col min="23" max="27" width="6.66015625" style="1" customWidth="1"/>
    <col min="28" max="28" width="6.66015625" style="71" customWidth="1"/>
    <col min="29" max="31" width="6.66015625" style="1" customWidth="1"/>
    <col min="32" max="16384" width="10.66015625" style="1" customWidth="1"/>
  </cols>
  <sheetData>
    <row r="1" ht="16.5" customHeight="1"/>
    <row r="2" ht="15" customHeight="1">
      <c r="A2" s="21" t="s">
        <v>99</v>
      </c>
    </row>
    <row r="3" ht="15" customHeight="1">
      <c r="A3" s="22" t="s">
        <v>100</v>
      </c>
    </row>
    <row r="4" spans="1:28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4"/>
      <c r="T4" s="3" t="s">
        <v>33</v>
      </c>
      <c r="U4" s="3"/>
      <c r="X4" s="5"/>
      <c r="Y4" s="37"/>
      <c r="Z4" s="37"/>
      <c r="AB4" s="74" t="s">
        <v>0</v>
      </c>
    </row>
    <row r="5" spans="1:31" ht="12.75" customHeight="1">
      <c r="A5" s="6"/>
      <c r="B5" s="30" t="s">
        <v>90</v>
      </c>
      <c r="C5" s="6"/>
      <c r="D5" s="6"/>
      <c r="E5" s="88" t="s">
        <v>36</v>
      </c>
      <c r="F5" s="88" t="s">
        <v>3</v>
      </c>
      <c r="G5" s="88" t="s">
        <v>4</v>
      </c>
      <c r="H5" s="88" t="s">
        <v>5</v>
      </c>
      <c r="I5" s="88" t="s">
        <v>6</v>
      </c>
      <c r="J5" s="88" t="s">
        <v>7</v>
      </c>
      <c r="K5" s="88" t="s">
        <v>8</v>
      </c>
      <c r="L5" s="88" t="s">
        <v>103</v>
      </c>
      <c r="M5" s="88" t="s">
        <v>9</v>
      </c>
      <c r="N5" s="88" t="s">
        <v>10</v>
      </c>
      <c r="O5" s="88" t="s">
        <v>11</v>
      </c>
      <c r="P5" s="88" t="s">
        <v>12</v>
      </c>
      <c r="Q5" s="88" t="s">
        <v>105</v>
      </c>
      <c r="R5" s="88" t="s">
        <v>107</v>
      </c>
      <c r="S5" s="20"/>
      <c r="T5" s="88" t="s">
        <v>106</v>
      </c>
      <c r="U5" s="88" t="s">
        <v>37</v>
      </c>
      <c r="V5" s="88" t="s">
        <v>38</v>
      </c>
      <c r="W5" s="88" t="s">
        <v>39</v>
      </c>
      <c r="X5" s="88" t="s">
        <v>82</v>
      </c>
      <c r="Y5" s="88" t="s">
        <v>88</v>
      </c>
      <c r="Z5" s="88" t="s">
        <v>98</v>
      </c>
      <c r="AA5" s="88" t="s">
        <v>101</v>
      </c>
      <c r="AB5" s="91" t="s">
        <v>102</v>
      </c>
      <c r="AC5" s="91" t="s">
        <v>108</v>
      </c>
      <c r="AD5" s="91" t="s">
        <v>110</v>
      </c>
      <c r="AE5" s="91" t="s">
        <v>112</v>
      </c>
    </row>
    <row r="6" spans="1:31" ht="12.75" customHeight="1">
      <c r="A6" s="11" t="s">
        <v>89</v>
      </c>
      <c r="B6" s="2"/>
      <c r="C6" s="10" t="s">
        <v>1</v>
      </c>
      <c r="D6" s="10" t="s">
        <v>2</v>
      </c>
      <c r="E6" s="89"/>
      <c r="F6" s="89"/>
      <c r="G6" s="89"/>
      <c r="H6" s="93"/>
      <c r="I6" s="93"/>
      <c r="J6" s="93"/>
      <c r="K6" s="93"/>
      <c r="L6" s="89"/>
      <c r="M6" s="90"/>
      <c r="N6" s="90"/>
      <c r="O6" s="90"/>
      <c r="P6" s="93"/>
      <c r="Q6" s="89"/>
      <c r="R6" s="93"/>
      <c r="S6" s="9"/>
      <c r="T6" s="89"/>
      <c r="U6" s="89"/>
      <c r="V6" s="89"/>
      <c r="W6" s="89"/>
      <c r="X6" s="89"/>
      <c r="Y6" s="89"/>
      <c r="Z6" s="89"/>
      <c r="AA6" s="89"/>
      <c r="AB6" s="92"/>
      <c r="AC6" s="92"/>
      <c r="AD6" s="92"/>
      <c r="AE6" s="92"/>
    </row>
    <row r="7" spans="1:31" ht="13.5" customHeight="1">
      <c r="A7" s="101" t="s">
        <v>13</v>
      </c>
      <c r="B7" s="12" t="s">
        <v>40</v>
      </c>
      <c r="C7" s="13">
        <v>1541</v>
      </c>
      <c r="D7" s="13">
        <v>1739</v>
      </c>
      <c r="E7" s="57">
        <v>1607</v>
      </c>
      <c r="F7" s="57">
        <v>1616</v>
      </c>
      <c r="G7" s="57">
        <v>1478</v>
      </c>
      <c r="H7" s="57">
        <v>1513</v>
      </c>
      <c r="I7" s="57">
        <v>1432</v>
      </c>
      <c r="J7" s="57">
        <v>1302</v>
      </c>
      <c r="K7" s="57">
        <v>1334</v>
      </c>
      <c r="L7" s="57">
        <v>1220</v>
      </c>
      <c r="M7" s="69">
        <v>1154</v>
      </c>
      <c r="N7" s="69">
        <v>1205</v>
      </c>
      <c r="O7" s="69">
        <v>1185</v>
      </c>
      <c r="P7" s="57">
        <v>1118</v>
      </c>
      <c r="Q7" s="57">
        <v>1163</v>
      </c>
      <c r="R7" s="57">
        <v>1162</v>
      </c>
      <c r="S7" s="58"/>
      <c r="T7" s="57">
        <v>1135</v>
      </c>
      <c r="U7" s="57">
        <v>989.9</v>
      </c>
      <c r="V7" s="57">
        <v>1079</v>
      </c>
      <c r="W7" s="57">
        <v>1036</v>
      </c>
      <c r="X7" s="58">
        <v>1038</v>
      </c>
      <c r="Y7" s="58">
        <v>1005</v>
      </c>
      <c r="Z7" s="58">
        <v>964.5</v>
      </c>
      <c r="AA7" s="58">
        <v>887.6</v>
      </c>
      <c r="AB7" s="73">
        <v>924.3</v>
      </c>
      <c r="AC7" s="73">
        <v>942.3</v>
      </c>
      <c r="AD7" s="81">
        <v>917.5</v>
      </c>
      <c r="AE7" s="20">
        <v>921</v>
      </c>
    </row>
    <row r="8" spans="1:31" ht="13.5" customHeight="1">
      <c r="A8" s="102"/>
      <c r="B8" s="12" t="s">
        <v>41</v>
      </c>
      <c r="C8" s="13">
        <v>1157</v>
      </c>
      <c r="D8" s="13">
        <v>1437</v>
      </c>
      <c r="E8" s="57">
        <v>1423</v>
      </c>
      <c r="F8" s="57">
        <v>1545</v>
      </c>
      <c r="G8" s="57">
        <v>1589</v>
      </c>
      <c r="H8" s="57">
        <v>1667</v>
      </c>
      <c r="I8" s="57">
        <v>1631</v>
      </c>
      <c r="J8" s="57">
        <v>1573</v>
      </c>
      <c r="K8" s="57">
        <v>1623</v>
      </c>
      <c r="L8" s="57">
        <v>1544</v>
      </c>
      <c r="M8" s="57">
        <v>1569</v>
      </c>
      <c r="N8" s="57">
        <v>1614</v>
      </c>
      <c r="O8" s="57">
        <v>1513</v>
      </c>
      <c r="P8" s="57">
        <v>1510</v>
      </c>
      <c r="Q8" s="57">
        <v>1544</v>
      </c>
      <c r="R8" s="57">
        <v>1539</v>
      </c>
      <c r="S8" s="58"/>
      <c r="T8" s="57">
        <v>1502</v>
      </c>
      <c r="U8" s="57">
        <v>1407</v>
      </c>
      <c r="V8" s="57">
        <v>1476</v>
      </c>
      <c r="W8" s="57">
        <v>1449</v>
      </c>
      <c r="X8" s="58">
        <v>1435</v>
      </c>
      <c r="Y8" s="58">
        <v>1392</v>
      </c>
      <c r="Z8" s="58">
        <v>1376</v>
      </c>
      <c r="AA8" s="58">
        <v>1279</v>
      </c>
      <c r="AB8" s="73">
        <v>1364</v>
      </c>
      <c r="AC8" s="73">
        <v>1372</v>
      </c>
      <c r="AD8" s="81">
        <v>1359</v>
      </c>
      <c r="AE8" s="81">
        <v>1389</v>
      </c>
    </row>
    <row r="9" spans="1:31" ht="13.5" customHeight="1">
      <c r="A9" s="102"/>
      <c r="B9" s="12" t="s">
        <v>42</v>
      </c>
      <c r="C9" s="13">
        <v>322</v>
      </c>
      <c r="D9" s="13">
        <v>363</v>
      </c>
      <c r="E9" s="57">
        <v>346</v>
      </c>
      <c r="F9" s="57">
        <v>352</v>
      </c>
      <c r="G9" s="57">
        <v>383</v>
      </c>
      <c r="H9" s="57">
        <v>386</v>
      </c>
      <c r="I9" s="57">
        <v>400</v>
      </c>
      <c r="J9" s="57">
        <v>396</v>
      </c>
      <c r="K9" s="57">
        <v>378</v>
      </c>
      <c r="L9" s="57">
        <v>384</v>
      </c>
      <c r="M9" s="57">
        <v>374</v>
      </c>
      <c r="N9" s="57">
        <v>365</v>
      </c>
      <c r="O9" s="57">
        <v>378</v>
      </c>
      <c r="P9" s="57">
        <v>367</v>
      </c>
      <c r="Q9" s="57">
        <v>360.4</v>
      </c>
      <c r="R9" s="57">
        <v>358.6</v>
      </c>
      <c r="S9" s="58"/>
      <c r="T9" s="57">
        <v>331</v>
      </c>
      <c r="U9" s="57">
        <v>322.3</v>
      </c>
      <c r="V9" s="57">
        <v>329</v>
      </c>
      <c r="W9" s="57">
        <v>316.4</v>
      </c>
      <c r="X9" s="58">
        <v>319.3</v>
      </c>
      <c r="Y9" s="58">
        <v>311.8</v>
      </c>
      <c r="Z9" s="58">
        <v>311.8</v>
      </c>
      <c r="AA9" s="58">
        <v>288.7</v>
      </c>
      <c r="AB9" s="73">
        <v>298.2</v>
      </c>
      <c r="AC9" s="73">
        <v>298.8</v>
      </c>
      <c r="AD9" s="81">
        <v>298.2</v>
      </c>
      <c r="AE9" s="20">
        <v>293</v>
      </c>
    </row>
    <row r="10" spans="1:31" ht="13.5" customHeight="1">
      <c r="A10" s="102"/>
      <c r="B10" s="12" t="s">
        <v>43</v>
      </c>
      <c r="C10" s="13">
        <v>568</v>
      </c>
      <c r="D10" s="13">
        <v>614</v>
      </c>
      <c r="E10" s="57">
        <v>555</v>
      </c>
      <c r="F10" s="57">
        <v>539</v>
      </c>
      <c r="G10" s="57">
        <v>553</v>
      </c>
      <c r="H10" s="57">
        <v>573</v>
      </c>
      <c r="I10" s="57">
        <v>564</v>
      </c>
      <c r="J10" s="57">
        <v>522</v>
      </c>
      <c r="K10" s="57">
        <v>542</v>
      </c>
      <c r="L10" s="57">
        <v>558</v>
      </c>
      <c r="M10" s="57">
        <v>517</v>
      </c>
      <c r="N10" s="57">
        <v>565</v>
      </c>
      <c r="O10" s="57">
        <v>506</v>
      </c>
      <c r="P10" s="57">
        <v>525</v>
      </c>
      <c r="Q10" s="57">
        <v>533.5</v>
      </c>
      <c r="R10" s="57">
        <v>546.8</v>
      </c>
      <c r="S10" s="58"/>
      <c r="T10" s="57">
        <v>549.2</v>
      </c>
      <c r="U10" s="57">
        <v>508.5</v>
      </c>
      <c r="V10" s="57">
        <v>532.4</v>
      </c>
      <c r="W10" s="57">
        <v>536.7</v>
      </c>
      <c r="X10" s="58">
        <v>526.8</v>
      </c>
      <c r="Y10" s="58">
        <v>518.7</v>
      </c>
      <c r="Z10" s="58">
        <v>514.6</v>
      </c>
      <c r="AA10" s="58">
        <v>485.5</v>
      </c>
      <c r="AB10" s="73">
        <v>493.5</v>
      </c>
      <c r="AC10" s="73">
        <v>491.9</v>
      </c>
      <c r="AD10" s="81">
        <v>494.8</v>
      </c>
      <c r="AE10" s="20">
        <v>510</v>
      </c>
    </row>
    <row r="11" spans="1:31" ht="13.5" customHeight="1">
      <c r="A11" s="102"/>
      <c r="B11" s="12" t="s">
        <v>44</v>
      </c>
      <c r="C11" s="13">
        <v>860</v>
      </c>
      <c r="D11" s="13">
        <v>973</v>
      </c>
      <c r="E11" s="57">
        <v>1032</v>
      </c>
      <c r="F11" s="57">
        <v>1152</v>
      </c>
      <c r="G11" s="57">
        <v>1326</v>
      </c>
      <c r="H11" s="57">
        <v>1252</v>
      </c>
      <c r="I11" s="57">
        <v>1307</v>
      </c>
      <c r="J11" s="57">
        <v>1251</v>
      </c>
      <c r="K11" s="57">
        <v>1269</v>
      </c>
      <c r="L11" s="57">
        <v>1317</v>
      </c>
      <c r="M11" s="57">
        <v>1307</v>
      </c>
      <c r="N11" s="57">
        <v>1397</v>
      </c>
      <c r="O11" s="57">
        <v>1367</v>
      </c>
      <c r="P11" s="57">
        <v>1109</v>
      </c>
      <c r="Q11" s="57">
        <v>1278</v>
      </c>
      <c r="R11" s="57">
        <v>1262</v>
      </c>
      <c r="S11" s="58"/>
      <c r="T11" s="57">
        <v>1257</v>
      </c>
      <c r="U11" s="57">
        <v>1355</v>
      </c>
      <c r="V11" s="57">
        <v>1205</v>
      </c>
      <c r="W11" s="57">
        <v>1247</v>
      </c>
      <c r="X11" s="58">
        <v>1259</v>
      </c>
      <c r="Y11" s="58">
        <v>1274</v>
      </c>
      <c r="Z11" s="58">
        <v>1172</v>
      </c>
      <c r="AA11" s="58">
        <v>1128</v>
      </c>
      <c r="AB11" s="73">
        <v>1087</v>
      </c>
      <c r="AC11" s="73">
        <v>1161</v>
      </c>
      <c r="AD11" s="81">
        <v>1265</v>
      </c>
      <c r="AE11" s="81">
        <v>1271</v>
      </c>
    </row>
    <row r="12" spans="1:31" ht="13.5" customHeight="1">
      <c r="A12" s="102"/>
      <c r="B12" s="12" t="s">
        <v>45</v>
      </c>
      <c r="C12" s="13">
        <v>48</v>
      </c>
      <c r="D12" s="13">
        <v>164</v>
      </c>
      <c r="E12" s="57">
        <v>258</v>
      </c>
      <c r="F12" s="57">
        <v>381</v>
      </c>
      <c r="G12" s="57">
        <v>459</v>
      </c>
      <c r="H12" s="57">
        <v>501</v>
      </c>
      <c r="I12" s="57">
        <v>497</v>
      </c>
      <c r="J12" s="57">
        <v>495</v>
      </c>
      <c r="K12" s="57">
        <v>521</v>
      </c>
      <c r="L12" s="57">
        <v>518</v>
      </c>
      <c r="M12" s="57">
        <v>520</v>
      </c>
      <c r="N12" s="57">
        <v>536</v>
      </c>
      <c r="O12" s="57">
        <v>493</v>
      </c>
      <c r="P12" s="57">
        <v>528</v>
      </c>
      <c r="Q12" s="57">
        <v>537.3</v>
      </c>
      <c r="R12" s="57">
        <v>548.4</v>
      </c>
      <c r="S12" s="58"/>
      <c r="T12" s="57">
        <v>532.7</v>
      </c>
      <c r="U12" s="57">
        <v>506.3</v>
      </c>
      <c r="V12" s="57">
        <v>540.5</v>
      </c>
      <c r="W12" s="57">
        <v>537.2</v>
      </c>
      <c r="X12" s="58">
        <v>554.2</v>
      </c>
      <c r="Y12" s="58">
        <v>561.6</v>
      </c>
      <c r="Z12" s="58">
        <v>548.6</v>
      </c>
      <c r="AA12" s="58">
        <v>509.3</v>
      </c>
      <c r="AB12" s="73">
        <v>551.7</v>
      </c>
      <c r="AC12" s="73">
        <v>545.4</v>
      </c>
      <c r="AD12" s="81">
        <v>543.7</v>
      </c>
      <c r="AE12" s="20">
        <v>544</v>
      </c>
    </row>
    <row r="13" spans="1:31" ht="13.5" customHeight="1">
      <c r="A13" s="102"/>
      <c r="B13" s="12" t="s">
        <v>46</v>
      </c>
      <c r="C13" s="13">
        <v>9</v>
      </c>
      <c r="D13" s="13">
        <v>22</v>
      </c>
      <c r="E13" s="57">
        <v>32</v>
      </c>
      <c r="F13" s="57">
        <v>49</v>
      </c>
      <c r="G13" s="57">
        <v>46</v>
      </c>
      <c r="H13" s="57">
        <v>49</v>
      </c>
      <c r="I13" s="57">
        <v>47</v>
      </c>
      <c r="J13" s="57">
        <v>45</v>
      </c>
      <c r="K13" s="57">
        <v>45</v>
      </c>
      <c r="L13" s="57">
        <v>45</v>
      </c>
      <c r="M13" s="57">
        <v>44</v>
      </c>
      <c r="N13" s="57">
        <v>46</v>
      </c>
      <c r="O13" s="57">
        <v>44</v>
      </c>
      <c r="P13" s="57">
        <v>42</v>
      </c>
      <c r="Q13" s="57">
        <v>40</v>
      </c>
      <c r="R13" s="57">
        <v>39.5</v>
      </c>
      <c r="S13" s="58"/>
      <c r="T13" s="57">
        <v>38.6</v>
      </c>
      <c r="U13" s="57">
        <v>36.9</v>
      </c>
      <c r="V13" s="57">
        <v>38.4</v>
      </c>
      <c r="W13" s="57">
        <v>39.9</v>
      </c>
      <c r="X13" s="58">
        <v>37</v>
      </c>
      <c r="Y13" s="58">
        <v>37.3</v>
      </c>
      <c r="Z13" s="58">
        <v>36.2</v>
      </c>
      <c r="AA13" s="58">
        <v>36.1</v>
      </c>
      <c r="AB13" s="73">
        <v>34.9</v>
      </c>
      <c r="AC13" s="73">
        <v>35.1</v>
      </c>
      <c r="AD13" s="81">
        <v>35.3</v>
      </c>
      <c r="AE13" s="20">
        <v>34</v>
      </c>
    </row>
    <row r="14" spans="1:31" ht="13.5" customHeight="1">
      <c r="A14" s="102"/>
      <c r="B14" s="15" t="s">
        <v>47</v>
      </c>
      <c r="C14" s="13">
        <v>19</v>
      </c>
      <c r="D14" s="13">
        <v>48</v>
      </c>
      <c r="E14" s="57">
        <v>72</v>
      </c>
      <c r="F14" s="57">
        <v>90</v>
      </c>
      <c r="G14" s="57">
        <v>129</v>
      </c>
      <c r="H14" s="57">
        <v>141</v>
      </c>
      <c r="I14" s="57">
        <v>141</v>
      </c>
      <c r="J14" s="57">
        <v>134</v>
      </c>
      <c r="K14" s="57">
        <v>53</v>
      </c>
      <c r="L14" s="57">
        <v>48</v>
      </c>
      <c r="M14" s="57">
        <v>45</v>
      </c>
      <c r="N14" s="57">
        <v>50</v>
      </c>
      <c r="O14" s="57">
        <v>44</v>
      </c>
      <c r="P14" s="57">
        <v>42</v>
      </c>
      <c r="Q14" s="57">
        <v>37.4</v>
      </c>
      <c r="R14" s="57">
        <v>38.7</v>
      </c>
      <c r="S14" s="58"/>
      <c r="T14" s="57">
        <v>37.8</v>
      </c>
      <c r="U14" s="57">
        <v>28.5</v>
      </c>
      <c r="V14" s="57">
        <v>32.3</v>
      </c>
      <c r="W14" s="57">
        <v>31.8</v>
      </c>
      <c r="X14" s="58">
        <v>31.7</v>
      </c>
      <c r="Y14" s="58">
        <v>30.3</v>
      </c>
      <c r="Z14" s="58">
        <v>29.4</v>
      </c>
      <c r="AA14" s="58">
        <v>23.5</v>
      </c>
      <c r="AB14" s="73">
        <v>25.4</v>
      </c>
      <c r="AC14" s="73">
        <v>26.5</v>
      </c>
      <c r="AD14" s="81">
        <v>25.4</v>
      </c>
      <c r="AE14" s="20">
        <v>25</v>
      </c>
    </row>
    <row r="15" spans="1:31" ht="13.5" customHeight="1">
      <c r="A15" s="103"/>
      <c r="B15" s="16" t="s">
        <v>48</v>
      </c>
      <c r="C15" s="17" t="s">
        <v>14</v>
      </c>
      <c r="D15" s="17" t="s">
        <v>14</v>
      </c>
      <c r="E15" s="59" t="s">
        <v>14</v>
      </c>
      <c r="F15" s="59" t="s">
        <v>14</v>
      </c>
      <c r="G15" s="59" t="s">
        <v>14</v>
      </c>
      <c r="H15" s="59" t="s">
        <v>14</v>
      </c>
      <c r="I15" s="59" t="s">
        <v>14</v>
      </c>
      <c r="J15" s="59" t="s">
        <v>14</v>
      </c>
      <c r="K15" s="60">
        <v>89</v>
      </c>
      <c r="L15" s="60">
        <v>89</v>
      </c>
      <c r="M15" s="60">
        <v>90</v>
      </c>
      <c r="N15" s="60">
        <v>101</v>
      </c>
      <c r="O15" s="60">
        <v>93</v>
      </c>
      <c r="P15" s="60">
        <v>84</v>
      </c>
      <c r="Q15" s="60">
        <v>78.3</v>
      </c>
      <c r="R15" s="60">
        <v>85.1</v>
      </c>
      <c r="S15" s="58"/>
      <c r="T15" s="60">
        <v>84.5</v>
      </c>
      <c r="U15" s="60">
        <v>73.5</v>
      </c>
      <c r="V15" s="60">
        <v>83.6</v>
      </c>
      <c r="W15" s="60">
        <v>82.9</v>
      </c>
      <c r="X15" s="61">
        <v>89.2</v>
      </c>
      <c r="Y15" s="61">
        <v>94.2</v>
      </c>
      <c r="Z15" s="61">
        <v>107.5</v>
      </c>
      <c r="AA15" s="61">
        <v>93.5</v>
      </c>
      <c r="AB15" s="72">
        <v>105.2</v>
      </c>
      <c r="AC15" s="72">
        <v>122</v>
      </c>
      <c r="AD15" s="82">
        <v>125</v>
      </c>
      <c r="AE15" s="47">
        <v>137</v>
      </c>
    </row>
    <row r="16" spans="1:31" ht="13.5" customHeight="1">
      <c r="A16" s="101" t="s">
        <v>92</v>
      </c>
      <c r="B16" s="15" t="s">
        <v>49</v>
      </c>
      <c r="C16" s="13">
        <v>623</v>
      </c>
      <c r="D16" s="13">
        <v>722</v>
      </c>
      <c r="E16" s="57">
        <v>668</v>
      </c>
      <c r="F16" s="57">
        <v>619</v>
      </c>
      <c r="G16" s="57">
        <v>599</v>
      </c>
      <c r="H16" s="57">
        <v>594</v>
      </c>
      <c r="I16" s="57">
        <v>607</v>
      </c>
      <c r="J16" s="57">
        <v>564</v>
      </c>
      <c r="K16" s="57">
        <v>567</v>
      </c>
      <c r="L16" s="57">
        <v>554</v>
      </c>
      <c r="M16" s="57">
        <v>514</v>
      </c>
      <c r="N16" s="57">
        <v>519</v>
      </c>
      <c r="O16" s="57">
        <v>449</v>
      </c>
      <c r="P16" s="57">
        <v>510</v>
      </c>
      <c r="Q16" s="57">
        <v>478.4</v>
      </c>
      <c r="R16" s="57">
        <v>481</v>
      </c>
      <c r="S16" s="58"/>
      <c r="T16" s="57">
        <v>475</v>
      </c>
      <c r="U16" s="57">
        <v>458.8</v>
      </c>
      <c r="V16" s="57">
        <v>473.3</v>
      </c>
      <c r="W16" s="57">
        <v>476.9</v>
      </c>
      <c r="X16" s="58">
        <v>448</v>
      </c>
      <c r="Y16" s="58">
        <v>432.3</v>
      </c>
      <c r="Z16" s="58">
        <v>395.8</v>
      </c>
      <c r="AA16" s="58">
        <v>390.2</v>
      </c>
      <c r="AB16" s="73">
        <v>395.7</v>
      </c>
      <c r="AC16" s="73">
        <v>371.9</v>
      </c>
      <c r="AD16" s="81">
        <v>371.8</v>
      </c>
      <c r="AE16" s="20">
        <v>366</v>
      </c>
    </row>
    <row r="17" spans="1:31" ht="13.5" customHeight="1">
      <c r="A17" s="102"/>
      <c r="B17" s="12" t="s">
        <v>50</v>
      </c>
      <c r="C17" s="13">
        <v>532</v>
      </c>
      <c r="D17" s="13">
        <v>790</v>
      </c>
      <c r="E17" s="57">
        <v>1024</v>
      </c>
      <c r="F17" s="57">
        <v>1014</v>
      </c>
      <c r="G17" s="57">
        <v>802</v>
      </c>
      <c r="H17" s="57">
        <v>816</v>
      </c>
      <c r="I17" s="57">
        <v>837</v>
      </c>
      <c r="J17" s="57">
        <v>776</v>
      </c>
      <c r="K17" s="57">
        <v>773</v>
      </c>
      <c r="L17" s="57">
        <v>767</v>
      </c>
      <c r="M17" s="57">
        <v>746</v>
      </c>
      <c r="N17" s="57">
        <v>772</v>
      </c>
      <c r="O17" s="57">
        <v>738</v>
      </c>
      <c r="P17" s="57">
        <v>758</v>
      </c>
      <c r="Q17" s="57">
        <v>753.1</v>
      </c>
      <c r="R17" s="57">
        <v>796.3</v>
      </c>
      <c r="S17" s="58"/>
      <c r="T17" s="57">
        <v>780.4</v>
      </c>
      <c r="U17" s="57">
        <v>763.6</v>
      </c>
      <c r="V17" s="57">
        <v>769</v>
      </c>
      <c r="W17" s="57">
        <v>806.3</v>
      </c>
      <c r="X17" s="58">
        <v>797.8</v>
      </c>
      <c r="Y17" s="58">
        <v>784.9</v>
      </c>
      <c r="Z17" s="58">
        <v>759.9</v>
      </c>
      <c r="AA17" s="58">
        <v>755</v>
      </c>
      <c r="AB17" s="73">
        <v>759.2</v>
      </c>
      <c r="AC17" s="73">
        <v>728.3</v>
      </c>
      <c r="AD17" s="81">
        <v>749.2</v>
      </c>
      <c r="AE17" s="20">
        <v>733</v>
      </c>
    </row>
    <row r="18" spans="1:31" ht="13.5" customHeight="1">
      <c r="A18" s="102"/>
      <c r="B18" s="12" t="s">
        <v>51</v>
      </c>
      <c r="C18" s="13">
        <v>773</v>
      </c>
      <c r="D18" s="13">
        <v>965</v>
      </c>
      <c r="E18" s="57">
        <v>1023</v>
      </c>
      <c r="F18" s="57">
        <v>1018</v>
      </c>
      <c r="G18" s="57">
        <v>1033</v>
      </c>
      <c r="H18" s="57">
        <v>1040</v>
      </c>
      <c r="I18" s="57">
        <v>1026</v>
      </c>
      <c r="J18" s="57">
        <v>975</v>
      </c>
      <c r="K18" s="57">
        <v>975</v>
      </c>
      <c r="L18" s="57">
        <v>931</v>
      </c>
      <c r="M18" s="57">
        <v>889</v>
      </c>
      <c r="N18" s="57">
        <v>899</v>
      </c>
      <c r="O18" s="57">
        <v>836</v>
      </c>
      <c r="P18" s="57">
        <v>866</v>
      </c>
      <c r="Q18" s="57">
        <v>826.5</v>
      </c>
      <c r="R18" s="57">
        <v>823</v>
      </c>
      <c r="S18" s="58"/>
      <c r="T18" s="57">
        <v>797.6</v>
      </c>
      <c r="U18" s="57">
        <v>746.3</v>
      </c>
      <c r="V18" s="57">
        <v>766</v>
      </c>
      <c r="W18" s="57">
        <v>766.5</v>
      </c>
      <c r="X18" s="58">
        <v>735.5</v>
      </c>
      <c r="Y18" s="58">
        <v>729.2</v>
      </c>
      <c r="Z18" s="58">
        <v>684.1</v>
      </c>
      <c r="AA18" s="58">
        <v>673</v>
      </c>
      <c r="AB18" s="73">
        <v>674.6</v>
      </c>
      <c r="AC18" s="73">
        <v>628.5</v>
      </c>
      <c r="AD18" s="81">
        <v>641</v>
      </c>
      <c r="AE18" s="20">
        <v>627</v>
      </c>
    </row>
    <row r="19" spans="1:31" ht="13.5" customHeight="1">
      <c r="A19" s="102"/>
      <c r="B19" s="12" t="s">
        <v>52</v>
      </c>
      <c r="C19" s="13">
        <v>351</v>
      </c>
      <c r="D19" s="13">
        <v>305</v>
      </c>
      <c r="E19" s="57">
        <v>248</v>
      </c>
      <c r="F19" s="57">
        <v>252</v>
      </c>
      <c r="G19" s="57">
        <v>273</v>
      </c>
      <c r="H19" s="57">
        <v>278</v>
      </c>
      <c r="I19" s="57">
        <v>277</v>
      </c>
      <c r="J19" s="57">
        <v>283</v>
      </c>
      <c r="K19" s="57">
        <v>297</v>
      </c>
      <c r="L19" s="57">
        <v>286</v>
      </c>
      <c r="M19" s="57">
        <v>269</v>
      </c>
      <c r="N19" s="57">
        <v>278</v>
      </c>
      <c r="O19" s="57">
        <v>257</v>
      </c>
      <c r="P19" s="57">
        <v>265</v>
      </c>
      <c r="Q19" s="57">
        <v>241.8</v>
      </c>
      <c r="R19" s="57">
        <v>234.4</v>
      </c>
      <c r="S19" s="58"/>
      <c r="T19" s="57">
        <v>247</v>
      </c>
      <c r="U19" s="57">
        <v>257.8</v>
      </c>
      <c r="V19" s="57">
        <v>265.6</v>
      </c>
      <c r="W19" s="57">
        <v>253.6</v>
      </c>
      <c r="X19" s="58">
        <v>227.5</v>
      </c>
      <c r="Y19" s="58">
        <v>219.5</v>
      </c>
      <c r="Z19" s="58">
        <v>233.5</v>
      </c>
      <c r="AA19" s="58">
        <v>225.5</v>
      </c>
      <c r="AB19" s="73">
        <v>234.1</v>
      </c>
      <c r="AC19" s="73">
        <v>220.4</v>
      </c>
      <c r="AD19" s="81">
        <v>228</v>
      </c>
      <c r="AE19" s="20">
        <v>243</v>
      </c>
    </row>
    <row r="20" spans="1:31" ht="13.5" customHeight="1">
      <c r="A20" s="102"/>
      <c r="B20" s="12" t="s">
        <v>53</v>
      </c>
      <c r="C20" s="13">
        <v>101</v>
      </c>
      <c r="D20" s="13">
        <v>70</v>
      </c>
      <c r="E20" s="57">
        <v>65</v>
      </c>
      <c r="F20" s="57">
        <v>64</v>
      </c>
      <c r="G20" s="57">
        <v>67</v>
      </c>
      <c r="H20" s="57">
        <v>66</v>
      </c>
      <c r="I20" s="57">
        <v>62</v>
      </c>
      <c r="J20" s="57">
        <v>62</v>
      </c>
      <c r="K20" s="57">
        <v>60</v>
      </c>
      <c r="L20" s="57">
        <v>58</v>
      </c>
      <c r="M20" s="57">
        <v>52</v>
      </c>
      <c r="N20" s="57">
        <v>52</v>
      </c>
      <c r="O20" s="57">
        <v>50</v>
      </c>
      <c r="P20" s="57">
        <v>47</v>
      </c>
      <c r="Q20" s="57">
        <v>44.7</v>
      </c>
      <c r="R20" s="57">
        <v>42.2</v>
      </c>
      <c r="S20" s="58"/>
      <c r="T20" s="57">
        <v>41.2</v>
      </c>
      <c r="U20" s="57">
        <v>36.2</v>
      </c>
      <c r="V20" s="57">
        <v>36</v>
      </c>
      <c r="W20" s="57">
        <v>37.3</v>
      </c>
      <c r="X20" s="58">
        <v>32.4</v>
      </c>
      <c r="Y20" s="58">
        <v>33.3</v>
      </c>
      <c r="Z20" s="58">
        <v>28.9</v>
      </c>
      <c r="AA20" s="58">
        <v>28.6</v>
      </c>
      <c r="AB20" s="73">
        <v>29.2</v>
      </c>
      <c r="AC20" s="73">
        <v>27.1</v>
      </c>
      <c r="AD20" s="81">
        <v>27.5</v>
      </c>
      <c r="AE20" s="20">
        <v>29</v>
      </c>
    </row>
    <row r="21" spans="1:31" ht="13.5" customHeight="1">
      <c r="A21" s="102"/>
      <c r="B21" s="12" t="s">
        <v>54</v>
      </c>
      <c r="C21" s="13">
        <v>60</v>
      </c>
      <c r="D21" s="13">
        <v>92</v>
      </c>
      <c r="E21" s="57">
        <v>99</v>
      </c>
      <c r="F21" s="57">
        <v>118</v>
      </c>
      <c r="G21" s="57">
        <v>116</v>
      </c>
      <c r="H21" s="57">
        <v>114</v>
      </c>
      <c r="I21" s="57">
        <v>116</v>
      </c>
      <c r="J21" s="57">
        <v>105</v>
      </c>
      <c r="K21" s="57">
        <v>104</v>
      </c>
      <c r="L21" s="57">
        <v>103</v>
      </c>
      <c r="M21" s="57">
        <v>99</v>
      </c>
      <c r="N21" s="57">
        <v>100</v>
      </c>
      <c r="O21" s="57">
        <v>82</v>
      </c>
      <c r="P21" s="57">
        <v>84</v>
      </c>
      <c r="Q21" s="57">
        <v>79.1</v>
      </c>
      <c r="R21" s="57">
        <v>81.7</v>
      </c>
      <c r="S21" s="58"/>
      <c r="T21" s="57">
        <v>79.8</v>
      </c>
      <c r="U21" s="57">
        <v>78.6</v>
      </c>
      <c r="V21" s="57">
        <v>80.3</v>
      </c>
      <c r="W21" s="57">
        <v>80.8</v>
      </c>
      <c r="X21" s="58">
        <v>77.5</v>
      </c>
      <c r="Y21" s="58">
        <v>75.2</v>
      </c>
      <c r="Z21" s="58">
        <v>76.8</v>
      </c>
      <c r="AA21" s="58">
        <v>73.3</v>
      </c>
      <c r="AB21" s="73">
        <v>77.1</v>
      </c>
      <c r="AC21" s="73">
        <v>71</v>
      </c>
      <c r="AD21" s="81">
        <v>71.3</v>
      </c>
      <c r="AE21" s="20">
        <v>74</v>
      </c>
    </row>
    <row r="22" spans="1:31" ht="13.5" customHeight="1">
      <c r="A22" s="102"/>
      <c r="B22" s="12" t="s">
        <v>55</v>
      </c>
      <c r="C22" s="13">
        <v>75</v>
      </c>
      <c r="D22" s="13">
        <v>83</v>
      </c>
      <c r="E22" s="57">
        <v>88</v>
      </c>
      <c r="F22" s="57">
        <v>94</v>
      </c>
      <c r="G22" s="57">
        <v>94</v>
      </c>
      <c r="H22" s="57">
        <v>99</v>
      </c>
      <c r="I22" s="57">
        <v>99</v>
      </c>
      <c r="J22" s="57">
        <v>93</v>
      </c>
      <c r="K22" s="57">
        <v>95</v>
      </c>
      <c r="L22" s="57">
        <v>90</v>
      </c>
      <c r="M22" s="57">
        <v>82</v>
      </c>
      <c r="N22" s="57">
        <v>84</v>
      </c>
      <c r="O22" s="57">
        <v>75</v>
      </c>
      <c r="P22" s="57">
        <v>75</v>
      </c>
      <c r="Q22" s="57">
        <v>75.2</v>
      </c>
      <c r="R22" s="57">
        <v>75.5</v>
      </c>
      <c r="S22" s="58"/>
      <c r="T22" s="57">
        <v>71.4</v>
      </c>
      <c r="U22" s="57">
        <v>66.3</v>
      </c>
      <c r="V22" s="57">
        <v>62</v>
      </c>
      <c r="W22" s="57">
        <v>63.9</v>
      </c>
      <c r="X22" s="58">
        <v>62.2</v>
      </c>
      <c r="Y22" s="58">
        <v>58.7</v>
      </c>
      <c r="Z22" s="58">
        <v>57</v>
      </c>
      <c r="AA22" s="58">
        <v>52.9</v>
      </c>
      <c r="AB22" s="73">
        <v>52.6</v>
      </c>
      <c r="AC22" s="73">
        <v>48.9</v>
      </c>
      <c r="AD22" s="81">
        <v>48.9</v>
      </c>
      <c r="AE22" s="20">
        <v>51</v>
      </c>
    </row>
    <row r="23" spans="1:31" ht="13.5" customHeight="1">
      <c r="A23" s="102"/>
      <c r="B23" s="12" t="s">
        <v>104</v>
      </c>
      <c r="C23" s="13">
        <v>261</v>
      </c>
      <c r="D23" s="13">
        <v>303</v>
      </c>
      <c r="E23" s="57">
        <v>303</v>
      </c>
      <c r="F23" s="57">
        <v>312</v>
      </c>
      <c r="G23" s="57">
        <v>360</v>
      </c>
      <c r="H23" s="57">
        <v>387</v>
      </c>
      <c r="I23" s="57">
        <v>404</v>
      </c>
      <c r="J23" s="57">
        <v>384</v>
      </c>
      <c r="K23" s="57">
        <v>387</v>
      </c>
      <c r="L23" s="57">
        <v>409</v>
      </c>
      <c r="M23" s="57">
        <v>394</v>
      </c>
      <c r="N23" s="57">
        <v>376</v>
      </c>
      <c r="O23" s="57">
        <v>343</v>
      </c>
      <c r="P23" s="57">
        <v>369</v>
      </c>
      <c r="Q23" s="57">
        <v>319.6</v>
      </c>
      <c r="R23" s="57">
        <v>286</v>
      </c>
      <c r="S23" s="58"/>
      <c r="T23" s="57">
        <v>302</v>
      </c>
      <c r="U23" s="57">
        <v>285.5</v>
      </c>
      <c r="V23" s="57">
        <v>294.4</v>
      </c>
      <c r="W23" s="57">
        <v>289.2</v>
      </c>
      <c r="X23" s="58">
        <v>273.1</v>
      </c>
      <c r="Y23" s="58">
        <v>278.1</v>
      </c>
      <c r="Z23" s="58">
        <v>267.6</v>
      </c>
      <c r="AA23" s="58">
        <v>265.6</v>
      </c>
      <c r="AB23" s="73">
        <v>251</v>
      </c>
      <c r="AC23" s="73">
        <v>231.4</v>
      </c>
      <c r="AD23" s="81">
        <v>256.7</v>
      </c>
      <c r="AE23" s="20">
        <v>266</v>
      </c>
    </row>
    <row r="24" spans="1:31" ht="13.5" customHeight="1">
      <c r="A24" s="103"/>
      <c r="B24" s="16" t="s">
        <v>56</v>
      </c>
      <c r="C24" s="18">
        <v>53</v>
      </c>
      <c r="D24" s="18">
        <v>128</v>
      </c>
      <c r="E24" s="60">
        <v>147</v>
      </c>
      <c r="F24" s="60">
        <v>161</v>
      </c>
      <c r="G24" s="60">
        <v>172</v>
      </c>
      <c r="H24" s="60">
        <v>178</v>
      </c>
      <c r="I24" s="60">
        <v>172</v>
      </c>
      <c r="J24" s="60">
        <v>170</v>
      </c>
      <c r="K24" s="60">
        <v>182</v>
      </c>
      <c r="L24" s="60">
        <v>171</v>
      </c>
      <c r="M24" s="60">
        <v>156</v>
      </c>
      <c r="N24" s="60">
        <v>167</v>
      </c>
      <c r="O24" s="60">
        <v>156</v>
      </c>
      <c r="P24" s="60">
        <v>165</v>
      </c>
      <c r="Q24" s="60">
        <v>169.3</v>
      </c>
      <c r="R24" s="60">
        <v>166.3</v>
      </c>
      <c r="S24" s="58"/>
      <c r="T24" s="60">
        <v>168.6</v>
      </c>
      <c r="U24" s="60">
        <v>160</v>
      </c>
      <c r="V24" s="60">
        <v>165.1</v>
      </c>
      <c r="W24" s="60">
        <v>171.4</v>
      </c>
      <c r="X24" s="61">
        <v>159.4</v>
      </c>
      <c r="Y24" s="61">
        <v>161</v>
      </c>
      <c r="Z24" s="61">
        <v>151.5</v>
      </c>
      <c r="AA24" s="61">
        <v>153.4</v>
      </c>
      <c r="AB24" s="72">
        <v>153.8</v>
      </c>
      <c r="AC24" s="72">
        <v>146.8</v>
      </c>
      <c r="AD24" s="82">
        <v>149.6</v>
      </c>
      <c r="AE24" s="47">
        <v>150</v>
      </c>
    </row>
    <row r="25" spans="1:31" ht="13.5" customHeight="1">
      <c r="A25" s="98" t="s">
        <v>93</v>
      </c>
      <c r="B25" s="12" t="s">
        <v>57</v>
      </c>
      <c r="C25" s="13">
        <v>76</v>
      </c>
      <c r="D25" s="13">
        <v>133</v>
      </c>
      <c r="E25" s="57">
        <v>165</v>
      </c>
      <c r="F25" s="57">
        <v>193</v>
      </c>
      <c r="G25" s="57">
        <v>196</v>
      </c>
      <c r="H25" s="57">
        <v>201</v>
      </c>
      <c r="I25" s="57">
        <v>210</v>
      </c>
      <c r="J25" s="57">
        <v>219</v>
      </c>
      <c r="K25" s="57">
        <v>216</v>
      </c>
      <c r="L25" s="57">
        <v>217</v>
      </c>
      <c r="M25" s="57">
        <v>213</v>
      </c>
      <c r="N25" s="57">
        <v>209</v>
      </c>
      <c r="O25" s="57">
        <v>207</v>
      </c>
      <c r="P25" s="57">
        <v>198</v>
      </c>
      <c r="Q25" s="57">
        <v>201.4</v>
      </c>
      <c r="R25" s="57">
        <v>208.1</v>
      </c>
      <c r="S25" s="58"/>
      <c r="T25" s="57">
        <v>200</v>
      </c>
      <c r="U25" s="57">
        <v>181</v>
      </c>
      <c r="V25" s="57">
        <v>203.1</v>
      </c>
      <c r="W25" s="57">
        <v>205.3</v>
      </c>
      <c r="X25" s="58">
        <v>208.7</v>
      </c>
      <c r="Y25" s="58">
        <v>210.5</v>
      </c>
      <c r="Z25" s="58">
        <v>202.9</v>
      </c>
      <c r="AA25" s="58">
        <v>198.2</v>
      </c>
      <c r="AB25" s="73">
        <v>196.2</v>
      </c>
      <c r="AC25" s="73">
        <v>190.7</v>
      </c>
      <c r="AD25" s="81">
        <v>191.4</v>
      </c>
      <c r="AE25" s="20">
        <v>191</v>
      </c>
    </row>
    <row r="26" spans="1:31" ht="13.5" customHeight="1">
      <c r="A26" s="99"/>
      <c r="B26" s="12" t="s">
        <v>58</v>
      </c>
      <c r="C26" s="13">
        <v>742</v>
      </c>
      <c r="D26" s="13">
        <v>1004</v>
      </c>
      <c r="E26" s="57">
        <v>1167</v>
      </c>
      <c r="F26" s="57">
        <v>976</v>
      </c>
      <c r="G26" s="57">
        <v>820</v>
      </c>
      <c r="H26" s="57">
        <v>840</v>
      </c>
      <c r="I26" s="57">
        <v>863</v>
      </c>
      <c r="J26" s="57">
        <v>790</v>
      </c>
      <c r="K26" s="57">
        <v>764</v>
      </c>
      <c r="L26" s="57">
        <v>753</v>
      </c>
      <c r="M26" s="57">
        <v>687</v>
      </c>
      <c r="N26" s="57">
        <v>737</v>
      </c>
      <c r="O26" s="57">
        <v>632</v>
      </c>
      <c r="P26" s="57">
        <v>655</v>
      </c>
      <c r="Q26" s="57">
        <v>616.8</v>
      </c>
      <c r="R26" s="57">
        <v>632.5</v>
      </c>
      <c r="S26" s="58"/>
      <c r="T26" s="57">
        <v>614.2</v>
      </c>
      <c r="U26" s="57">
        <v>603.2</v>
      </c>
      <c r="V26" s="57">
        <v>595.3</v>
      </c>
      <c r="W26" s="57">
        <v>580.6</v>
      </c>
      <c r="X26" s="58">
        <v>573.3</v>
      </c>
      <c r="Y26" s="58">
        <v>526.9</v>
      </c>
      <c r="Z26" s="58">
        <v>487.3</v>
      </c>
      <c r="AA26" s="58">
        <v>454</v>
      </c>
      <c r="AB26" s="73">
        <v>450.2</v>
      </c>
      <c r="AC26" s="73">
        <v>418.7</v>
      </c>
      <c r="AD26" s="81">
        <v>421.6</v>
      </c>
      <c r="AE26" s="20">
        <v>402</v>
      </c>
    </row>
    <row r="27" spans="1:31" ht="13.5" customHeight="1">
      <c r="A27" s="99"/>
      <c r="B27" s="12" t="s">
        <v>59</v>
      </c>
      <c r="C27" s="13"/>
      <c r="D27" s="13"/>
      <c r="E27" s="57">
        <v>242</v>
      </c>
      <c r="F27" s="57">
        <v>299</v>
      </c>
      <c r="G27" s="57">
        <v>366</v>
      </c>
      <c r="H27" s="57"/>
      <c r="I27" s="57"/>
      <c r="J27" s="57"/>
      <c r="K27" s="57"/>
      <c r="L27" s="57">
        <v>421</v>
      </c>
      <c r="M27" s="57"/>
      <c r="N27" s="57"/>
      <c r="O27" s="57"/>
      <c r="P27" s="57"/>
      <c r="Q27" s="57">
        <v>366.4</v>
      </c>
      <c r="R27" s="57">
        <v>366.2</v>
      </c>
      <c r="S27" s="58"/>
      <c r="T27" s="57">
        <v>359.1</v>
      </c>
      <c r="U27" s="57">
        <v>336.3</v>
      </c>
      <c r="V27" s="57">
        <v>316.7</v>
      </c>
      <c r="W27" s="57">
        <v>317.5</v>
      </c>
      <c r="X27" s="58">
        <v>307.4</v>
      </c>
      <c r="Y27" s="58">
        <v>286.7</v>
      </c>
      <c r="Z27" s="58">
        <v>268.6</v>
      </c>
      <c r="AA27" s="58">
        <v>248.6</v>
      </c>
      <c r="AB27" s="73">
        <v>241.8</v>
      </c>
      <c r="AC27" s="73">
        <v>216.6</v>
      </c>
      <c r="AD27" s="81">
        <v>221.3</v>
      </c>
      <c r="AE27" s="20">
        <v>209</v>
      </c>
    </row>
    <row r="28" spans="1:31" ht="13.5" customHeight="1">
      <c r="A28" s="99"/>
      <c r="B28" s="12" t="s">
        <v>60</v>
      </c>
      <c r="C28" s="13">
        <v>95</v>
      </c>
      <c r="D28" s="13">
        <v>166</v>
      </c>
      <c r="E28" s="57">
        <v>216</v>
      </c>
      <c r="F28" s="57">
        <v>264</v>
      </c>
      <c r="G28" s="57">
        <v>329</v>
      </c>
      <c r="H28" s="57">
        <v>339</v>
      </c>
      <c r="I28" s="57">
        <v>366</v>
      </c>
      <c r="J28" s="57">
        <v>362</v>
      </c>
      <c r="K28" s="57">
        <v>375</v>
      </c>
      <c r="L28" s="57">
        <v>380</v>
      </c>
      <c r="M28" s="57">
        <v>340</v>
      </c>
      <c r="N28" s="57">
        <v>358</v>
      </c>
      <c r="O28" s="57">
        <v>329</v>
      </c>
      <c r="P28" s="57">
        <v>354</v>
      </c>
      <c r="Q28" s="57">
        <v>325.4</v>
      </c>
      <c r="R28" s="57">
        <v>326.1</v>
      </c>
      <c r="S28" s="58"/>
      <c r="T28" s="57">
        <v>318.6</v>
      </c>
      <c r="U28" s="57">
        <v>299.2</v>
      </c>
      <c r="V28" s="57">
        <v>278.2</v>
      </c>
      <c r="W28" s="62" t="s">
        <v>32</v>
      </c>
      <c r="X28" s="63"/>
      <c r="Y28" s="58"/>
      <c r="Z28" s="58"/>
      <c r="AA28" s="58"/>
      <c r="AB28" s="73"/>
      <c r="AC28" s="73"/>
      <c r="AD28" s="81"/>
      <c r="AE28" s="20"/>
    </row>
    <row r="29" spans="1:31" ht="13.5" customHeight="1">
      <c r="A29" s="100"/>
      <c r="B29" s="16" t="s">
        <v>61</v>
      </c>
      <c r="C29" s="18">
        <v>12</v>
      </c>
      <c r="D29" s="18">
        <v>26</v>
      </c>
      <c r="E29" s="60">
        <v>26</v>
      </c>
      <c r="F29" s="60">
        <v>35</v>
      </c>
      <c r="G29" s="60">
        <v>37</v>
      </c>
      <c r="H29" s="60">
        <v>40</v>
      </c>
      <c r="I29" s="60">
        <v>45</v>
      </c>
      <c r="J29" s="60">
        <v>42</v>
      </c>
      <c r="K29" s="60">
        <v>40</v>
      </c>
      <c r="L29" s="60">
        <v>41</v>
      </c>
      <c r="M29" s="60">
        <v>39</v>
      </c>
      <c r="N29" s="60">
        <v>40</v>
      </c>
      <c r="O29" s="60">
        <v>41</v>
      </c>
      <c r="P29" s="60">
        <v>43</v>
      </c>
      <c r="Q29" s="60">
        <v>41</v>
      </c>
      <c r="R29" s="60">
        <v>40.1</v>
      </c>
      <c r="S29" s="58"/>
      <c r="T29" s="60">
        <v>40.5</v>
      </c>
      <c r="U29" s="60">
        <v>37.1</v>
      </c>
      <c r="V29" s="60">
        <v>38.5</v>
      </c>
      <c r="W29" s="59" t="s">
        <v>32</v>
      </c>
      <c r="X29" s="64"/>
      <c r="Y29" s="61"/>
      <c r="Z29" s="61"/>
      <c r="AA29" s="61"/>
      <c r="AB29" s="72"/>
      <c r="AC29" s="72"/>
      <c r="AD29" s="82"/>
      <c r="AE29" s="47"/>
    </row>
    <row r="30" spans="1:31" ht="13.5" customHeight="1">
      <c r="A30" s="23"/>
      <c r="B30" s="12" t="s">
        <v>62</v>
      </c>
      <c r="C30" s="13">
        <v>3085</v>
      </c>
      <c r="D30" s="13">
        <v>2748</v>
      </c>
      <c r="E30" s="57">
        <v>2545</v>
      </c>
      <c r="F30" s="57">
        <v>2689</v>
      </c>
      <c r="G30" s="57">
        <v>2544</v>
      </c>
      <c r="H30" s="57">
        <v>2655</v>
      </c>
      <c r="I30" s="57">
        <v>2534</v>
      </c>
      <c r="J30" s="57">
        <v>2457</v>
      </c>
      <c r="K30" s="57">
        <v>2449</v>
      </c>
      <c r="L30" s="57">
        <v>2336</v>
      </c>
      <c r="M30" s="57">
        <v>2317</v>
      </c>
      <c r="N30" s="57">
        <v>2346</v>
      </c>
      <c r="O30" s="57">
        <v>2224</v>
      </c>
      <c r="P30" s="57">
        <v>2154</v>
      </c>
      <c r="Q30" s="57">
        <v>2148</v>
      </c>
      <c r="R30" s="57">
        <v>2132</v>
      </c>
      <c r="S30" s="58"/>
      <c r="T30" s="57">
        <v>2020</v>
      </c>
      <c r="U30" s="57">
        <v>1902</v>
      </c>
      <c r="V30" s="57">
        <v>1948</v>
      </c>
      <c r="W30" s="57">
        <v>1876</v>
      </c>
      <c r="X30" s="58">
        <v>1868</v>
      </c>
      <c r="Y30" s="58">
        <v>1780</v>
      </c>
      <c r="Z30" s="58">
        <v>1752</v>
      </c>
      <c r="AA30" s="58">
        <v>1620</v>
      </c>
      <c r="AB30" s="73">
        <v>1627</v>
      </c>
      <c r="AC30" s="73">
        <v>1650</v>
      </c>
      <c r="AD30" s="81">
        <v>1626</v>
      </c>
      <c r="AE30" s="81">
        <v>1603</v>
      </c>
    </row>
    <row r="31" spans="1:31" ht="13.5" customHeight="1">
      <c r="A31" s="23"/>
      <c r="B31" s="12" t="s">
        <v>63</v>
      </c>
      <c r="C31" s="13">
        <v>196</v>
      </c>
      <c r="D31" s="13">
        <v>212</v>
      </c>
      <c r="E31" s="57">
        <v>196</v>
      </c>
      <c r="F31" s="57">
        <v>193</v>
      </c>
      <c r="G31" s="57">
        <v>209</v>
      </c>
      <c r="H31" s="57">
        <v>212</v>
      </c>
      <c r="I31" s="57">
        <v>217</v>
      </c>
      <c r="J31" s="57">
        <v>213</v>
      </c>
      <c r="K31" s="57">
        <v>210</v>
      </c>
      <c r="L31" s="57">
        <v>209</v>
      </c>
      <c r="M31" s="57">
        <v>201</v>
      </c>
      <c r="N31" s="57">
        <v>198</v>
      </c>
      <c r="O31" s="57">
        <v>202</v>
      </c>
      <c r="P31" s="57">
        <v>201</v>
      </c>
      <c r="Q31" s="57">
        <v>193.3</v>
      </c>
      <c r="R31" s="57">
        <v>195.5</v>
      </c>
      <c r="S31" s="58"/>
      <c r="T31" s="57">
        <v>195.2</v>
      </c>
      <c r="U31" s="57">
        <v>190.7</v>
      </c>
      <c r="V31" s="57">
        <v>179.1</v>
      </c>
      <c r="W31" s="57">
        <v>187.2</v>
      </c>
      <c r="X31" s="58">
        <v>182.2</v>
      </c>
      <c r="Y31" s="58">
        <v>183.6</v>
      </c>
      <c r="Z31" s="58">
        <v>179.1</v>
      </c>
      <c r="AA31" s="58">
        <v>1092</v>
      </c>
      <c r="AB31" s="73">
        <v>153.2</v>
      </c>
      <c r="AC31" s="73">
        <v>150.7</v>
      </c>
      <c r="AD31" s="81">
        <v>159.3</v>
      </c>
      <c r="AE31" s="20">
        <v>159</v>
      </c>
    </row>
    <row r="32" spans="1:31" ht="13.5" customHeight="1">
      <c r="A32" s="23"/>
      <c r="B32" s="12" t="s">
        <v>64</v>
      </c>
      <c r="C32" s="13">
        <v>400</v>
      </c>
      <c r="D32" s="13">
        <v>496</v>
      </c>
      <c r="E32" s="57">
        <v>495</v>
      </c>
      <c r="F32" s="57">
        <v>599</v>
      </c>
      <c r="G32" s="57">
        <v>663</v>
      </c>
      <c r="H32" s="57">
        <v>671</v>
      </c>
      <c r="I32" s="57">
        <v>669</v>
      </c>
      <c r="J32" s="57">
        <v>679</v>
      </c>
      <c r="K32" s="57">
        <v>685</v>
      </c>
      <c r="L32" s="57">
        <v>655</v>
      </c>
      <c r="M32" s="57">
        <v>660</v>
      </c>
      <c r="N32" s="57">
        <v>690</v>
      </c>
      <c r="O32" s="57">
        <v>709</v>
      </c>
      <c r="P32" s="57">
        <v>658</v>
      </c>
      <c r="Q32" s="57">
        <v>724.7</v>
      </c>
      <c r="R32" s="57">
        <v>736.2</v>
      </c>
      <c r="S32" s="58"/>
      <c r="T32" s="57">
        <v>716.1</v>
      </c>
      <c r="U32" s="57">
        <v>648.1</v>
      </c>
      <c r="V32" s="57">
        <v>676.7</v>
      </c>
      <c r="W32" s="57">
        <v>681.7</v>
      </c>
      <c r="X32" s="58">
        <v>691.3</v>
      </c>
      <c r="Y32" s="58">
        <v>643.7</v>
      </c>
      <c r="Z32" s="58">
        <v>658.9</v>
      </c>
      <c r="AA32" s="58">
        <v>615.7</v>
      </c>
      <c r="AB32" s="73">
        <v>614.9</v>
      </c>
      <c r="AC32" s="73">
        <v>624.1</v>
      </c>
      <c r="AD32" s="81">
        <v>665.9</v>
      </c>
      <c r="AE32" s="20">
        <v>657</v>
      </c>
    </row>
    <row r="33" spans="1:31" ht="13.5" customHeight="1">
      <c r="A33" s="24" t="s">
        <v>94</v>
      </c>
      <c r="B33" s="12" t="s">
        <v>65</v>
      </c>
      <c r="C33" s="13">
        <v>309</v>
      </c>
      <c r="D33" s="13">
        <v>284</v>
      </c>
      <c r="E33" s="57">
        <v>261</v>
      </c>
      <c r="F33" s="57">
        <v>249</v>
      </c>
      <c r="G33" s="57">
        <v>263</v>
      </c>
      <c r="H33" s="57">
        <v>269</v>
      </c>
      <c r="I33" s="57">
        <v>269</v>
      </c>
      <c r="J33" s="57">
        <v>253</v>
      </c>
      <c r="K33" s="57">
        <v>274</v>
      </c>
      <c r="L33" s="57">
        <v>270</v>
      </c>
      <c r="M33" s="57">
        <v>236</v>
      </c>
      <c r="N33" s="57">
        <v>269</v>
      </c>
      <c r="O33" s="57">
        <v>237</v>
      </c>
      <c r="P33" s="57">
        <v>244</v>
      </c>
      <c r="Q33" s="57">
        <v>231.6</v>
      </c>
      <c r="R33" s="57">
        <v>248.2</v>
      </c>
      <c r="S33" s="58"/>
      <c r="T33" s="57">
        <v>227.2</v>
      </c>
      <c r="U33" s="57">
        <v>188.4</v>
      </c>
      <c r="V33" s="57">
        <v>203.8</v>
      </c>
      <c r="W33" s="57">
        <v>189.9</v>
      </c>
      <c r="X33" s="58">
        <v>177.9</v>
      </c>
      <c r="Y33" s="58">
        <v>166.5</v>
      </c>
      <c r="Z33" s="58">
        <v>171</v>
      </c>
      <c r="AA33" s="58">
        <v>171.5</v>
      </c>
      <c r="AB33" s="73">
        <v>161.7</v>
      </c>
      <c r="AC33" s="73">
        <v>159.3</v>
      </c>
      <c r="AD33" s="81">
        <v>163.1</v>
      </c>
      <c r="AE33" s="20">
        <v>167</v>
      </c>
    </row>
    <row r="34" spans="1:31" ht="13.5" customHeight="1">
      <c r="A34" s="23"/>
      <c r="B34" s="12" t="s">
        <v>66</v>
      </c>
      <c r="C34" s="13">
        <v>86</v>
      </c>
      <c r="D34" s="13">
        <v>67</v>
      </c>
      <c r="E34" s="57">
        <v>89</v>
      </c>
      <c r="F34" s="57">
        <v>86</v>
      </c>
      <c r="G34" s="57">
        <v>89</v>
      </c>
      <c r="H34" s="57">
        <v>92</v>
      </c>
      <c r="I34" s="57">
        <v>87</v>
      </c>
      <c r="J34" s="57">
        <v>86</v>
      </c>
      <c r="K34" s="57">
        <v>85</v>
      </c>
      <c r="L34" s="57">
        <v>88</v>
      </c>
      <c r="M34" s="57">
        <v>76</v>
      </c>
      <c r="N34" s="57">
        <v>76</v>
      </c>
      <c r="O34" s="57">
        <v>53</v>
      </c>
      <c r="P34" s="57">
        <v>87</v>
      </c>
      <c r="Q34" s="57">
        <v>81</v>
      </c>
      <c r="R34" s="57">
        <v>69.9</v>
      </c>
      <c r="S34" s="58"/>
      <c r="T34" s="57">
        <v>68.1</v>
      </c>
      <c r="U34" s="57">
        <v>71.9</v>
      </c>
      <c r="V34" s="57">
        <v>75.2</v>
      </c>
      <c r="W34" s="57">
        <v>75.5</v>
      </c>
      <c r="X34" s="58">
        <v>75.3</v>
      </c>
      <c r="Y34" s="58">
        <v>72.8</v>
      </c>
      <c r="Z34" s="58">
        <v>60.2</v>
      </c>
      <c r="AA34" s="58">
        <v>60.7</v>
      </c>
      <c r="AB34" s="73">
        <v>64.2</v>
      </c>
      <c r="AC34" s="73">
        <v>58.4</v>
      </c>
      <c r="AD34" s="81">
        <v>58.2</v>
      </c>
      <c r="AE34" s="20">
        <v>63</v>
      </c>
    </row>
    <row r="35" spans="1:31" ht="13.5" customHeight="1">
      <c r="A35" s="23"/>
      <c r="B35" s="12" t="s">
        <v>67</v>
      </c>
      <c r="C35" s="13">
        <v>478</v>
      </c>
      <c r="D35" s="13">
        <v>542</v>
      </c>
      <c r="E35" s="57">
        <v>370</v>
      </c>
      <c r="F35" s="57">
        <v>458</v>
      </c>
      <c r="G35" s="57">
        <v>375</v>
      </c>
      <c r="H35" s="57">
        <v>385</v>
      </c>
      <c r="I35" s="57">
        <v>392</v>
      </c>
      <c r="J35" s="57">
        <v>397</v>
      </c>
      <c r="K35" s="57">
        <v>364</v>
      </c>
      <c r="L35" s="57">
        <v>315</v>
      </c>
      <c r="M35" s="57">
        <v>353</v>
      </c>
      <c r="N35" s="57">
        <v>305</v>
      </c>
      <c r="O35" s="57">
        <v>299</v>
      </c>
      <c r="P35" s="57">
        <v>239</v>
      </c>
      <c r="Q35" s="57">
        <v>254.3</v>
      </c>
      <c r="R35" s="57">
        <v>254.1</v>
      </c>
      <c r="S35" s="58"/>
      <c r="T35" s="57">
        <v>270</v>
      </c>
      <c r="U35" s="57">
        <v>258.4</v>
      </c>
      <c r="V35" s="57">
        <v>247.7</v>
      </c>
      <c r="W35" s="57">
        <v>230.5</v>
      </c>
      <c r="X35" s="58">
        <v>217.8</v>
      </c>
      <c r="Y35" s="58">
        <v>208.9</v>
      </c>
      <c r="Z35" s="58">
        <v>209.4</v>
      </c>
      <c r="AA35" s="58">
        <v>184.8</v>
      </c>
      <c r="AB35" s="73">
        <v>184.5</v>
      </c>
      <c r="AC35" s="73">
        <v>174.7</v>
      </c>
      <c r="AD35" s="81">
        <v>173.2</v>
      </c>
      <c r="AE35" s="20">
        <v>180</v>
      </c>
    </row>
    <row r="36" spans="1:31" ht="13.5" customHeight="1">
      <c r="A36" s="23"/>
      <c r="B36" s="31" t="s">
        <v>68</v>
      </c>
      <c r="C36" s="19" t="s">
        <v>14</v>
      </c>
      <c r="D36" s="19" t="s">
        <v>14</v>
      </c>
      <c r="E36" s="65">
        <v>124</v>
      </c>
      <c r="F36" s="57">
        <v>134</v>
      </c>
      <c r="G36" s="58">
        <v>168</v>
      </c>
      <c r="H36" s="65">
        <v>152</v>
      </c>
      <c r="I36" s="58">
        <v>166</v>
      </c>
      <c r="J36" s="65">
        <v>147</v>
      </c>
      <c r="K36" s="58">
        <v>166</v>
      </c>
      <c r="L36" s="57">
        <v>201</v>
      </c>
      <c r="M36" s="58">
        <v>185</v>
      </c>
      <c r="N36" s="57">
        <v>165</v>
      </c>
      <c r="O36" s="57">
        <v>137</v>
      </c>
      <c r="P36" s="57">
        <v>181</v>
      </c>
      <c r="Q36" s="58">
        <v>172.2</v>
      </c>
      <c r="R36" s="65">
        <v>170.2</v>
      </c>
      <c r="S36" s="66"/>
      <c r="T36" s="58">
        <v>183.4</v>
      </c>
      <c r="U36" s="57">
        <v>176.9</v>
      </c>
      <c r="V36" s="57">
        <v>193.1</v>
      </c>
      <c r="W36" s="57">
        <v>201.2</v>
      </c>
      <c r="X36" s="58">
        <v>182.4</v>
      </c>
      <c r="Y36" s="58">
        <v>181.7</v>
      </c>
      <c r="Z36" s="58">
        <v>177.3</v>
      </c>
      <c r="AA36" s="58">
        <v>197.9</v>
      </c>
      <c r="AB36" s="73">
        <v>204.1</v>
      </c>
      <c r="AC36" s="73">
        <v>192.2</v>
      </c>
      <c r="AD36" s="81">
        <v>190.4</v>
      </c>
      <c r="AE36" s="20">
        <v>181</v>
      </c>
    </row>
    <row r="37" spans="1:31" ht="13.5" customHeight="1">
      <c r="A37" s="25"/>
      <c r="B37" s="16" t="s">
        <v>69</v>
      </c>
      <c r="C37" s="18">
        <v>4056</v>
      </c>
      <c r="D37" s="18">
        <v>3611</v>
      </c>
      <c r="E37" s="60">
        <v>3261</v>
      </c>
      <c r="F37" s="60">
        <v>3421</v>
      </c>
      <c r="G37" s="60">
        <v>3727</v>
      </c>
      <c r="H37" s="60">
        <v>4073</v>
      </c>
      <c r="I37" s="60">
        <v>3955</v>
      </c>
      <c r="J37" s="60">
        <v>3763</v>
      </c>
      <c r="K37" s="60">
        <v>3587</v>
      </c>
      <c r="L37" s="61">
        <v>3552</v>
      </c>
      <c r="M37" s="61">
        <v>3609</v>
      </c>
      <c r="N37" s="61">
        <v>3494</v>
      </c>
      <c r="O37" s="61">
        <v>3390</v>
      </c>
      <c r="P37" s="61">
        <v>3377</v>
      </c>
      <c r="Q37" s="60">
        <v>3365</v>
      </c>
      <c r="R37" s="60">
        <v>3086</v>
      </c>
      <c r="S37" s="58"/>
      <c r="T37" s="60">
        <v>3395</v>
      </c>
      <c r="U37" s="60">
        <v>3073</v>
      </c>
      <c r="V37" s="60">
        <v>2963</v>
      </c>
      <c r="W37" s="60">
        <v>2898</v>
      </c>
      <c r="X37" s="61">
        <v>2959</v>
      </c>
      <c r="Y37" s="61">
        <v>3074</v>
      </c>
      <c r="Z37" s="61">
        <v>2939</v>
      </c>
      <c r="AA37" s="61">
        <v>2888</v>
      </c>
      <c r="AB37" s="72">
        <v>2752</v>
      </c>
      <c r="AC37" s="72">
        <v>2635</v>
      </c>
      <c r="AD37" s="82">
        <v>2873</v>
      </c>
      <c r="AE37" s="82">
        <v>2743</v>
      </c>
    </row>
    <row r="38" spans="1:31" ht="13.5" customHeight="1">
      <c r="A38" s="25" t="s">
        <v>79</v>
      </c>
      <c r="B38" s="16" t="s">
        <v>83</v>
      </c>
      <c r="C38" s="18">
        <v>4955</v>
      </c>
      <c r="D38" s="18">
        <v>2564</v>
      </c>
      <c r="E38" s="60">
        <v>1418</v>
      </c>
      <c r="F38" s="60">
        <v>1317</v>
      </c>
      <c r="G38" s="60">
        <v>1527</v>
      </c>
      <c r="H38" s="60">
        <v>1507</v>
      </c>
      <c r="I38" s="60">
        <v>1423</v>
      </c>
      <c r="J38" s="60">
        <v>1326</v>
      </c>
      <c r="K38" s="60">
        <v>1431</v>
      </c>
      <c r="L38" s="60">
        <v>1402</v>
      </c>
      <c r="M38" s="70">
        <v>1205</v>
      </c>
      <c r="N38" s="70">
        <v>1295</v>
      </c>
      <c r="O38" s="70">
        <v>1033</v>
      </c>
      <c r="P38" s="70">
        <v>1264</v>
      </c>
      <c r="Q38" s="60">
        <v>1181</v>
      </c>
      <c r="R38" s="60">
        <v>1109</v>
      </c>
      <c r="S38" s="58"/>
      <c r="T38" s="60">
        <v>1130</v>
      </c>
      <c r="U38" s="60">
        <v>1139</v>
      </c>
      <c r="V38" s="60">
        <v>1008</v>
      </c>
      <c r="W38" s="60">
        <v>1073</v>
      </c>
      <c r="X38" s="61">
        <v>1063</v>
      </c>
      <c r="Y38" s="61">
        <v>1030</v>
      </c>
      <c r="Z38" s="61">
        <v>941.1</v>
      </c>
      <c r="AA38" s="61">
        <v>1009</v>
      </c>
      <c r="AB38" s="72">
        <v>1053</v>
      </c>
      <c r="AC38" s="72">
        <v>968.4</v>
      </c>
      <c r="AD38" s="83">
        <v>1011</v>
      </c>
      <c r="AE38" s="83">
        <v>1011</v>
      </c>
    </row>
    <row r="39" spans="1:31" ht="13.5" customHeight="1">
      <c r="A39" s="96" t="s">
        <v>84</v>
      </c>
      <c r="B39" s="97"/>
      <c r="C39" s="6"/>
      <c r="D39" s="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7"/>
      <c r="P39" s="67"/>
      <c r="Q39" s="67"/>
      <c r="R39" s="67"/>
      <c r="S39" s="68"/>
      <c r="T39" s="67"/>
      <c r="U39" s="67"/>
      <c r="V39" s="67"/>
      <c r="W39" s="67"/>
      <c r="X39" s="68"/>
      <c r="Y39" s="68"/>
      <c r="Z39" s="68"/>
      <c r="AA39" s="68"/>
      <c r="AB39" s="75"/>
      <c r="AC39" s="75"/>
      <c r="AD39" s="81"/>
      <c r="AE39" s="20"/>
    </row>
    <row r="40" spans="1:31" ht="13.5" customHeight="1">
      <c r="A40" s="94" t="s">
        <v>80</v>
      </c>
      <c r="B40" s="95"/>
      <c r="C40" s="18">
        <f>SUM(C7:C36)</f>
        <v>12832</v>
      </c>
      <c r="D40" s="18">
        <f>SUM(D7:D36)</f>
        <v>14496</v>
      </c>
      <c r="E40" s="60">
        <f>SUM(E7:E37)-E28-E29</f>
        <v>17905</v>
      </c>
      <c r="F40" s="60">
        <f aca="true" t="shared" si="0" ref="F40:L40">SUM(F7:F37)-F28-F29</f>
        <v>18673</v>
      </c>
      <c r="G40" s="60">
        <f t="shared" si="0"/>
        <v>18899</v>
      </c>
      <c r="H40" s="60">
        <f t="shared" si="0"/>
        <v>19204</v>
      </c>
      <c r="I40" s="60">
        <f t="shared" si="0"/>
        <v>18981</v>
      </c>
      <c r="J40" s="60">
        <f t="shared" si="0"/>
        <v>18134</v>
      </c>
      <c r="K40" s="60">
        <f t="shared" si="0"/>
        <v>18094</v>
      </c>
      <c r="L40" s="60">
        <f t="shared" si="0"/>
        <v>18109</v>
      </c>
      <c r="M40" s="60">
        <f>SUM(M7:M36)</f>
        <v>14128</v>
      </c>
      <c r="N40" s="60">
        <f>SUM(N7:N36)</f>
        <v>14519</v>
      </c>
      <c r="O40" s="60">
        <f>SUM(O7:O36)</f>
        <v>13679</v>
      </c>
      <c r="P40" s="60">
        <f>SUM(P7:P36)</f>
        <v>13478</v>
      </c>
      <c r="Q40" s="61">
        <f>SUM(Q7:Q37)-Q28-Q29</f>
        <v>16914.299999999996</v>
      </c>
      <c r="R40" s="57">
        <f>SUM(R7:R37)-R28-R29</f>
        <v>16665.400000000005</v>
      </c>
      <c r="S40" s="58"/>
      <c r="T40" s="60">
        <f>SUM(T7:T37)-T28-T29</f>
        <v>16679.100000000006</v>
      </c>
      <c r="U40" s="60">
        <f>SUM(U7:U37)-U28-U29</f>
        <v>15710.900000000001</v>
      </c>
      <c r="V40" s="60">
        <f>SUM(V7:V37)-V28-V29</f>
        <v>15829.600000000002</v>
      </c>
      <c r="W40" s="60">
        <f aca="true" t="shared" si="1" ref="W40:AB40">SUM(W7:W37)</f>
        <v>15666.2</v>
      </c>
      <c r="X40" s="61">
        <f t="shared" si="1"/>
        <v>15546.899999999996</v>
      </c>
      <c r="Y40" s="61">
        <f t="shared" si="1"/>
        <v>15332.400000000001</v>
      </c>
      <c r="Z40" s="61">
        <f t="shared" si="1"/>
        <v>14821.4</v>
      </c>
      <c r="AA40" s="61">
        <f t="shared" si="1"/>
        <v>15080.1</v>
      </c>
      <c r="AB40" s="72">
        <f t="shared" si="1"/>
        <v>14161.300000000001</v>
      </c>
      <c r="AC40" s="72">
        <f>SUM(AC7:AC37)</f>
        <v>13939.7</v>
      </c>
      <c r="AD40" s="72">
        <f>SUM(AD7:AD37)</f>
        <v>14351.3</v>
      </c>
      <c r="AE40" s="72">
        <f>SUM(AE7:AE37)</f>
        <v>14218</v>
      </c>
    </row>
    <row r="41" spans="1:29" s="33" customFormat="1" ht="13.5" customHeight="1">
      <c r="A41" s="32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P41" s="34"/>
      <c r="Q41" s="34"/>
      <c r="R41" s="34"/>
      <c r="S41" s="34"/>
      <c r="T41" s="34"/>
      <c r="U41" s="34"/>
      <c r="V41" s="34"/>
      <c r="W41" s="34" t="s">
        <v>85</v>
      </c>
      <c r="X41" s="34" t="s">
        <v>85</v>
      </c>
      <c r="Y41" s="34" t="s">
        <v>85</v>
      </c>
      <c r="Z41" s="34"/>
      <c r="AA41" s="34" t="s">
        <v>32</v>
      </c>
      <c r="AB41" s="76"/>
      <c r="AC41" s="34"/>
    </row>
    <row r="42" spans="1:29" s="33" customFormat="1" ht="13.5" customHeight="1">
      <c r="A42" s="32" t="s">
        <v>86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76"/>
      <c r="AC42" s="34"/>
    </row>
    <row r="43" spans="1:29" s="33" customFormat="1" ht="13.5" customHeight="1">
      <c r="A43" s="32" t="s">
        <v>87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76"/>
      <c r="AC43" s="34"/>
    </row>
    <row r="44" spans="1:29" s="33" customFormat="1" ht="13.5" customHeight="1">
      <c r="A44" s="35" t="s">
        <v>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76"/>
      <c r="AC44" s="34"/>
    </row>
    <row r="45" spans="1:29" s="33" customFormat="1" ht="13.5" customHeight="1">
      <c r="A45" s="36" t="s">
        <v>91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76"/>
      <c r="AC45" s="34"/>
    </row>
    <row r="46" spans="2:29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77"/>
      <c r="AC46" s="14"/>
    </row>
    <row r="47" spans="2:29" ht="11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77"/>
      <c r="AC47" s="14"/>
    </row>
    <row r="48" spans="2:29" ht="11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77"/>
      <c r="AC48" s="14"/>
    </row>
    <row r="49" spans="2:29" ht="11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77"/>
      <c r="AC49" s="14"/>
    </row>
    <row r="50" spans="2:29" ht="11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77"/>
      <c r="AC50" s="14"/>
    </row>
    <row r="51" spans="2:29" ht="11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77"/>
      <c r="AC51" s="14"/>
    </row>
    <row r="52" spans="2:29" ht="11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77"/>
      <c r="AC52" s="14"/>
    </row>
    <row r="53" spans="2:29" ht="11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77"/>
      <c r="AC53" s="14"/>
    </row>
    <row r="54" spans="2:29" ht="11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77"/>
      <c r="AC54" s="14"/>
    </row>
    <row r="55" spans="2:29" ht="11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77"/>
      <c r="AC55" s="14"/>
    </row>
    <row r="56" spans="2:29" ht="11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77"/>
      <c r="AC56" s="14"/>
    </row>
    <row r="57" spans="2:29" ht="11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77"/>
      <c r="AC57" s="14"/>
    </row>
    <row r="58" spans="2:29" ht="11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77"/>
      <c r="AC58" s="14"/>
    </row>
    <row r="59" spans="2:29" ht="11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77"/>
      <c r="AC59" s="14"/>
    </row>
    <row r="60" spans="2:29" ht="11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77"/>
      <c r="AC60" s="14"/>
    </row>
    <row r="61" spans="2:29" ht="11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77"/>
      <c r="AC61" s="14"/>
    </row>
    <row r="62" spans="2:29" ht="11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77"/>
      <c r="AC62" s="14"/>
    </row>
    <row r="63" spans="2:29" ht="11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77"/>
      <c r="AC63" s="14"/>
    </row>
    <row r="64" spans="2:29" ht="11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77"/>
      <c r="AC64" s="14"/>
    </row>
    <row r="65" spans="2:29" ht="11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77"/>
      <c r="AC65" s="14"/>
    </row>
  </sheetData>
  <sheetProtection/>
  <mergeCells count="31">
    <mergeCell ref="U5:U6"/>
    <mergeCell ref="K5:K6"/>
    <mergeCell ref="M5:M6"/>
    <mergeCell ref="AD5:AD6"/>
    <mergeCell ref="AB5:AB6"/>
    <mergeCell ref="A40:B40"/>
    <mergeCell ref="A39:B39"/>
    <mergeCell ref="A25:A29"/>
    <mergeCell ref="A7:A15"/>
    <mergeCell ref="A16:A24"/>
    <mergeCell ref="E5:E6"/>
    <mergeCell ref="AE5:AE6"/>
    <mergeCell ref="AC5:AC6"/>
    <mergeCell ref="O5:O6"/>
    <mergeCell ref="P5:P6"/>
    <mergeCell ref="W5:W6"/>
    <mergeCell ref="X5:X6"/>
    <mergeCell ref="V5:V6"/>
    <mergeCell ref="Y5:Y6"/>
    <mergeCell ref="R5:R6"/>
    <mergeCell ref="T5:T6"/>
    <mergeCell ref="AA5:AA6"/>
    <mergeCell ref="Q5:Q6"/>
    <mergeCell ref="F5:F6"/>
    <mergeCell ref="L5:L6"/>
    <mergeCell ref="N5:N6"/>
    <mergeCell ref="Z5:Z6"/>
    <mergeCell ref="G5:G6"/>
    <mergeCell ref="H5:H6"/>
    <mergeCell ref="I5:I6"/>
    <mergeCell ref="J5:J6"/>
  </mergeCells>
  <printOptions horizontalCentered="1" verticalCentered="1"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C67"/>
  <sheetViews>
    <sheetView view="pageBreakPreview" zoomScaleSheetLayoutView="100" zoomScalePageLayoutView="0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39" sqref="AB39"/>
    </sheetView>
  </sheetViews>
  <sheetFormatPr defaultColWidth="10.66015625" defaultRowHeight="18"/>
  <cols>
    <col min="1" max="1" width="9.16015625" style="38" customWidth="1"/>
    <col min="2" max="2" width="5.16015625" style="38" customWidth="1"/>
    <col min="3" max="5" width="6.33203125" style="38" customWidth="1"/>
    <col min="6" max="9" width="6.33203125" style="38" hidden="1" customWidth="1"/>
    <col min="10" max="10" width="6.33203125" style="38" customWidth="1"/>
    <col min="11" max="14" width="6.33203125" style="38" hidden="1" customWidth="1"/>
    <col min="15" max="15" width="6.33203125" style="38" customWidth="1"/>
    <col min="16" max="19" width="6.33203125" style="38" hidden="1" customWidth="1"/>
    <col min="20" max="24" width="6.33203125" style="38" customWidth="1"/>
    <col min="25" max="25" width="6.33203125" style="78" customWidth="1"/>
    <col min="26" max="26" width="6.33203125" style="38" customWidth="1"/>
    <col min="27" max="27" width="6.41015625" style="38" customWidth="1"/>
    <col min="28" max="28" width="6.33203125" style="38" customWidth="1"/>
    <col min="29" max="16384" width="10.66015625" style="38" customWidth="1"/>
  </cols>
  <sheetData>
    <row r="1" ht="16.5" customHeight="1"/>
    <row r="2" ht="15" customHeight="1"/>
    <row r="3" ht="15" customHeight="1">
      <c r="A3" s="22" t="s">
        <v>95</v>
      </c>
    </row>
    <row r="4" spans="1:25" ht="1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 t="s">
        <v>32</v>
      </c>
      <c r="N4" s="39"/>
      <c r="O4" s="39"/>
      <c r="P4" s="41"/>
      <c r="Q4" s="40" t="s">
        <v>33</v>
      </c>
      <c r="R4" s="40"/>
      <c r="T4" s="42"/>
      <c r="U4" s="42"/>
      <c r="V4" s="37"/>
      <c r="W4" s="37"/>
      <c r="Y4" s="74" t="s">
        <v>0</v>
      </c>
    </row>
    <row r="5" spans="1:28" ht="13.5" customHeight="1">
      <c r="A5" s="6"/>
      <c r="B5" s="30" t="s">
        <v>97</v>
      </c>
      <c r="C5" s="88" t="s">
        <v>15</v>
      </c>
      <c r="D5" s="88" t="s">
        <v>3</v>
      </c>
      <c r="E5" s="88" t="s">
        <v>4</v>
      </c>
      <c r="F5" s="88" t="s">
        <v>5</v>
      </c>
      <c r="G5" s="88" t="s">
        <v>6</v>
      </c>
      <c r="H5" s="88" t="s">
        <v>7</v>
      </c>
      <c r="I5" s="88" t="s">
        <v>8</v>
      </c>
      <c r="J5" s="88" t="s">
        <v>103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105</v>
      </c>
      <c r="P5" s="20"/>
      <c r="Q5" s="88" t="s">
        <v>106</v>
      </c>
      <c r="R5" s="88" t="s">
        <v>37</v>
      </c>
      <c r="S5" s="88" t="s">
        <v>38</v>
      </c>
      <c r="T5" s="88" t="s">
        <v>39</v>
      </c>
      <c r="U5" s="88" t="s">
        <v>82</v>
      </c>
      <c r="V5" s="88" t="s">
        <v>81</v>
      </c>
      <c r="W5" s="88" t="s">
        <v>98</v>
      </c>
      <c r="X5" s="88" t="s">
        <v>101</v>
      </c>
      <c r="Y5" s="91" t="s">
        <v>102</v>
      </c>
      <c r="Z5" s="91" t="s">
        <v>109</v>
      </c>
      <c r="AA5" s="91" t="s">
        <v>111</v>
      </c>
      <c r="AB5" s="91" t="s">
        <v>113</v>
      </c>
    </row>
    <row r="6" spans="1:28" ht="13.5" customHeight="1">
      <c r="A6" s="11" t="s">
        <v>89</v>
      </c>
      <c r="B6" s="55"/>
      <c r="C6" s="89"/>
      <c r="D6" s="89"/>
      <c r="E6" s="89"/>
      <c r="F6" s="93"/>
      <c r="G6" s="93"/>
      <c r="H6" s="93"/>
      <c r="I6" s="93"/>
      <c r="J6" s="89"/>
      <c r="K6" s="90"/>
      <c r="L6" s="90"/>
      <c r="M6" s="90"/>
      <c r="N6" s="90"/>
      <c r="O6" s="89"/>
      <c r="P6" s="9"/>
      <c r="Q6" s="89"/>
      <c r="R6" s="89"/>
      <c r="S6" s="89"/>
      <c r="T6" s="89"/>
      <c r="U6" s="89"/>
      <c r="V6" s="89"/>
      <c r="W6" s="89"/>
      <c r="X6" s="89"/>
      <c r="Y6" s="92"/>
      <c r="Z6" s="92"/>
      <c r="AA6" s="92"/>
      <c r="AB6" s="92"/>
    </row>
    <row r="7" spans="1:28" ht="12.75" customHeight="1">
      <c r="A7" s="6"/>
      <c r="B7" s="8" t="s">
        <v>16</v>
      </c>
      <c r="C7" s="26">
        <v>435</v>
      </c>
      <c r="D7" s="26">
        <v>433</v>
      </c>
      <c r="E7" s="26">
        <v>433</v>
      </c>
      <c r="F7" s="26">
        <v>425</v>
      </c>
      <c r="G7" s="26">
        <v>419</v>
      </c>
      <c r="H7" s="26">
        <v>419</v>
      </c>
      <c r="I7" s="26">
        <v>426</v>
      </c>
      <c r="J7" s="26">
        <v>410</v>
      </c>
      <c r="K7" s="26">
        <v>402</v>
      </c>
      <c r="L7" s="26">
        <v>403</v>
      </c>
      <c r="M7" s="26">
        <v>393</v>
      </c>
      <c r="N7" s="26">
        <v>398</v>
      </c>
      <c r="O7" s="26">
        <v>387.3</v>
      </c>
      <c r="P7" s="48"/>
      <c r="Q7" s="26">
        <v>373.5</v>
      </c>
      <c r="R7" s="29">
        <v>363.6</v>
      </c>
      <c r="S7" s="29">
        <v>393.5</v>
      </c>
      <c r="T7" s="29">
        <v>382.8</v>
      </c>
      <c r="U7" s="29">
        <v>371.1</v>
      </c>
      <c r="V7" s="56">
        <v>365.3</v>
      </c>
      <c r="W7" s="56">
        <v>351.2</v>
      </c>
      <c r="X7" s="56">
        <v>354.8</v>
      </c>
      <c r="Y7" s="56">
        <v>356.9</v>
      </c>
      <c r="Z7" s="56">
        <v>343</v>
      </c>
      <c r="AA7" s="84">
        <v>350.9</v>
      </c>
      <c r="AB7" s="84">
        <v>364</v>
      </c>
    </row>
    <row r="8" spans="1:29" ht="12.75" customHeight="1">
      <c r="A8" s="15" t="s">
        <v>41</v>
      </c>
      <c r="B8" s="8" t="s">
        <v>70</v>
      </c>
      <c r="C8" s="26">
        <v>485</v>
      </c>
      <c r="D8" s="26">
        <v>476</v>
      </c>
      <c r="E8" s="26">
        <v>511</v>
      </c>
      <c r="F8" s="26">
        <v>545</v>
      </c>
      <c r="G8" s="26">
        <v>523</v>
      </c>
      <c r="H8" s="26">
        <v>497</v>
      </c>
      <c r="I8" s="26">
        <v>526</v>
      </c>
      <c r="J8" s="26">
        <v>519</v>
      </c>
      <c r="K8" s="26">
        <v>537</v>
      </c>
      <c r="L8" s="26">
        <v>552</v>
      </c>
      <c r="M8" s="26">
        <v>491</v>
      </c>
      <c r="N8" s="26">
        <v>500</v>
      </c>
      <c r="O8" s="26">
        <v>526.2</v>
      </c>
      <c r="P8" s="48"/>
      <c r="Q8" s="26">
        <v>507.6</v>
      </c>
      <c r="R8" s="29">
        <v>504.7</v>
      </c>
      <c r="S8" s="29">
        <v>465.8</v>
      </c>
      <c r="T8" s="29">
        <v>495.8</v>
      </c>
      <c r="U8" s="29">
        <v>471.3</v>
      </c>
      <c r="V8" s="29">
        <v>462.8</v>
      </c>
      <c r="W8" s="29">
        <v>450.6</v>
      </c>
      <c r="X8" s="29">
        <v>428.7</v>
      </c>
      <c r="Y8" s="56">
        <v>441.9</v>
      </c>
      <c r="Z8" s="56">
        <v>439</v>
      </c>
      <c r="AA8" s="85">
        <v>441.2</v>
      </c>
      <c r="AB8" s="85">
        <v>461</v>
      </c>
      <c r="AC8" s="43"/>
    </row>
    <row r="9" spans="1:29" ht="12.75" customHeight="1">
      <c r="A9" s="6"/>
      <c r="B9" s="10" t="s">
        <v>17</v>
      </c>
      <c r="C9" s="27">
        <v>503</v>
      </c>
      <c r="D9" s="27">
        <v>636</v>
      </c>
      <c r="E9" s="27">
        <v>646</v>
      </c>
      <c r="F9" s="27">
        <v>698</v>
      </c>
      <c r="G9" s="27">
        <v>688</v>
      </c>
      <c r="H9" s="27">
        <v>657</v>
      </c>
      <c r="I9" s="27">
        <v>671</v>
      </c>
      <c r="J9" s="27">
        <v>614</v>
      </c>
      <c r="K9" s="27">
        <v>630</v>
      </c>
      <c r="L9" s="27">
        <v>659</v>
      </c>
      <c r="M9" s="27">
        <v>629</v>
      </c>
      <c r="N9" s="27">
        <v>613</v>
      </c>
      <c r="O9" s="27">
        <v>630.9</v>
      </c>
      <c r="P9" s="48"/>
      <c r="Q9" s="27">
        <v>621.4</v>
      </c>
      <c r="R9" s="28">
        <v>539</v>
      </c>
      <c r="S9" s="28">
        <v>616.4</v>
      </c>
      <c r="T9" s="28">
        <v>570.4</v>
      </c>
      <c r="U9" s="28">
        <v>592.4</v>
      </c>
      <c r="V9" s="28">
        <v>564</v>
      </c>
      <c r="W9" s="28">
        <v>574.4</v>
      </c>
      <c r="X9" s="28">
        <v>495.6</v>
      </c>
      <c r="Y9" s="79">
        <v>565.6</v>
      </c>
      <c r="Z9" s="79">
        <v>589.9</v>
      </c>
      <c r="AA9" s="86">
        <v>566.8</v>
      </c>
      <c r="AB9" s="86">
        <v>564</v>
      </c>
      <c r="AC9" s="43"/>
    </row>
    <row r="10" spans="1:29" ht="12.75" customHeight="1">
      <c r="A10" s="104" t="s">
        <v>18</v>
      </c>
      <c r="B10" s="8" t="s">
        <v>71</v>
      </c>
      <c r="C10" s="26">
        <v>401</v>
      </c>
      <c r="D10" s="26">
        <v>445</v>
      </c>
      <c r="E10" s="26">
        <v>434</v>
      </c>
      <c r="F10" s="26">
        <v>449</v>
      </c>
      <c r="G10" s="26">
        <v>452</v>
      </c>
      <c r="H10" s="26">
        <v>447</v>
      </c>
      <c r="I10" s="26">
        <v>445</v>
      </c>
      <c r="J10" s="26">
        <v>429</v>
      </c>
      <c r="K10" s="26">
        <v>425</v>
      </c>
      <c r="L10" s="26">
        <v>423</v>
      </c>
      <c r="M10" s="26">
        <v>427</v>
      </c>
      <c r="N10" s="26">
        <v>425</v>
      </c>
      <c r="O10" s="26">
        <v>404.1</v>
      </c>
      <c r="P10" s="48"/>
      <c r="Q10" s="26">
        <v>401.6</v>
      </c>
      <c r="R10" s="29">
        <v>367.2</v>
      </c>
      <c r="S10" s="29">
        <v>389.9</v>
      </c>
      <c r="T10" s="29">
        <v>386.5</v>
      </c>
      <c r="U10" s="29">
        <v>366.4</v>
      </c>
      <c r="V10" s="29">
        <v>371.1</v>
      </c>
      <c r="W10" s="29">
        <v>352.9</v>
      </c>
      <c r="X10" s="29">
        <v>357.7</v>
      </c>
      <c r="Y10" s="56">
        <v>349.6</v>
      </c>
      <c r="Z10" s="56">
        <v>319.4</v>
      </c>
      <c r="AA10" s="29">
        <v>333.3</v>
      </c>
      <c r="AB10" s="29">
        <v>326</v>
      </c>
      <c r="AC10" s="43"/>
    </row>
    <row r="11" spans="1:29" ht="12.75" customHeight="1">
      <c r="A11" s="105"/>
      <c r="B11" s="10" t="s">
        <v>70</v>
      </c>
      <c r="C11" s="27">
        <v>622</v>
      </c>
      <c r="D11" s="27">
        <v>573</v>
      </c>
      <c r="E11" s="27">
        <v>600</v>
      </c>
      <c r="F11" s="27">
        <v>591</v>
      </c>
      <c r="G11" s="27">
        <v>575</v>
      </c>
      <c r="H11" s="27">
        <v>529</v>
      </c>
      <c r="I11" s="27">
        <v>530</v>
      </c>
      <c r="J11" s="27">
        <v>502</v>
      </c>
      <c r="K11" s="27">
        <v>464</v>
      </c>
      <c r="L11" s="27">
        <v>476</v>
      </c>
      <c r="M11" s="27">
        <v>408</v>
      </c>
      <c r="N11" s="27">
        <v>440</v>
      </c>
      <c r="O11" s="27">
        <v>422.4</v>
      </c>
      <c r="P11" s="48"/>
      <c r="Q11" s="27">
        <v>396.1</v>
      </c>
      <c r="R11" s="28">
        <v>379.2</v>
      </c>
      <c r="S11" s="28">
        <v>376.1</v>
      </c>
      <c r="T11" s="28">
        <v>379.9</v>
      </c>
      <c r="U11" s="28">
        <v>369.1</v>
      </c>
      <c r="V11" s="28">
        <v>358.1</v>
      </c>
      <c r="W11" s="28">
        <v>331.1</v>
      </c>
      <c r="X11" s="28">
        <v>315.3</v>
      </c>
      <c r="Y11" s="79">
        <v>325</v>
      </c>
      <c r="Z11" s="79">
        <v>309.1</v>
      </c>
      <c r="AA11" s="28">
        <v>307.8</v>
      </c>
      <c r="AB11" s="28">
        <v>302</v>
      </c>
      <c r="AC11" s="43"/>
    </row>
    <row r="12" spans="1:29" ht="21" customHeight="1">
      <c r="A12" s="49" t="s">
        <v>19</v>
      </c>
      <c r="B12" s="10" t="s">
        <v>72</v>
      </c>
      <c r="C12" s="27">
        <v>353</v>
      </c>
      <c r="D12" s="27">
        <v>444</v>
      </c>
      <c r="E12" s="27">
        <v>358</v>
      </c>
      <c r="F12" s="27">
        <v>368</v>
      </c>
      <c r="G12" s="27">
        <v>374</v>
      </c>
      <c r="H12" s="27">
        <v>375</v>
      </c>
      <c r="I12" s="27">
        <v>342</v>
      </c>
      <c r="J12" s="27">
        <v>295</v>
      </c>
      <c r="K12" s="27">
        <v>333</v>
      </c>
      <c r="L12" s="27">
        <v>284</v>
      </c>
      <c r="M12" s="27">
        <v>280</v>
      </c>
      <c r="N12" s="27">
        <v>223</v>
      </c>
      <c r="O12" s="27">
        <v>238.2</v>
      </c>
      <c r="P12" s="48"/>
      <c r="Q12" s="27">
        <v>266.8</v>
      </c>
      <c r="R12" s="28">
        <v>255.4</v>
      </c>
      <c r="S12" s="28">
        <v>245.2</v>
      </c>
      <c r="T12" s="28">
        <v>228.4</v>
      </c>
      <c r="U12" s="28">
        <v>215.8</v>
      </c>
      <c r="V12" s="28">
        <v>208.2</v>
      </c>
      <c r="W12" s="28">
        <v>209</v>
      </c>
      <c r="X12" s="28">
        <v>184.5</v>
      </c>
      <c r="Y12" s="79">
        <v>184.5</v>
      </c>
      <c r="Z12" s="79">
        <v>174.7</v>
      </c>
      <c r="AA12" s="87">
        <v>173.2</v>
      </c>
      <c r="AB12" s="87">
        <v>180</v>
      </c>
      <c r="AC12" s="43"/>
    </row>
    <row r="13" spans="1:29" ht="12.75" customHeight="1">
      <c r="A13" s="50"/>
      <c r="B13" s="8" t="s">
        <v>16</v>
      </c>
      <c r="C13" s="26">
        <v>174</v>
      </c>
      <c r="D13" s="26">
        <v>210</v>
      </c>
      <c r="E13" s="26">
        <v>246</v>
      </c>
      <c r="F13" s="26">
        <v>246</v>
      </c>
      <c r="G13" s="26">
        <v>251</v>
      </c>
      <c r="H13" s="26">
        <v>261</v>
      </c>
      <c r="I13" s="26">
        <v>269</v>
      </c>
      <c r="J13" s="26">
        <v>271</v>
      </c>
      <c r="K13" s="26">
        <v>271</v>
      </c>
      <c r="L13" s="26">
        <v>275</v>
      </c>
      <c r="M13" s="26">
        <v>268</v>
      </c>
      <c r="N13" s="26">
        <v>272</v>
      </c>
      <c r="O13" s="26">
        <v>270.3</v>
      </c>
      <c r="P13" s="48"/>
      <c r="Q13" s="26">
        <v>264.9</v>
      </c>
      <c r="R13" s="29">
        <v>256.2</v>
      </c>
      <c r="S13" s="29">
        <v>264.5</v>
      </c>
      <c r="T13" s="29">
        <v>260.8</v>
      </c>
      <c r="U13" s="29">
        <v>262.6</v>
      </c>
      <c r="V13" s="29">
        <v>257.4</v>
      </c>
      <c r="W13" s="29">
        <v>249.2</v>
      </c>
      <c r="X13" s="29">
        <v>249.5</v>
      </c>
      <c r="Y13" s="56">
        <v>239.6</v>
      </c>
      <c r="Z13" s="56">
        <v>231.1</v>
      </c>
      <c r="AA13" s="29">
        <v>247</v>
      </c>
      <c r="AB13" s="29">
        <v>251</v>
      </c>
      <c r="AC13" s="43"/>
    </row>
    <row r="14" spans="1:29" ht="12.75" customHeight="1">
      <c r="A14" s="15" t="s">
        <v>20</v>
      </c>
      <c r="B14" s="8" t="s">
        <v>21</v>
      </c>
      <c r="C14" s="26">
        <v>280</v>
      </c>
      <c r="D14" s="26">
        <v>290</v>
      </c>
      <c r="E14" s="26">
        <v>343</v>
      </c>
      <c r="F14" s="26">
        <v>343</v>
      </c>
      <c r="G14" s="26">
        <v>338</v>
      </c>
      <c r="H14" s="26">
        <v>312</v>
      </c>
      <c r="I14" s="26">
        <v>329</v>
      </c>
      <c r="J14" s="26">
        <v>329</v>
      </c>
      <c r="K14" s="26">
        <v>328</v>
      </c>
      <c r="L14" s="26">
        <v>339</v>
      </c>
      <c r="M14" s="26">
        <v>329</v>
      </c>
      <c r="N14" s="26">
        <v>325</v>
      </c>
      <c r="O14" s="26">
        <v>338</v>
      </c>
      <c r="P14" s="48"/>
      <c r="Q14" s="26">
        <v>312.9</v>
      </c>
      <c r="R14" s="29">
        <v>307.8</v>
      </c>
      <c r="S14" s="29">
        <v>298.7</v>
      </c>
      <c r="T14" s="29">
        <v>300.8</v>
      </c>
      <c r="U14" s="29">
        <v>300.9</v>
      </c>
      <c r="V14" s="29">
        <v>296</v>
      </c>
      <c r="W14" s="29">
        <v>295.4</v>
      </c>
      <c r="X14" s="29">
        <v>278</v>
      </c>
      <c r="Y14" s="56">
        <v>275.8</v>
      </c>
      <c r="Z14" s="56">
        <v>283.9</v>
      </c>
      <c r="AA14" s="29">
        <v>270</v>
      </c>
      <c r="AB14" s="29">
        <v>259</v>
      </c>
      <c r="AC14" s="43"/>
    </row>
    <row r="15" spans="1:29" ht="12.75" customHeight="1">
      <c r="A15" s="51"/>
      <c r="B15" s="10" t="s">
        <v>72</v>
      </c>
      <c r="C15" s="27">
        <v>2091</v>
      </c>
      <c r="D15" s="27">
        <v>2189</v>
      </c>
      <c r="E15" s="27">
        <v>2066</v>
      </c>
      <c r="F15" s="27">
        <v>2066</v>
      </c>
      <c r="G15" s="27">
        <v>1945</v>
      </c>
      <c r="H15" s="27">
        <v>1884</v>
      </c>
      <c r="I15" s="27">
        <v>1851</v>
      </c>
      <c r="J15" s="27">
        <v>1737</v>
      </c>
      <c r="K15" s="27">
        <v>1718</v>
      </c>
      <c r="L15" s="27">
        <v>1732</v>
      </c>
      <c r="M15" s="27">
        <v>1627</v>
      </c>
      <c r="N15" s="27">
        <v>1557</v>
      </c>
      <c r="O15" s="27">
        <v>1540</v>
      </c>
      <c r="P15" s="48"/>
      <c r="Q15" s="27">
        <v>1442</v>
      </c>
      <c r="R15" s="28">
        <v>1338</v>
      </c>
      <c r="S15" s="28">
        <v>1385</v>
      </c>
      <c r="T15" s="28">
        <v>1314</v>
      </c>
      <c r="U15" s="28">
        <v>1305</v>
      </c>
      <c r="V15" s="28">
        <v>1227</v>
      </c>
      <c r="W15" s="28">
        <v>1208</v>
      </c>
      <c r="X15" s="28">
        <v>1092</v>
      </c>
      <c r="Y15" s="79">
        <v>1112</v>
      </c>
      <c r="Z15" s="79">
        <v>1135</v>
      </c>
      <c r="AA15" s="28">
        <v>1109</v>
      </c>
      <c r="AB15" s="28">
        <v>1093</v>
      </c>
      <c r="AC15" s="43"/>
    </row>
    <row r="16" spans="1:29" ht="21" customHeight="1">
      <c r="A16" s="106" t="s">
        <v>22</v>
      </c>
      <c r="B16" s="107"/>
      <c r="C16" s="27">
        <v>1032</v>
      </c>
      <c r="D16" s="27">
        <v>1152</v>
      </c>
      <c r="E16" s="27">
        <v>1326</v>
      </c>
      <c r="F16" s="27">
        <v>1252</v>
      </c>
      <c r="G16" s="27">
        <v>1307</v>
      </c>
      <c r="H16" s="27">
        <v>1251</v>
      </c>
      <c r="I16" s="27">
        <v>1269</v>
      </c>
      <c r="J16" s="27">
        <v>1317</v>
      </c>
      <c r="K16" s="27">
        <v>1307</v>
      </c>
      <c r="L16" s="27">
        <v>1397</v>
      </c>
      <c r="M16" s="27">
        <v>1367</v>
      </c>
      <c r="N16" s="27">
        <v>1109</v>
      </c>
      <c r="O16" s="27">
        <v>1278</v>
      </c>
      <c r="P16" s="48"/>
      <c r="Q16" s="27">
        <v>1257</v>
      </c>
      <c r="R16" s="28">
        <v>1355</v>
      </c>
      <c r="S16" s="28">
        <v>1205</v>
      </c>
      <c r="T16" s="28">
        <v>1247</v>
      </c>
      <c r="U16" s="28">
        <v>1259</v>
      </c>
      <c r="V16" s="28">
        <v>1274</v>
      </c>
      <c r="W16" s="28">
        <v>1172</v>
      </c>
      <c r="X16" s="28">
        <v>1128</v>
      </c>
      <c r="Y16" s="79">
        <v>1087</v>
      </c>
      <c r="Z16" s="79">
        <v>1161</v>
      </c>
      <c r="AA16" s="87">
        <v>1265</v>
      </c>
      <c r="AB16" s="87">
        <v>1271</v>
      </c>
      <c r="AC16" s="43"/>
    </row>
    <row r="17" spans="1:29" ht="12.75" customHeight="1">
      <c r="A17" s="104" t="s">
        <v>23</v>
      </c>
      <c r="B17" s="8" t="s">
        <v>71</v>
      </c>
      <c r="C17" s="26">
        <v>270</v>
      </c>
      <c r="D17" s="26">
        <v>300</v>
      </c>
      <c r="E17" s="26">
        <v>304</v>
      </c>
      <c r="F17" s="26">
        <v>309</v>
      </c>
      <c r="G17" s="26">
        <v>323</v>
      </c>
      <c r="H17" s="26">
        <v>331</v>
      </c>
      <c r="I17" s="26">
        <v>332</v>
      </c>
      <c r="J17" s="26">
        <v>342</v>
      </c>
      <c r="K17" s="26">
        <v>346</v>
      </c>
      <c r="L17" s="26">
        <v>350</v>
      </c>
      <c r="M17" s="26">
        <v>372</v>
      </c>
      <c r="N17" s="26">
        <v>364</v>
      </c>
      <c r="O17" s="26">
        <v>367.9</v>
      </c>
      <c r="P17" s="48"/>
      <c r="Q17" s="26">
        <v>380.5</v>
      </c>
      <c r="R17" s="29">
        <v>364.9</v>
      </c>
      <c r="S17" s="29">
        <v>382.7</v>
      </c>
      <c r="T17" s="29">
        <v>386.4</v>
      </c>
      <c r="U17" s="29">
        <v>389.6</v>
      </c>
      <c r="V17" s="29">
        <v>395.4</v>
      </c>
      <c r="W17" s="29">
        <v>383.6</v>
      </c>
      <c r="X17" s="29">
        <v>390.6</v>
      </c>
      <c r="Y17" s="56">
        <v>386.8</v>
      </c>
      <c r="Z17" s="56">
        <v>378.7</v>
      </c>
      <c r="AA17" s="29">
        <v>395.4</v>
      </c>
      <c r="AB17" s="29">
        <v>376</v>
      </c>
      <c r="AC17" s="43"/>
    </row>
    <row r="18" spans="1:29" ht="12.75" customHeight="1">
      <c r="A18" s="105"/>
      <c r="B18" s="10" t="s">
        <v>70</v>
      </c>
      <c r="C18" s="27">
        <v>754</v>
      </c>
      <c r="D18" s="27">
        <v>713</v>
      </c>
      <c r="E18" s="27">
        <v>498</v>
      </c>
      <c r="F18" s="27">
        <v>507</v>
      </c>
      <c r="G18" s="27">
        <v>514</v>
      </c>
      <c r="H18" s="27">
        <v>445</v>
      </c>
      <c r="I18" s="27">
        <v>441</v>
      </c>
      <c r="J18" s="27">
        <v>425</v>
      </c>
      <c r="K18" s="27">
        <v>400</v>
      </c>
      <c r="L18" s="27">
        <v>421</v>
      </c>
      <c r="M18" s="27">
        <v>366</v>
      </c>
      <c r="N18" s="27">
        <v>394</v>
      </c>
      <c r="O18" s="27">
        <v>385.2</v>
      </c>
      <c r="P18" s="48"/>
      <c r="Q18" s="27">
        <v>399.9</v>
      </c>
      <c r="R18" s="28">
        <v>398.6</v>
      </c>
      <c r="S18" s="28">
        <v>386.2</v>
      </c>
      <c r="T18" s="28">
        <v>420</v>
      </c>
      <c r="U18" s="28">
        <v>408.2</v>
      </c>
      <c r="V18" s="28">
        <v>389.4</v>
      </c>
      <c r="W18" s="28">
        <v>376.3</v>
      </c>
      <c r="X18" s="28">
        <v>364.4</v>
      </c>
      <c r="Y18" s="79">
        <v>372.4</v>
      </c>
      <c r="Z18" s="79">
        <v>349.6</v>
      </c>
      <c r="AA18" s="28">
        <v>353.7</v>
      </c>
      <c r="AB18" s="28">
        <v>355</v>
      </c>
      <c r="AC18" s="43"/>
    </row>
    <row r="19" spans="1:29" ht="12.75" customHeight="1">
      <c r="A19" s="104" t="s">
        <v>24</v>
      </c>
      <c r="B19" s="8" t="s">
        <v>71</v>
      </c>
      <c r="C19" s="26">
        <v>122</v>
      </c>
      <c r="D19" s="26">
        <v>141</v>
      </c>
      <c r="E19" s="26">
        <v>150</v>
      </c>
      <c r="F19" s="26">
        <v>151</v>
      </c>
      <c r="G19" s="26">
        <v>160</v>
      </c>
      <c r="H19" s="26">
        <v>160</v>
      </c>
      <c r="I19" s="26">
        <v>162</v>
      </c>
      <c r="J19" s="26">
        <v>159</v>
      </c>
      <c r="K19" s="26">
        <v>155</v>
      </c>
      <c r="L19" s="26">
        <v>153</v>
      </c>
      <c r="M19" s="26">
        <v>158</v>
      </c>
      <c r="N19" s="26">
        <v>160</v>
      </c>
      <c r="O19" s="26">
        <v>161.1</v>
      </c>
      <c r="P19" s="48"/>
      <c r="Q19" s="26">
        <v>164</v>
      </c>
      <c r="R19" s="29">
        <v>154.2</v>
      </c>
      <c r="S19" s="29">
        <v>168.5</v>
      </c>
      <c r="T19" s="29">
        <v>167</v>
      </c>
      <c r="U19" s="29">
        <v>158</v>
      </c>
      <c r="V19" s="29">
        <v>153.9</v>
      </c>
      <c r="W19" s="29">
        <v>145.9</v>
      </c>
      <c r="X19" s="29">
        <v>148.1</v>
      </c>
      <c r="Y19" s="56">
        <v>145.9</v>
      </c>
      <c r="Z19" s="56">
        <v>141.3</v>
      </c>
      <c r="AA19" s="29">
        <v>141.8</v>
      </c>
      <c r="AB19" s="29">
        <v>135</v>
      </c>
      <c r="AC19" s="43"/>
    </row>
    <row r="20" spans="1:29" ht="12.75" customHeight="1">
      <c r="A20" s="105"/>
      <c r="B20" s="10" t="s">
        <v>70</v>
      </c>
      <c r="C20" s="27">
        <v>546</v>
      </c>
      <c r="D20" s="27">
        <v>477</v>
      </c>
      <c r="E20" s="27">
        <v>448</v>
      </c>
      <c r="F20" s="27">
        <v>443</v>
      </c>
      <c r="G20" s="27">
        <v>447</v>
      </c>
      <c r="H20" s="27">
        <v>414</v>
      </c>
      <c r="I20" s="27">
        <v>405</v>
      </c>
      <c r="J20" s="27">
        <v>395</v>
      </c>
      <c r="K20" s="27">
        <v>359</v>
      </c>
      <c r="L20" s="27">
        <v>367</v>
      </c>
      <c r="M20" s="27">
        <v>290</v>
      </c>
      <c r="N20" s="27">
        <v>350</v>
      </c>
      <c r="O20" s="27">
        <v>317.3</v>
      </c>
      <c r="P20" s="48"/>
      <c r="Q20" s="27">
        <v>311.1</v>
      </c>
      <c r="R20" s="28">
        <v>304.6</v>
      </c>
      <c r="S20" s="28">
        <v>304.8</v>
      </c>
      <c r="T20" s="28">
        <v>309.9</v>
      </c>
      <c r="U20" s="28">
        <v>290</v>
      </c>
      <c r="V20" s="28">
        <v>278.4</v>
      </c>
      <c r="W20" s="28">
        <v>249.9</v>
      </c>
      <c r="X20" s="28">
        <v>242</v>
      </c>
      <c r="Y20" s="79">
        <v>249.8</v>
      </c>
      <c r="Z20" s="79">
        <v>230.6</v>
      </c>
      <c r="AA20" s="28">
        <v>229.8</v>
      </c>
      <c r="AB20" s="28">
        <v>231</v>
      </c>
      <c r="AC20" s="43"/>
    </row>
    <row r="21" spans="1:29" ht="12.75" customHeight="1">
      <c r="A21" s="6"/>
      <c r="B21" s="8" t="s">
        <v>73</v>
      </c>
      <c r="C21" s="26">
        <v>104</v>
      </c>
      <c r="D21" s="26">
        <v>129</v>
      </c>
      <c r="E21" s="26">
        <v>161</v>
      </c>
      <c r="F21" s="26">
        <v>160</v>
      </c>
      <c r="G21" s="26">
        <v>180</v>
      </c>
      <c r="H21" s="26">
        <v>182</v>
      </c>
      <c r="I21" s="26">
        <v>184</v>
      </c>
      <c r="J21" s="26">
        <v>173</v>
      </c>
      <c r="K21" s="26">
        <v>173</v>
      </c>
      <c r="L21" s="26">
        <v>187</v>
      </c>
      <c r="M21" s="26">
        <v>184</v>
      </c>
      <c r="N21" s="26">
        <v>178</v>
      </c>
      <c r="O21" s="26">
        <v>171.9</v>
      </c>
      <c r="P21" s="48"/>
      <c r="Q21" s="26">
        <v>174.7</v>
      </c>
      <c r="R21" s="29">
        <v>158.7</v>
      </c>
      <c r="S21" s="29">
        <v>160.5</v>
      </c>
      <c r="T21" s="29">
        <v>172.9</v>
      </c>
      <c r="U21" s="29">
        <v>164.7</v>
      </c>
      <c r="V21" s="29">
        <v>164.9</v>
      </c>
      <c r="W21" s="29">
        <v>155.7</v>
      </c>
      <c r="X21" s="29">
        <v>157.1</v>
      </c>
      <c r="Y21" s="56">
        <v>148.9</v>
      </c>
      <c r="Z21" s="56">
        <v>149.8</v>
      </c>
      <c r="AA21" s="29">
        <v>160.4</v>
      </c>
      <c r="AB21" s="29">
        <v>158</v>
      </c>
      <c r="AC21" s="43"/>
    </row>
    <row r="22" spans="1:29" ht="12.75" customHeight="1">
      <c r="A22" s="15" t="s">
        <v>25</v>
      </c>
      <c r="B22" s="8" t="s">
        <v>26</v>
      </c>
      <c r="C22" s="26">
        <v>138</v>
      </c>
      <c r="D22" s="26">
        <v>171</v>
      </c>
      <c r="E22" s="26">
        <v>213</v>
      </c>
      <c r="F22" s="26">
        <v>203</v>
      </c>
      <c r="G22" s="26">
        <v>192</v>
      </c>
      <c r="H22" s="26">
        <v>207</v>
      </c>
      <c r="I22" s="26">
        <v>206</v>
      </c>
      <c r="J22" s="26">
        <v>213</v>
      </c>
      <c r="K22" s="26">
        <v>233</v>
      </c>
      <c r="L22" s="26">
        <v>216</v>
      </c>
      <c r="M22" s="26">
        <v>232</v>
      </c>
      <c r="N22" s="26">
        <v>220</v>
      </c>
      <c r="O22" s="26">
        <v>257.6</v>
      </c>
      <c r="P22" s="48"/>
      <c r="Q22" s="26">
        <v>242.3</v>
      </c>
      <c r="R22" s="29">
        <v>222</v>
      </c>
      <c r="S22" s="29">
        <v>227</v>
      </c>
      <c r="T22" s="29">
        <v>225.1</v>
      </c>
      <c r="U22" s="29">
        <v>224.5</v>
      </c>
      <c r="V22" s="29">
        <v>194.1</v>
      </c>
      <c r="W22" s="29">
        <v>213.6</v>
      </c>
      <c r="X22" s="29">
        <v>216.4</v>
      </c>
      <c r="Y22" s="56">
        <v>205.1</v>
      </c>
      <c r="Z22" s="56">
        <v>187.2</v>
      </c>
      <c r="AA22" s="29">
        <v>218.5</v>
      </c>
      <c r="AB22" s="29">
        <v>223</v>
      </c>
      <c r="AC22" s="43"/>
    </row>
    <row r="23" spans="1:29" ht="12.75" customHeight="1">
      <c r="A23" s="6"/>
      <c r="B23" s="10" t="s">
        <v>17</v>
      </c>
      <c r="C23" s="27">
        <v>254</v>
      </c>
      <c r="D23" s="27">
        <v>299</v>
      </c>
      <c r="E23" s="27">
        <v>289</v>
      </c>
      <c r="F23" s="27">
        <v>308</v>
      </c>
      <c r="G23" s="27">
        <v>297</v>
      </c>
      <c r="H23" s="27">
        <v>290</v>
      </c>
      <c r="I23" s="27">
        <v>296</v>
      </c>
      <c r="J23" s="27">
        <v>268</v>
      </c>
      <c r="K23" s="27">
        <v>254</v>
      </c>
      <c r="L23" s="27">
        <v>288</v>
      </c>
      <c r="M23" s="27">
        <v>293</v>
      </c>
      <c r="N23" s="27">
        <v>261</v>
      </c>
      <c r="O23" s="27">
        <v>295.2</v>
      </c>
      <c r="P23" s="48"/>
      <c r="Q23" s="27">
        <v>299.1</v>
      </c>
      <c r="R23" s="28">
        <v>267.3</v>
      </c>
      <c r="S23" s="28">
        <v>289.3</v>
      </c>
      <c r="T23" s="28">
        <v>283.7</v>
      </c>
      <c r="U23" s="28">
        <v>302.2</v>
      </c>
      <c r="V23" s="28">
        <v>284.7</v>
      </c>
      <c r="W23" s="28">
        <v>289.5</v>
      </c>
      <c r="X23" s="28">
        <v>242.1</v>
      </c>
      <c r="Y23" s="79">
        <v>261</v>
      </c>
      <c r="Z23" s="79">
        <v>287</v>
      </c>
      <c r="AA23" s="28">
        <v>286.5</v>
      </c>
      <c r="AB23" s="28">
        <v>276</v>
      </c>
      <c r="AC23" s="43"/>
    </row>
    <row r="24" spans="1:29" ht="12.75" customHeight="1">
      <c r="A24" s="7"/>
      <c r="B24" s="8" t="s">
        <v>16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48"/>
      <c r="Q24" s="26"/>
      <c r="R24" s="29"/>
      <c r="S24" s="29">
        <v>81.3</v>
      </c>
      <c r="T24" s="29">
        <v>80.6</v>
      </c>
      <c r="U24" s="29">
        <v>80.5</v>
      </c>
      <c r="V24" s="29">
        <v>83.8</v>
      </c>
      <c r="W24" s="29">
        <v>83.5</v>
      </c>
      <c r="X24" s="29">
        <v>85.2</v>
      </c>
      <c r="Y24" s="56">
        <v>83</v>
      </c>
      <c r="Z24" s="56">
        <v>78.7</v>
      </c>
      <c r="AA24" s="29">
        <v>84.2</v>
      </c>
      <c r="AB24" s="29">
        <v>86</v>
      </c>
      <c r="AC24" s="43"/>
    </row>
    <row r="25" spans="1:29" ht="12.75" customHeight="1">
      <c r="A25" s="52" t="s">
        <v>74</v>
      </c>
      <c r="B25" s="46" t="s">
        <v>21</v>
      </c>
      <c r="C25" s="26">
        <v>94</v>
      </c>
      <c r="D25" s="26">
        <v>75</v>
      </c>
      <c r="E25" s="26">
        <v>89</v>
      </c>
      <c r="F25" s="26">
        <v>98</v>
      </c>
      <c r="G25" s="26">
        <v>102</v>
      </c>
      <c r="H25" s="26">
        <v>98</v>
      </c>
      <c r="I25" s="26">
        <v>87</v>
      </c>
      <c r="J25" s="26">
        <v>89</v>
      </c>
      <c r="K25" s="26">
        <v>90</v>
      </c>
      <c r="L25" s="26">
        <v>94</v>
      </c>
      <c r="M25" s="26">
        <v>92</v>
      </c>
      <c r="N25" s="26">
        <v>95</v>
      </c>
      <c r="O25" s="26">
        <v>100.4</v>
      </c>
      <c r="P25" s="48"/>
      <c r="Q25" s="26">
        <v>106.7</v>
      </c>
      <c r="R25" s="29">
        <v>105.1</v>
      </c>
      <c r="S25" s="29">
        <v>107.8</v>
      </c>
      <c r="T25" s="29">
        <v>108.4</v>
      </c>
      <c r="U25" s="29">
        <v>106.4</v>
      </c>
      <c r="V25" s="29">
        <v>107.4</v>
      </c>
      <c r="W25" s="29">
        <v>106.2</v>
      </c>
      <c r="X25" s="29">
        <v>101.2</v>
      </c>
      <c r="Y25" s="56">
        <v>101.3</v>
      </c>
      <c r="Z25" s="56">
        <v>93.5</v>
      </c>
      <c r="AA25" s="29">
        <v>95.7</v>
      </c>
      <c r="AB25" s="29">
        <v>99</v>
      </c>
      <c r="AC25" s="43"/>
    </row>
    <row r="26" spans="1:29" ht="12.75" customHeight="1">
      <c r="A26" s="47"/>
      <c r="B26" s="53" t="s">
        <v>72</v>
      </c>
      <c r="C26" s="27">
        <v>461</v>
      </c>
      <c r="D26" s="27">
        <v>424</v>
      </c>
      <c r="E26" s="27">
        <v>419</v>
      </c>
      <c r="F26" s="27">
        <v>431</v>
      </c>
      <c r="G26" s="27">
        <v>414</v>
      </c>
      <c r="H26" s="27">
        <v>371</v>
      </c>
      <c r="I26" s="27">
        <v>392</v>
      </c>
      <c r="J26" s="27">
        <v>397</v>
      </c>
      <c r="K26" s="27">
        <v>355</v>
      </c>
      <c r="L26" s="27">
        <v>400</v>
      </c>
      <c r="M26" s="27">
        <v>339</v>
      </c>
      <c r="N26" s="27">
        <v>359</v>
      </c>
      <c r="O26" s="27">
        <v>358.6</v>
      </c>
      <c r="P26" s="48"/>
      <c r="Q26" s="27">
        <v>363.5</v>
      </c>
      <c r="R26" s="28">
        <v>325.9</v>
      </c>
      <c r="S26" s="28">
        <v>343.4</v>
      </c>
      <c r="T26" s="28">
        <v>347.8</v>
      </c>
      <c r="U26" s="28">
        <v>339.9</v>
      </c>
      <c r="V26" s="28">
        <v>327.5</v>
      </c>
      <c r="W26" s="28">
        <v>324.9</v>
      </c>
      <c r="X26" s="28">
        <v>299.1</v>
      </c>
      <c r="Y26" s="79">
        <v>309.2</v>
      </c>
      <c r="Z26" s="79">
        <v>319.7</v>
      </c>
      <c r="AA26" s="28">
        <v>314.9</v>
      </c>
      <c r="AB26" s="28">
        <v>325</v>
      </c>
      <c r="AC26" s="43"/>
    </row>
    <row r="27" spans="1:29" ht="12.75" customHeight="1">
      <c r="A27" s="6"/>
      <c r="B27" s="8" t="s">
        <v>16</v>
      </c>
      <c r="C27" s="26">
        <v>73</v>
      </c>
      <c r="D27" s="26">
        <v>94</v>
      </c>
      <c r="E27" s="26">
        <v>93</v>
      </c>
      <c r="F27" s="26">
        <v>94</v>
      </c>
      <c r="G27" s="26">
        <v>111</v>
      </c>
      <c r="H27" s="26">
        <v>121</v>
      </c>
      <c r="I27" s="26">
        <v>126</v>
      </c>
      <c r="J27" s="26">
        <v>130</v>
      </c>
      <c r="K27" s="26">
        <v>131</v>
      </c>
      <c r="L27" s="26">
        <v>132</v>
      </c>
      <c r="M27" s="26">
        <v>127</v>
      </c>
      <c r="N27" s="26">
        <v>129</v>
      </c>
      <c r="O27" s="26">
        <v>135</v>
      </c>
      <c r="P27" s="48"/>
      <c r="Q27" s="26">
        <v>137.8</v>
      </c>
      <c r="R27" s="29">
        <v>133.2</v>
      </c>
      <c r="S27" s="29">
        <v>140.1</v>
      </c>
      <c r="T27" s="29">
        <v>132.8</v>
      </c>
      <c r="U27" s="29">
        <v>125.3</v>
      </c>
      <c r="V27" s="29">
        <v>124.7</v>
      </c>
      <c r="W27" s="29">
        <v>121.5</v>
      </c>
      <c r="X27" s="29">
        <v>119.3</v>
      </c>
      <c r="Y27" s="56">
        <v>112.7</v>
      </c>
      <c r="Z27" s="56">
        <v>113.1</v>
      </c>
      <c r="AA27" s="29">
        <v>106.8</v>
      </c>
      <c r="AB27" s="29">
        <v>106</v>
      </c>
      <c r="AC27" s="43"/>
    </row>
    <row r="28" spans="1:29" ht="12.75" customHeight="1">
      <c r="A28" s="15" t="s">
        <v>27</v>
      </c>
      <c r="B28" s="8" t="s">
        <v>21</v>
      </c>
      <c r="C28" s="26">
        <v>204</v>
      </c>
      <c r="D28" s="26">
        <v>234</v>
      </c>
      <c r="E28" s="26">
        <v>219</v>
      </c>
      <c r="F28" s="26">
        <v>239</v>
      </c>
      <c r="G28" s="26">
        <v>203</v>
      </c>
      <c r="H28" s="26">
        <v>186</v>
      </c>
      <c r="I28" s="26">
        <v>191</v>
      </c>
      <c r="J28" s="26">
        <v>198</v>
      </c>
      <c r="K28" s="26">
        <v>206</v>
      </c>
      <c r="L28" s="26">
        <v>208</v>
      </c>
      <c r="M28" s="26">
        <v>199</v>
      </c>
      <c r="N28" s="26">
        <v>201</v>
      </c>
      <c r="O28" s="26">
        <v>198.6</v>
      </c>
      <c r="P28" s="48"/>
      <c r="Q28" s="26">
        <v>207.7</v>
      </c>
      <c r="R28" s="29">
        <v>183.7</v>
      </c>
      <c r="S28" s="29">
        <v>186.6</v>
      </c>
      <c r="T28" s="29">
        <v>193.6</v>
      </c>
      <c r="U28" s="29">
        <v>187.7</v>
      </c>
      <c r="V28" s="29">
        <v>190.2</v>
      </c>
      <c r="W28" s="29">
        <v>182.3</v>
      </c>
      <c r="X28" s="29">
        <v>182.7</v>
      </c>
      <c r="Y28" s="56">
        <v>178.9</v>
      </c>
      <c r="Z28" s="56">
        <v>169.6</v>
      </c>
      <c r="AA28" s="29">
        <v>177.8</v>
      </c>
      <c r="AB28" s="29">
        <v>177</v>
      </c>
      <c r="AC28" s="43"/>
    </row>
    <row r="29" spans="1:29" ht="12.75" customHeight="1">
      <c r="A29" s="11"/>
      <c r="B29" s="10" t="s">
        <v>72</v>
      </c>
      <c r="C29" s="27">
        <v>1330</v>
      </c>
      <c r="D29" s="27">
        <v>1289</v>
      </c>
      <c r="E29" s="27">
        <v>1165</v>
      </c>
      <c r="F29" s="27">
        <v>1181</v>
      </c>
      <c r="G29" s="27">
        <v>1118</v>
      </c>
      <c r="H29" s="27">
        <v>996</v>
      </c>
      <c r="I29" s="27">
        <v>1017</v>
      </c>
      <c r="J29" s="27">
        <v>891</v>
      </c>
      <c r="K29" s="27">
        <v>817</v>
      </c>
      <c r="L29" s="27">
        <v>865</v>
      </c>
      <c r="M29" s="27">
        <v>859</v>
      </c>
      <c r="N29" s="27">
        <v>788</v>
      </c>
      <c r="O29" s="27">
        <v>829.7</v>
      </c>
      <c r="P29" s="48"/>
      <c r="Q29" s="27">
        <v>789.1</v>
      </c>
      <c r="R29" s="28">
        <v>672.9</v>
      </c>
      <c r="S29" s="28">
        <v>752.6</v>
      </c>
      <c r="T29" s="28">
        <v>709.6</v>
      </c>
      <c r="U29" s="28">
        <v>725.3</v>
      </c>
      <c r="V29" s="28">
        <v>690</v>
      </c>
      <c r="W29" s="28">
        <v>660.6</v>
      </c>
      <c r="X29" s="28">
        <v>585.5</v>
      </c>
      <c r="Y29" s="79">
        <v>632.6</v>
      </c>
      <c r="Z29" s="79">
        <v>659.6</v>
      </c>
      <c r="AA29" s="28">
        <v>632.9</v>
      </c>
      <c r="AB29" s="28">
        <v>639</v>
      </c>
      <c r="AC29" s="43"/>
    </row>
    <row r="30" spans="1:29" ht="12.75" customHeight="1">
      <c r="A30" s="104" t="s">
        <v>28</v>
      </c>
      <c r="B30" s="8" t="s">
        <v>71</v>
      </c>
      <c r="C30" s="26">
        <v>58</v>
      </c>
      <c r="D30" s="26">
        <v>68</v>
      </c>
      <c r="E30" s="26">
        <v>76</v>
      </c>
      <c r="F30" s="26">
        <v>80</v>
      </c>
      <c r="G30" s="26">
        <v>72</v>
      </c>
      <c r="H30" s="26">
        <v>74</v>
      </c>
      <c r="I30" s="26">
        <v>82</v>
      </c>
      <c r="J30" s="26">
        <v>74</v>
      </c>
      <c r="K30" s="26">
        <v>63</v>
      </c>
      <c r="L30" s="26">
        <v>66</v>
      </c>
      <c r="M30" s="26">
        <v>75</v>
      </c>
      <c r="N30" s="26">
        <v>69</v>
      </c>
      <c r="O30" s="26">
        <v>74.7</v>
      </c>
      <c r="P30" s="48"/>
      <c r="Q30" s="26">
        <v>73.5</v>
      </c>
      <c r="R30" s="29">
        <v>64.8</v>
      </c>
      <c r="S30" s="29">
        <v>73.3</v>
      </c>
      <c r="T30" s="29">
        <v>75.8</v>
      </c>
      <c r="U30" s="29">
        <v>78.7</v>
      </c>
      <c r="V30" s="29">
        <v>84</v>
      </c>
      <c r="W30" s="29">
        <v>77.1</v>
      </c>
      <c r="X30" s="29">
        <v>81.1</v>
      </c>
      <c r="Y30" s="56">
        <v>78.4</v>
      </c>
      <c r="Z30" s="56">
        <v>76.3</v>
      </c>
      <c r="AA30" s="29">
        <v>77.3</v>
      </c>
      <c r="AB30" s="29">
        <v>77</v>
      </c>
      <c r="AC30" s="43"/>
    </row>
    <row r="31" spans="1:29" ht="12.75" customHeight="1">
      <c r="A31" s="105"/>
      <c r="B31" s="10" t="s">
        <v>70</v>
      </c>
      <c r="C31" s="27">
        <v>89</v>
      </c>
      <c r="D31" s="27">
        <v>94</v>
      </c>
      <c r="E31" s="27">
        <v>95</v>
      </c>
      <c r="F31" s="27">
        <v>98</v>
      </c>
      <c r="G31" s="27">
        <v>100</v>
      </c>
      <c r="H31" s="27">
        <v>97</v>
      </c>
      <c r="I31" s="27">
        <v>101</v>
      </c>
      <c r="J31" s="27">
        <v>98</v>
      </c>
      <c r="K31" s="27">
        <v>92</v>
      </c>
      <c r="L31" s="27">
        <v>101</v>
      </c>
      <c r="M31" s="27">
        <v>81</v>
      </c>
      <c r="N31" s="27">
        <v>96</v>
      </c>
      <c r="O31" s="27">
        <v>94.6</v>
      </c>
      <c r="P31" s="48"/>
      <c r="Q31" s="27">
        <v>95</v>
      </c>
      <c r="R31" s="28">
        <v>95.2</v>
      </c>
      <c r="S31" s="28">
        <v>91.8</v>
      </c>
      <c r="T31" s="28">
        <v>95.6</v>
      </c>
      <c r="U31" s="28">
        <v>80.6</v>
      </c>
      <c r="V31" s="28">
        <v>77</v>
      </c>
      <c r="W31" s="28">
        <v>74.4</v>
      </c>
      <c r="X31" s="28">
        <v>72.3</v>
      </c>
      <c r="Y31" s="79">
        <v>75.5</v>
      </c>
      <c r="Z31" s="79">
        <v>70.5</v>
      </c>
      <c r="AA31" s="28">
        <v>72.3</v>
      </c>
      <c r="AB31" s="28">
        <v>74</v>
      </c>
      <c r="AC31" s="43"/>
    </row>
    <row r="32" spans="1:29" ht="12.75" customHeight="1">
      <c r="A32" s="54" t="s">
        <v>75</v>
      </c>
      <c r="B32" s="8" t="s">
        <v>21</v>
      </c>
      <c r="C32" s="26">
        <v>4</v>
      </c>
      <c r="D32" s="26">
        <v>6</v>
      </c>
      <c r="E32" s="26">
        <v>10</v>
      </c>
      <c r="F32" s="26">
        <v>11</v>
      </c>
      <c r="G32" s="26">
        <v>14</v>
      </c>
      <c r="H32" s="26">
        <v>19</v>
      </c>
      <c r="I32" s="26">
        <v>21</v>
      </c>
      <c r="J32" s="26">
        <v>21</v>
      </c>
      <c r="K32" s="26">
        <v>22</v>
      </c>
      <c r="L32" s="26">
        <v>23</v>
      </c>
      <c r="M32" s="26">
        <v>22</v>
      </c>
      <c r="N32" s="26">
        <v>22</v>
      </c>
      <c r="O32" s="26" t="s">
        <v>33</v>
      </c>
      <c r="P32" s="48"/>
      <c r="Q32" s="26" t="s">
        <v>33</v>
      </c>
      <c r="R32" s="29" t="s">
        <v>33</v>
      </c>
      <c r="S32" s="29"/>
      <c r="T32" s="29"/>
      <c r="U32" s="29"/>
      <c r="V32" s="29"/>
      <c r="W32" s="29"/>
      <c r="X32" s="29"/>
      <c r="Y32" s="56"/>
      <c r="Z32" s="56"/>
      <c r="AA32" s="29"/>
      <c r="AB32" s="29"/>
      <c r="AC32" s="43"/>
    </row>
    <row r="33" spans="1:29" ht="12.75" customHeight="1">
      <c r="A33" s="15" t="s">
        <v>29</v>
      </c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360.4</v>
      </c>
      <c r="P33" s="48"/>
      <c r="Q33" s="26">
        <v>331</v>
      </c>
      <c r="R33" s="29">
        <v>322.3</v>
      </c>
      <c r="S33" s="29">
        <v>329</v>
      </c>
      <c r="T33" s="29">
        <v>316.4</v>
      </c>
      <c r="U33" s="29">
        <v>319.3</v>
      </c>
      <c r="V33" s="29">
        <v>311.8</v>
      </c>
      <c r="W33" s="29">
        <v>311.8</v>
      </c>
      <c r="X33" s="29">
        <v>288.7</v>
      </c>
      <c r="Y33" s="56">
        <v>298.2</v>
      </c>
      <c r="Z33" s="56">
        <v>298.8</v>
      </c>
      <c r="AA33" s="29">
        <v>298.2</v>
      </c>
      <c r="AB33" s="29">
        <v>293</v>
      </c>
      <c r="AC33" s="43"/>
    </row>
    <row r="34" spans="1:29" ht="12.75" customHeight="1">
      <c r="A34" s="11"/>
      <c r="B34" s="10" t="s">
        <v>71</v>
      </c>
      <c r="C34" s="27">
        <v>342</v>
      </c>
      <c r="D34" s="27">
        <v>346</v>
      </c>
      <c r="E34" s="27">
        <v>373</v>
      </c>
      <c r="F34" s="27">
        <v>375</v>
      </c>
      <c r="G34" s="27">
        <v>386</v>
      </c>
      <c r="H34" s="27">
        <v>377</v>
      </c>
      <c r="I34" s="27">
        <v>357</v>
      </c>
      <c r="J34" s="27">
        <v>363</v>
      </c>
      <c r="K34" s="27">
        <v>352</v>
      </c>
      <c r="L34" s="27">
        <v>342</v>
      </c>
      <c r="M34" s="27">
        <v>356</v>
      </c>
      <c r="N34" s="27">
        <v>346</v>
      </c>
      <c r="O34" s="27" t="s">
        <v>33</v>
      </c>
      <c r="P34" s="48"/>
      <c r="Q34" s="27" t="s">
        <v>33</v>
      </c>
      <c r="R34" s="28" t="s">
        <v>33</v>
      </c>
      <c r="S34" s="28" t="s">
        <v>33</v>
      </c>
      <c r="T34" s="28" t="s">
        <v>33</v>
      </c>
      <c r="U34" s="28"/>
      <c r="V34" s="28"/>
      <c r="W34" s="28"/>
      <c r="X34" s="28"/>
      <c r="Y34" s="79"/>
      <c r="Z34" s="79"/>
      <c r="AA34" s="28"/>
      <c r="AB34" s="28"/>
      <c r="AC34" s="43"/>
    </row>
    <row r="35" spans="1:29" ht="12.75" customHeight="1">
      <c r="A35" s="6"/>
      <c r="B35" s="8" t="s">
        <v>16</v>
      </c>
      <c r="C35" s="26">
        <v>48</v>
      </c>
      <c r="D35" s="26">
        <v>66</v>
      </c>
      <c r="E35" s="26">
        <v>84</v>
      </c>
      <c r="F35" s="26">
        <v>88</v>
      </c>
      <c r="G35" s="26">
        <v>93</v>
      </c>
      <c r="H35" s="26">
        <v>98</v>
      </c>
      <c r="I35" s="26">
        <v>106</v>
      </c>
      <c r="J35" s="26">
        <v>110</v>
      </c>
      <c r="K35" s="26">
        <v>114</v>
      </c>
      <c r="L35" s="26">
        <v>108</v>
      </c>
      <c r="M35" s="26">
        <v>108</v>
      </c>
      <c r="N35" s="26">
        <v>112</v>
      </c>
      <c r="O35" s="26">
        <v>111.7</v>
      </c>
      <c r="P35" s="48"/>
      <c r="Q35" s="26">
        <v>113.7</v>
      </c>
      <c r="R35" s="29">
        <v>111.3</v>
      </c>
      <c r="S35" s="29">
        <v>121.7</v>
      </c>
      <c r="T35" s="29">
        <v>120.2</v>
      </c>
      <c r="U35" s="29">
        <v>122.6</v>
      </c>
      <c r="V35" s="29">
        <v>124.6</v>
      </c>
      <c r="W35" s="29">
        <v>123.3</v>
      </c>
      <c r="X35" s="29">
        <v>119.8</v>
      </c>
      <c r="Y35" s="56">
        <v>118.1</v>
      </c>
      <c r="Z35" s="56">
        <v>114.5</v>
      </c>
      <c r="AA35" s="29">
        <v>113.3</v>
      </c>
      <c r="AB35" s="29">
        <v>121</v>
      </c>
      <c r="AC35" s="43"/>
    </row>
    <row r="36" spans="1:29" ht="12.75" customHeight="1">
      <c r="A36" s="15" t="s">
        <v>30</v>
      </c>
      <c r="B36" s="8" t="s">
        <v>70</v>
      </c>
      <c r="C36" s="26">
        <v>128</v>
      </c>
      <c r="D36" s="26">
        <v>195</v>
      </c>
      <c r="E36" s="26">
        <v>228</v>
      </c>
      <c r="F36" s="26">
        <v>243</v>
      </c>
      <c r="G36" s="26">
        <v>231</v>
      </c>
      <c r="H36" s="26">
        <v>221</v>
      </c>
      <c r="I36" s="26">
        <v>227</v>
      </c>
      <c r="J36" s="26">
        <v>238</v>
      </c>
      <c r="K36" s="26">
        <v>235</v>
      </c>
      <c r="L36" s="26">
        <v>244</v>
      </c>
      <c r="M36" s="26">
        <v>208</v>
      </c>
      <c r="N36" s="26">
        <v>231</v>
      </c>
      <c r="O36" s="26">
        <v>237.5</v>
      </c>
      <c r="P36" s="48"/>
      <c r="Q36" s="26">
        <v>225.9</v>
      </c>
      <c r="R36" s="29">
        <v>214.9</v>
      </c>
      <c r="S36" s="29">
        <v>225.5</v>
      </c>
      <c r="T36" s="29">
        <v>235.1</v>
      </c>
      <c r="U36" s="29">
        <v>231.4</v>
      </c>
      <c r="V36" s="29">
        <v>243.4</v>
      </c>
      <c r="W36" s="29">
        <v>234.1</v>
      </c>
      <c r="X36" s="29">
        <v>231.2</v>
      </c>
      <c r="Y36" s="56">
        <v>248.4</v>
      </c>
      <c r="Z36" s="56">
        <v>240</v>
      </c>
      <c r="AA36" s="29">
        <v>237</v>
      </c>
      <c r="AB36" s="29">
        <v>237</v>
      </c>
      <c r="AC36" s="43"/>
    </row>
    <row r="37" spans="1:29" ht="12.75" customHeight="1">
      <c r="A37" s="11"/>
      <c r="B37" s="10" t="s">
        <v>17</v>
      </c>
      <c r="C37" s="27">
        <v>82</v>
      </c>
      <c r="D37" s="27">
        <v>120</v>
      </c>
      <c r="E37" s="27">
        <v>147</v>
      </c>
      <c r="F37" s="27">
        <v>170</v>
      </c>
      <c r="G37" s="27">
        <v>173</v>
      </c>
      <c r="H37" s="27">
        <v>177</v>
      </c>
      <c r="I37" s="27">
        <v>188</v>
      </c>
      <c r="J37" s="27">
        <v>170</v>
      </c>
      <c r="K37" s="27">
        <v>172</v>
      </c>
      <c r="L37" s="27">
        <v>184</v>
      </c>
      <c r="M37" s="27">
        <v>178</v>
      </c>
      <c r="N37" s="27">
        <v>184</v>
      </c>
      <c r="O37" s="27">
        <v>188.1</v>
      </c>
      <c r="P37" s="48"/>
      <c r="Q37" s="27">
        <v>193.1</v>
      </c>
      <c r="R37" s="28">
        <v>180.1</v>
      </c>
      <c r="S37" s="28">
        <v>193.3</v>
      </c>
      <c r="T37" s="28">
        <v>182</v>
      </c>
      <c r="U37" s="28">
        <v>200.3</v>
      </c>
      <c r="V37" s="28">
        <v>193.7</v>
      </c>
      <c r="W37" s="28">
        <v>191.2</v>
      </c>
      <c r="X37" s="28">
        <v>158.3</v>
      </c>
      <c r="Y37" s="79">
        <v>185.3</v>
      </c>
      <c r="Z37" s="79">
        <v>190.9</v>
      </c>
      <c r="AA37" s="28">
        <v>193.6</v>
      </c>
      <c r="AB37" s="28">
        <v>186</v>
      </c>
      <c r="AC37" s="43"/>
    </row>
    <row r="38" spans="1:29" ht="21" customHeight="1">
      <c r="A38" s="106" t="s">
        <v>31</v>
      </c>
      <c r="B38" s="107"/>
      <c r="C38" s="27">
        <v>3261</v>
      </c>
      <c r="D38" s="27">
        <v>3421</v>
      </c>
      <c r="E38" s="27">
        <v>3727</v>
      </c>
      <c r="F38" s="27">
        <v>4073</v>
      </c>
      <c r="G38" s="27">
        <v>3955</v>
      </c>
      <c r="H38" s="27">
        <v>3763</v>
      </c>
      <c r="I38" s="27">
        <v>3587</v>
      </c>
      <c r="J38" s="27">
        <v>3552</v>
      </c>
      <c r="K38" s="27">
        <v>3609</v>
      </c>
      <c r="L38" s="27">
        <v>3494</v>
      </c>
      <c r="M38" s="27">
        <v>3390</v>
      </c>
      <c r="N38" s="27">
        <v>3377</v>
      </c>
      <c r="O38" s="27">
        <v>3365</v>
      </c>
      <c r="P38" s="48"/>
      <c r="Q38" s="27">
        <v>3395</v>
      </c>
      <c r="R38" s="28">
        <v>3073</v>
      </c>
      <c r="S38" s="28">
        <v>2963</v>
      </c>
      <c r="T38" s="28">
        <v>2898</v>
      </c>
      <c r="U38" s="28">
        <v>2959</v>
      </c>
      <c r="V38" s="28">
        <v>3074</v>
      </c>
      <c r="W38" s="28">
        <v>2939</v>
      </c>
      <c r="X38" s="28">
        <v>2888</v>
      </c>
      <c r="Y38" s="79">
        <v>2752</v>
      </c>
      <c r="Z38" s="79">
        <v>2635</v>
      </c>
      <c r="AA38" s="87">
        <v>2873</v>
      </c>
      <c r="AB38" s="87">
        <v>2743</v>
      </c>
      <c r="AC38" s="43"/>
    </row>
    <row r="39" spans="1:29" ht="12.75" customHeight="1">
      <c r="A39" s="35" t="s">
        <v>35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8" t="s">
        <v>32</v>
      </c>
      <c r="U39" s="38" t="s">
        <v>32</v>
      </c>
      <c r="V39" s="38" t="s">
        <v>32</v>
      </c>
      <c r="X39" s="38" t="s">
        <v>32</v>
      </c>
      <c r="Y39" s="80"/>
      <c r="Z39" s="43"/>
      <c r="AA39" s="43"/>
      <c r="AB39" s="43"/>
      <c r="AC39" s="43"/>
    </row>
    <row r="40" spans="1:12" ht="12.75" customHeight="1">
      <c r="A40" s="35" t="s">
        <v>96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 customHeight="1">
      <c r="A41" s="33" t="s">
        <v>78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 customHeight="1">
      <c r="A42" s="33" t="s">
        <v>77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7.25">
      <c r="A43" s="45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25:29" ht="17.25">
      <c r="Y44" s="80"/>
      <c r="Z44" s="43"/>
      <c r="AA44" s="43"/>
      <c r="AB44" s="43"/>
      <c r="AC44" s="43"/>
    </row>
    <row r="45" spans="25:29" ht="17.25">
      <c r="Y45" s="80"/>
      <c r="Z45" s="43"/>
      <c r="AA45" s="43"/>
      <c r="AB45" s="43"/>
      <c r="AC45" s="43"/>
    </row>
    <row r="46" spans="2:29" ht="17.25">
      <c r="B46" s="43"/>
      <c r="C46" s="43"/>
      <c r="D46" s="43"/>
      <c r="E46" s="43"/>
      <c r="F46" s="43"/>
      <c r="G46" s="43"/>
      <c r="I46" s="43"/>
      <c r="J46" s="43"/>
      <c r="K46" s="43"/>
      <c r="L46" s="43"/>
      <c r="M46" s="43"/>
      <c r="Y46" s="80"/>
      <c r="Z46" s="43"/>
      <c r="AA46" s="43"/>
      <c r="AB46" s="43"/>
      <c r="AC46" s="43"/>
    </row>
    <row r="47" spans="2:29" ht="17.25">
      <c r="B47" s="43"/>
      <c r="C47" s="43"/>
      <c r="D47" s="43"/>
      <c r="E47" s="43"/>
      <c r="F47" s="43"/>
      <c r="G47" s="43"/>
      <c r="I47" s="43"/>
      <c r="J47" s="43"/>
      <c r="K47" s="43"/>
      <c r="L47" s="43"/>
      <c r="M47" s="43"/>
      <c r="Y47" s="80"/>
      <c r="Z47" s="43"/>
      <c r="AA47" s="43"/>
      <c r="AB47" s="43"/>
      <c r="AC47" s="43"/>
    </row>
    <row r="48" spans="2:29" ht="17.25">
      <c r="B48" s="43"/>
      <c r="C48" s="43"/>
      <c r="D48" s="43"/>
      <c r="E48" s="43"/>
      <c r="F48" s="43"/>
      <c r="G48" s="43"/>
      <c r="I48" s="43"/>
      <c r="J48" s="43"/>
      <c r="K48" s="43"/>
      <c r="L48" s="43"/>
      <c r="M48" s="43"/>
      <c r="Y48" s="80"/>
      <c r="Z48" s="43"/>
      <c r="AA48" s="43"/>
      <c r="AB48" s="43"/>
      <c r="AC48" s="43"/>
    </row>
    <row r="49" spans="2:29" ht="17.25">
      <c r="B49" s="43"/>
      <c r="C49" s="43"/>
      <c r="D49" s="43"/>
      <c r="E49" s="43"/>
      <c r="F49" s="43"/>
      <c r="G49" s="43"/>
      <c r="I49" s="43"/>
      <c r="J49" s="43"/>
      <c r="K49" s="43"/>
      <c r="L49" s="43"/>
      <c r="M49" s="43"/>
      <c r="Y49" s="80"/>
      <c r="Z49" s="43"/>
      <c r="AA49" s="43"/>
      <c r="AB49" s="43"/>
      <c r="AC49" s="43"/>
    </row>
    <row r="50" spans="2:29" ht="17.25">
      <c r="B50" s="43"/>
      <c r="C50" s="43"/>
      <c r="D50" s="43"/>
      <c r="E50" s="43"/>
      <c r="F50" s="43"/>
      <c r="G50" s="43"/>
      <c r="I50" s="43"/>
      <c r="J50" s="43"/>
      <c r="K50" s="43"/>
      <c r="L50" s="43"/>
      <c r="M50" s="43"/>
      <c r="Y50" s="80"/>
      <c r="Z50" s="43"/>
      <c r="AA50" s="43"/>
      <c r="AB50" s="43"/>
      <c r="AC50" s="43"/>
    </row>
    <row r="51" spans="2:29" ht="17.25">
      <c r="B51" s="43"/>
      <c r="C51" s="43"/>
      <c r="D51" s="43"/>
      <c r="E51" s="43"/>
      <c r="F51" s="43"/>
      <c r="G51" s="43"/>
      <c r="I51" s="43"/>
      <c r="J51" s="43"/>
      <c r="K51" s="43"/>
      <c r="L51" s="43"/>
      <c r="M51" s="43"/>
      <c r="Y51" s="80"/>
      <c r="Z51" s="43"/>
      <c r="AA51" s="43"/>
      <c r="AB51" s="43"/>
      <c r="AC51" s="43"/>
    </row>
    <row r="52" spans="2:29" ht="17.25">
      <c r="B52" s="43"/>
      <c r="C52" s="43"/>
      <c r="D52" s="43"/>
      <c r="E52" s="43"/>
      <c r="F52" s="43"/>
      <c r="G52" s="43"/>
      <c r="I52" s="43"/>
      <c r="J52" s="43"/>
      <c r="K52" s="43"/>
      <c r="L52" s="43"/>
      <c r="M52" s="43"/>
      <c r="Y52" s="80"/>
      <c r="Z52" s="43"/>
      <c r="AA52" s="43"/>
      <c r="AB52" s="43"/>
      <c r="AC52" s="43"/>
    </row>
    <row r="53" spans="2:29" ht="17.25">
      <c r="B53" s="43"/>
      <c r="C53" s="43"/>
      <c r="D53" s="43"/>
      <c r="E53" s="43"/>
      <c r="F53" s="43"/>
      <c r="G53" s="43"/>
      <c r="I53" s="43"/>
      <c r="J53" s="43"/>
      <c r="K53" s="43"/>
      <c r="L53" s="43"/>
      <c r="M53" s="43"/>
      <c r="Y53" s="80"/>
      <c r="Z53" s="43"/>
      <c r="AA53" s="43"/>
      <c r="AB53" s="43"/>
      <c r="AC53" s="43"/>
    </row>
    <row r="54" spans="2:29" ht="17.25">
      <c r="B54" s="43"/>
      <c r="C54" s="43"/>
      <c r="D54" s="43"/>
      <c r="E54" s="43"/>
      <c r="F54" s="43"/>
      <c r="G54" s="43"/>
      <c r="I54" s="43"/>
      <c r="J54" s="43"/>
      <c r="K54" s="43"/>
      <c r="L54" s="43"/>
      <c r="M54" s="43"/>
      <c r="Y54" s="80"/>
      <c r="Z54" s="43"/>
      <c r="AA54" s="43"/>
      <c r="AB54" s="43"/>
      <c r="AC54" s="43"/>
    </row>
    <row r="55" spans="2:29" ht="17.25">
      <c r="B55" s="43"/>
      <c r="C55" s="43"/>
      <c r="D55" s="43"/>
      <c r="E55" s="43"/>
      <c r="F55" s="43"/>
      <c r="G55" s="43"/>
      <c r="I55" s="43"/>
      <c r="J55" s="43"/>
      <c r="K55" s="43"/>
      <c r="L55" s="43"/>
      <c r="M55" s="43"/>
      <c r="Y55" s="80"/>
      <c r="Z55" s="43"/>
      <c r="AA55" s="43"/>
      <c r="AB55" s="43"/>
      <c r="AC55" s="43"/>
    </row>
    <row r="56" spans="2:29" ht="17.25">
      <c r="B56" s="43"/>
      <c r="C56" s="43"/>
      <c r="D56" s="43"/>
      <c r="E56" s="43"/>
      <c r="F56" s="43"/>
      <c r="G56" s="43"/>
      <c r="I56" s="43"/>
      <c r="J56" s="43"/>
      <c r="K56" s="43"/>
      <c r="L56" s="43"/>
      <c r="M56" s="43"/>
      <c r="Y56" s="80"/>
      <c r="Z56" s="43"/>
      <c r="AA56" s="43"/>
      <c r="AB56" s="43"/>
      <c r="AC56" s="43"/>
    </row>
    <row r="57" spans="2:29" ht="17.25">
      <c r="B57" s="43"/>
      <c r="C57" s="43"/>
      <c r="D57" s="43"/>
      <c r="E57" s="43"/>
      <c r="F57" s="43"/>
      <c r="G57" s="43"/>
      <c r="I57" s="43"/>
      <c r="J57" s="43"/>
      <c r="K57" s="43"/>
      <c r="L57" s="43"/>
      <c r="M57" s="43"/>
      <c r="Y57" s="80"/>
      <c r="Z57" s="43"/>
      <c r="AA57" s="43"/>
      <c r="AB57" s="43"/>
      <c r="AC57" s="43"/>
    </row>
    <row r="58" spans="2:29" ht="17.25">
      <c r="B58" s="43"/>
      <c r="C58" s="43"/>
      <c r="D58" s="43"/>
      <c r="E58" s="43"/>
      <c r="F58" s="43"/>
      <c r="G58" s="43"/>
      <c r="I58" s="43"/>
      <c r="J58" s="43"/>
      <c r="K58" s="43"/>
      <c r="L58" s="43"/>
      <c r="M58" s="43"/>
      <c r="Y58" s="80"/>
      <c r="Z58" s="43"/>
      <c r="AA58" s="43"/>
      <c r="AB58" s="43"/>
      <c r="AC58" s="43"/>
    </row>
    <row r="59" spans="2:29" ht="17.25">
      <c r="B59" s="43"/>
      <c r="C59" s="43"/>
      <c r="D59" s="43"/>
      <c r="E59" s="43"/>
      <c r="F59" s="43"/>
      <c r="G59" s="43"/>
      <c r="I59" s="43"/>
      <c r="J59" s="43"/>
      <c r="K59" s="43"/>
      <c r="L59" s="43"/>
      <c r="M59" s="43"/>
      <c r="Y59" s="80"/>
      <c r="Z59" s="43"/>
      <c r="AA59" s="43"/>
      <c r="AB59" s="43"/>
      <c r="AC59" s="43"/>
    </row>
    <row r="60" spans="2:29" ht="17.25">
      <c r="B60" s="43"/>
      <c r="C60" s="43"/>
      <c r="D60" s="43"/>
      <c r="E60" s="43"/>
      <c r="F60" s="43"/>
      <c r="G60" s="43"/>
      <c r="I60" s="43"/>
      <c r="J60" s="43"/>
      <c r="K60" s="43"/>
      <c r="L60" s="43"/>
      <c r="M60" s="43"/>
      <c r="Y60" s="80"/>
      <c r="Z60" s="43"/>
      <c r="AA60" s="43"/>
      <c r="AB60" s="43"/>
      <c r="AC60" s="43"/>
    </row>
    <row r="61" spans="2:29" ht="17.25">
      <c r="B61" s="43"/>
      <c r="C61" s="43"/>
      <c r="D61" s="43"/>
      <c r="E61" s="43"/>
      <c r="F61" s="43"/>
      <c r="G61" s="43"/>
      <c r="I61" s="43"/>
      <c r="J61" s="43"/>
      <c r="K61" s="43"/>
      <c r="L61" s="43"/>
      <c r="M61" s="43"/>
      <c r="Y61" s="80"/>
      <c r="Z61" s="43"/>
      <c r="AA61" s="43"/>
      <c r="AB61" s="43"/>
      <c r="AC61" s="43"/>
    </row>
    <row r="62" spans="2:29" ht="17.25">
      <c r="B62" s="43"/>
      <c r="C62" s="43"/>
      <c r="D62" s="43"/>
      <c r="E62" s="43"/>
      <c r="F62" s="43"/>
      <c r="G62" s="43"/>
      <c r="I62" s="43"/>
      <c r="J62" s="43"/>
      <c r="K62" s="43"/>
      <c r="L62" s="43"/>
      <c r="M62" s="43"/>
      <c r="Y62" s="80"/>
      <c r="Z62" s="43"/>
      <c r="AA62" s="43"/>
      <c r="AB62" s="43"/>
      <c r="AC62" s="43"/>
    </row>
    <row r="63" spans="2:29" ht="17.25">
      <c r="B63" s="43"/>
      <c r="C63" s="43"/>
      <c r="D63" s="43"/>
      <c r="E63" s="43"/>
      <c r="F63" s="43"/>
      <c r="G63" s="43"/>
      <c r="I63" s="43"/>
      <c r="J63" s="43"/>
      <c r="K63" s="43"/>
      <c r="L63" s="43"/>
      <c r="M63" s="43"/>
      <c r="Y63" s="80"/>
      <c r="Z63" s="43"/>
      <c r="AA63" s="43"/>
      <c r="AB63" s="43"/>
      <c r="AC63" s="43"/>
    </row>
    <row r="64" spans="2:29" ht="17.25">
      <c r="B64" s="43"/>
      <c r="C64" s="43"/>
      <c r="D64" s="43"/>
      <c r="E64" s="43"/>
      <c r="F64" s="43"/>
      <c r="G64" s="43"/>
      <c r="I64" s="43"/>
      <c r="J64" s="43"/>
      <c r="K64" s="43"/>
      <c r="L64" s="43"/>
      <c r="M64" s="43"/>
      <c r="Y64" s="80"/>
      <c r="Z64" s="43"/>
      <c r="AA64" s="43"/>
      <c r="AB64" s="43"/>
      <c r="AC64" s="43"/>
    </row>
    <row r="65" spans="2:29" ht="17.25">
      <c r="B65" s="43"/>
      <c r="C65" s="43"/>
      <c r="D65" s="43"/>
      <c r="E65" s="43"/>
      <c r="F65" s="43"/>
      <c r="G65" s="43"/>
      <c r="I65" s="43"/>
      <c r="J65" s="43"/>
      <c r="K65" s="43"/>
      <c r="L65" s="43"/>
      <c r="M65" s="43"/>
      <c r="Y65" s="80"/>
      <c r="Z65" s="43"/>
      <c r="AA65" s="43"/>
      <c r="AB65" s="43"/>
      <c r="AC65" s="43"/>
    </row>
    <row r="66" spans="2:29" ht="17.25">
      <c r="B66" s="43"/>
      <c r="C66" s="43"/>
      <c r="D66" s="43"/>
      <c r="E66" s="43"/>
      <c r="F66" s="43"/>
      <c r="G66" s="43"/>
      <c r="I66" s="43"/>
      <c r="J66" s="43"/>
      <c r="K66" s="43"/>
      <c r="L66" s="43"/>
      <c r="M66" s="43"/>
      <c r="Y66" s="80"/>
      <c r="Z66" s="43"/>
      <c r="AA66" s="43"/>
      <c r="AB66" s="43"/>
      <c r="AC66" s="43"/>
    </row>
    <row r="67" spans="2:29" ht="17.25">
      <c r="B67" s="43"/>
      <c r="C67" s="43"/>
      <c r="D67" s="43"/>
      <c r="E67" s="43"/>
      <c r="F67" s="43"/>
      <c r="G67" s="43"/>
      <c r="I67" s="43"/>
      <c r="J67" s="43"/>
      <c r="K67" s="43"/>
      <c r="L67" s="43"/>
      <c r="M67" s="43"/>
      <c r="Y67" s="80"/>
      <c r="Z67" s="43"/>
      <c r="AA67" s="43"/>
      <c r="AB67" s="43"/>
      <c r="AC67" s="43"/>
    </row>
  </sheetData>
  <sheetProtection/>
  <mergeCells count="31">
    <mergeCell ref="I5:I6"/>
    <mergeCell ref="J5:J6"/>
    <mergeCell ref="F5:F6"/>
    <mergeCell ref="G5:G6"/>
    <mergeCell ref="H5:H6"/>
    <mergeCell ref="L5:L6"/>
    <mergeCell ref="A38:B38"/>
    <mergeCell ref="A16:B16"/>
    <mergeCell ref="A17:A18"/>
    <mergeCell ref="C5:C6"/>
    <mergeCell ref="A10:A11"/>
    <mergeCell ref="O5:O6"/>
    <mergeCell ref="K5:K6"/>
    <mergeCell ref="Q5:Q6"/>
    <mergeCell ref="A19:A20"/>
    <mergeCell ref="AB5:AB6"/>
    <mergeCell ref="A30:A31"/>
    <mergeCell ref="AA5:AA6"/>
    <mergeCell ref="D5:D6"/>
    <mergeCell ref="E5:E6"/>
    <mergeCell ref="X5:X6"/>
    <mergeCell ref="Z5:Z6"/>
    <mergeCell ref="W5:W6"/>
    <mergeCell ref="M5:M6"/>
    <mergeCell ref="N5:N6"/>
    <mergeCell ref="R5:R6"/>
    <mergeCell ref="S5:S6"/>
    <mergeCell ref="V5:V6"/>
    <mergeCell ref="Y5:Y6"/>
    <mergeCell ref="T5:T6"/>
    <mergeCell ref="U5:U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2011-01-31T02:16:38Z</cp:lastPrinted>
  <dcterms:created xsi:type="dcterms:W3CDTF">2000-06-05T07:34:41Z</dcterms:created>
  <dcterms:modified xsi:type="dcterms:W3CDTF">2011-05-17T09:39:49Z</dcterms:modified>
  <cp:category/>
  <cp:version/>
  <cp:contentType/>
  <cp:contentStatus/>
</cp:coreProperties>
</file>