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65521" windowWidth="15270" windowHeight="9900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'4-2(1)'!$A$1:$AI$45</definedName>
    <definedName name="_xlnm.Print_Area" localSheetId="1">'4-2(2)'!$A$1:$AG$42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<sst xmlns="http://schemas.openxmlformats.org/spreadsheetml/2006/main" count="221" uniqueCount="138">
  <si>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</si>
  <si>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</si>
  <si>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</si>
  <si>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</si>
  <si>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</si>
  <si>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</si>
  <si>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</si>
  <si>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</si>
  <si>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</si>
  <si>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</si>
  <si>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</si>
  <si>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</si>
  <si>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</si>
  <si>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</si>
  <si>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</si>
  <si>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</si>
  <si>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</si>
  <si>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</si>
  <si>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</si>
  <si>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</si>
  <si>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</si>
  <si>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</si>
  <si>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</si>
  <si>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</si>
  <si>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</si>
  <si>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</si>
  <si>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</si>
  <si>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</si>
  <si>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</si>
  <si>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</si>
  <si>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</si>
  <si>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</si>
  <si>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</si>
  <si>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</si>
  <si>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</si>
  <si>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</si>
  <si>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</si>
  <si>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</si>
  <si>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</si>
  <si>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</si>
  <si>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</si>
  <si>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</si>
  <si>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</si>
  <si>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</si>
  <si>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</si>
  <si>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</si>
  <si>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</si>
  <si>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</si>
  <si>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</si>
  <si>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</si>
  <si>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</si>
  <si>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</si>
  <si>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</si>
  <si>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</si>
  <si>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</si>
  <si>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</si>
  <si>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</si>
  <si>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</si>
  <si>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</si>
  <si>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</si>
  <si>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</si>
  <si>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</si>
  <si>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</si>
  <si>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</si>
  <si>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</si>
  <si>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</si>
  <si>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</si>
  <si>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</si>
  <si>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</si>
  <si>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</si>
  <si>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</si>
  <si>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</si>
  <si>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</si>
  <si>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</si>
  <si>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</si>
  <si>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</si>
  <si>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</si>
  <si>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</si>
  <si>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</si>
  <si>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</si>
  <si>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</si>
  <si>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</si>
  <si>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</si>
  <si>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</si>
  <si>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</si>
  <si>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</si>
  <si>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</si>
  <si>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</si>
  <si>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</si>
  <si>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</si>
  <si>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</si>
  <si>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</si>
  <si>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</si>
  <si>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</si>
  <si>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</si>
  <si>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</si>
  <si>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</si>
  <si>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</si>
  <si>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</si>
  <si>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</si>
  <si>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</si>
  <si>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</si>
  <si>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</si>
  <si>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</si>
  <si>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</si>
  <si>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</si>
  <si>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</si>
  <si>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</si>
  <si>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</si>
  <si>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</si>
  <si>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</si>
  <si>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</si>
  <si>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</si>
  <si>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</si>
  <si>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</si>
  <si>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</si>
  <si>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</si>
  <si>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</si>
  <si>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</si>
  <si>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</si>
  <si>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</si>
  <si>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</si>
  <si>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</si>
  <si>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</si>
  <si>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</si>
  <si>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</si>
  <si>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</si>
  <si>
    <t>20年</t>
  </si>
  <si>
    <t>20年</t>
  </si>
  <si>
    <t>21年</t>
  </si>
  <si>
    <t>22年</t>
  </si>
  <si>
    <t>-</t>
  </si>
  <si>
    <t>23年</t>
  </si>
  <si>
    <t>-</t>
  </si>
  <si>
    <t>24年</t>
  </si>
  <si>
    <t>-</t>
  </si>
  <si>
    <t>25年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</si>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</sst>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  <numFmt numFmtId="185" formatCode="#,##0.0_ "/>
    <numFmt numFmtId="186" formatCode="#,###,##0\ ;&quot;△&quot;?,??0\ ;@\ "/>
    <numFmt numFmtId="187" formatCode="#,###"/>
    <numFmt numFmtId="188" formatCode="0\.0"/>
    <numFmt numFmtId="189" formatCode="#.#,"/>
    <numFmt numFmtId="190" formatCode="#.##"/>
    <numFmt numFmtId="191" formatCode="#,"/>
    <numFmt numFmtId="192" formatCode="#.0,"/>
    <numFmt numFmtId="193" formatCode="#.00,"/>
    <numFmt numFmtId="194" formatCode="#.##,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3" fillId="0" borderId="14" xfId="0" applyNumberFormat="1" applyFont="1" applyBorder="1" applyAlignment="1" applyProtection="1">
      <alignment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zoomScalePageLayoutView="0"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2" width="6.41015625" style="7" customWidth="1"/>
    <col min="23" max="26" width="6.41015625" style="7" hidden="1" customWidth="1"/>
    <col min="27" max="27" width="6.5" style="79" customWidth="1"/>
    <col min="28" max="30" width="6.41015625" style="7" hidden="1" customWidth="1"/>
    <col min="31" max="31" width="6.41015625" style="79" customWidth="1"/>
    <col min="32" max="35" width="6.41015625" style="7" customWidth="1"/>
    <col min="36" max="36" width="2" style="7" customWidth="1"/>
    <col min="37" max="16384" width="10.66015625" style="7" customWidth="1"/>
  </cols>
  <sheetData>
    <row r="1" spans="27:31" s="28" customFormat="1" ht="16.5" customHeight="1">
      <c r="AA1" s="78"/>
      <c r="AE1" s="78"/>
    </row>
    <row r="2" ht="15" customHeight="1">
      <c r="A2" s="6" t="s">
        <v>115</v>
      </c>
    </row>
    <row r="3" ht="15" customHeight="1">
      <c r="A3" s="8" t="s">
        <v>116</v>
      </c>
    </row>
    <row r="4" spans="1:35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H4" s="80"/>
      <c r="AI4" s="80" t="s">
        <v>53</v>
      </c>
    </row>
    <row r="5" spans="1:35" ht="13.5" customHeight="1">
      <c r="A5" s="13"/>
      <c r="B5" s="27" t="s">
        <v>99</v>
      </c>
      <c r="C5" s="13"/>
      <c r="D5" s="13"/>
      <c r="E5" s="118" t="s">
        <v>40</v>
      </c>
      <c r="F5" s="118" t="s">
        <v>2</v>
      </c>
      <c r="G5" s="118" t="s">
        <v>3</v>
      </c>
      <c r="H5" s="118" t="s">
        <v>4</v>
      </c>
      <c r="I5" s="118" t="s">
        <v>5</v>
      </c>
      <c r="J5" s="118" t="s">
        <v>6</v>
      </c>
      <c r="K5" s="118" t="s">
        <v>7</v>
      </c>
      <c r="L5" s="118" t="s">
        <v>122</v>
      </c>
      <c r="M5" s="118" t="s">
        <v>8</v>
      </c>
      <c r="N5" s="118" t="s">
        <v>9</v>
      </c>
      <c r="O5" s="118" t="s">
        <v>10</v>
      </c>
      <c r="P5" s="118" t="s">
        <v>11</v>
      </c>
      <c r="Q5" s="118" t="s">
        <v>123</v>
      </c>
      <c r="R5" s="16"/>
      <c r="S5" s="118" t="s">
        <v>124</v>
      </c>
      <c r="T5" s="118" t="s">
        <v>56</v>
      </c>
      <c r="U5" s="118" t="s">
        <v>57</v>
      </c>
      <c r="V5" s="118" t="s">
        <v>58</v>
      </c>
      <c r="W5" s="118" t="s">
        <v>52</v>
      </c>
      <c r="X5" s="118" t="s">
        <v>96</v>
      </c>
      <c r="Y5" s="118" t="s">
        <v>117</v>
      </c>
      <c r="Z5" s="118" t="s">
        <v>119</v>
      </c>
      <c r="AA5" s="116" t="s">
        <v>121</v>
      </c>
      <c r="AB5" s="116" t="s">
        <v>125</v>
      </c>
      <c r="AC5" s="116" t="s">
        <v>126</v>
      </c>
      <c r="AD5" s="116" t="s">
        <v>127</v>
      </c>
      <c r="AE5" s="116" t="s">
        <v>129</v>
      </c>
      <c r="AF5" s="116" t="s">
        <v>130</v>
      </c>
      <c r="AG5" s="122" t="s">
        <v>132</v>
      </c>
      <c r="AH5" s="122" t="s">
        <v>134</v>
      </c>
      <c r="AI5" s="122" t="s">
        <v>136</v>
      </c>
    </row>
    <row r="6" spans="1:35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119"/>
      <c r="F6" s="119"/>
      <c r="G6" s="119"/>
      <c r="H6" s="128"/>
      <c r="I6" s="128"/>
      <c r="J6" s="128"/>
      <c r="K6" s="128"/>
      <c r="L6" s="119"/>
      <c r="M6" s="129"/>
      <c r="N6" s="129"/>
      <c r="O6" s="129"/>
      <c r="P6" s="129"/>
      <c r="Q6" s="119"/>
      <c r="R6" s="20"/>
      <c r="S6" s="119"/>
      <c r="T6" s="119"/>
      <c r="U6" s="119"/>
      <c r="V6" s="119"/>
      <c r="W6" s="119"/>
      <c r="X6" s="119"/>
      <c r="Y6" s="119"/>
      <c r="Z6" s="119"/>
      <c r="AA6" s="117"/>
      <c r="AB6" s="117"/>
      <c r="AC6" s="117"/>
      <c r="AD6" s="117"/>
      <c r="AE6" s="117"/>
      <c r="AF6" s="117"/>
      <c r="AG6" s="123"/>
      <c r="AH6" s="123"/>
      <c r="AI6" s="123"/>
    </row>
    <row r="7" spans="1:35" ht="13.5" customHeight="1">
      <c r="A7" s="118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  <c r="AC7" s="96">
        <v>18.7</v>
      </c>
      <c r="AD7" s="96">
        <v>18.6</v>
      </c>
      <c r="AE7" s="107">
        <v>18.6</v>
      </c>
      <c r="AF7" s="96">
        <v>18.3</v>
      </c>
      <c r="AG7" s="96">
        <v>18.1</v>
      </c>
      <c r="AH7" s="75">
        <v>18</v>
      </c>
      <c r="AI7" s="75">
        <v>17.8</v>
      </c>
    </row>
    <row r="8" spans="1:35" ht="13.5" customHeight="1">
      <c r="A8" s="138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  <c r="AC8" s="96">
        <v>32.7</v>
      </c>
      <c r="AD8" s="75">
        <v>33</v>
      </c>
      <c r="AE8" s="83">
        <v>33.2</v>
      </c>
      <c r="AF8" s="75">
        <v>33.3</v>
      </c>
      <c r="AG8" s="75">
        <v>33.7</v>
      </c>
      <c r="AH8" s="111">
        <v>34.1</v>
      </c>
      <c r="AI8" s="111">
        <v>34.3</v>
      </c>
    </row>
    <row r="9" spans="1:35" ht="13.5" customHeight="1">
      <c r="A9" s="138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  <c r="AC9" s="96">
        <v>22.9</v>
      </c>
      <c r="AD9" s="96">
        <v>22.5</v>
      </c>
      <c r="AE9" s="107">
        <v>22.4</v>
      </c>
      <c r="AF9" s="96">
        <v>22.1</v>
      </c>
      <c r="AG9" s="96">
        <v>21.8</v>
      </c>
      <c r="AH9" s="111">
        <v>21.7</v>
      </c>
      <c r="AI9" s="111">
        <v>21.3</v>
      </c>
    </row>
    <row r="10" spans="1:35" ht="13.5" customHeight="1">
      <c r="A10" s="138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  <c r="AC10" s="96">
        <v>22.5</v>
      </c>
      <c r="AD10" s="75">
        <v>23</v>
      </c>
      <c r="AE10" s="83">
        <v>23.1</v>
      </c>
      <c r="AF10" s="75">
        <v>23.1</v>
      </c>
      <c r="AG10" s="75">
        <v>23.1</v>
      </c>
      <c r="AH10" s="75">
        <v>23</v>
      </c>
      <c r="AI10" s="75">
        <v>22.9</v>
      </c>
    </row>
    <row r="11" spans="1:35" ht="13.5" customHeight="1">
      <c r="A11" s="138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  <c r="AC11" s="96">
        <v>24.3</v>
      </c>
      <c r="AD11" s="96">
        <v>24.1</v>
      </c>
      <c r="AE11" s="83">
        <v>24</v>
      </c>
      <c r="AF11" s="75">
        <v>24</v>
      </c>
      <c r="AG11" s="75">
        <v>24.6</v>
      </c>
      <c r="AH11" s="111">
        <v>24.9</v>
      </c>
      <c r="AI11" s="111">
        <v>25.2</v>
      </c>
    </row>
    <row r="12" spans="1:35" ht="13.5" customHeight="1">
      <c r="A12" s="138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  <c r="AC12" s="96">
        <v>20.9</v>
      </c>
      <c r="AD12" s="96">
        <v>20.6</v>
      </c>
      <c r="AE12" s="107">
        <v>20.6</v>
      </c>
      <c r="AF12" s="96">
        <v>20.9</v>
      </c>
      <c r="AG12" s="96">
        <v>20.8</v>
      </c>
      <c r="AH12" s="111">
        <v>20.9</v>
      </c>
      <c r="AI12" s="111">
        <v>21.3</v>
      </c>
    </row>
    <row r="13" spans="1:35" ht="13.5" customHeight="1">
      <c r="A13" s="138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  <c r="AC13" s="66">
        <v>0.669</v>
      </c>
      <c r="AD13" s="96">
        <v>0.7</v>
      </c>
      <c r="AE13" s="107">
        <v>0.7</v>
      </c>
      <c r="AF13" s="96">
        <v>0.7</v>
      </c>
      <c r="AG13" s="96">
        <v>0.6</v>
      </c>
      <c r="AH13" s="111">
        <v>0.6</v>
      </c>
      <c r="AI13" s="111">
        <v>0.6</v>
      </c>
    </row>
    <row r="14" spans="1:35" ht="13.5" customHeight="1">
      <c r="A14" s="138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  <c r="AC14" s="96">
        <v>1.4</v>
      </c>
      <c r="AD14" s="96">
        <v>1.4</v>
      </c>
      <c r="AE14" s="107">
        <v>1.4</v>
      </c>
      <c r="AF14" s="96">
        <v>1.3</v>
      </c>
      <c r="AG14" s="96">
        <v>1.3</v>
      </c>
      <c r="AH14" s="111">
        <v>1.3</v>
      </c>
      <c r="AI14" s="111">
        <v>1.3</v>
      </c>
    </row>
    <row r="15" spans="1:35" ht="13.5" customHeight="1">
      <c r="A15" s="119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  <c r="AC15" s="97">
        <v>11.9</v>
      </c>
      <c r="AD15" s="97">
        <v>12.7</v>
      </c>
      <c r="AE15" s="108">
        <v>13.4</v>
      </c>
      <c r="AF15" s="97">
        <v>13.4</v>
      </c>
      <c r="AG15" s="97">
        <v>13.4</v>
      </c>
      <c r="AH15" s="112">
        <v>13.6</v>
      </c>
      <c r="AI15" s="112">
        <v>13.7</v>
      </c>
    </row>
    <row r="16" spans="1:35" ht="13.5" customHeight="1">
      <c r="A16" s="118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  <c r="AC16" s="96">
        <v>10.8</v>
      </c>
      <c r="AD16" s="96">
        <v>10.6</v>
      </c>
      <c r="AE16" s="107">
        <v>10.4</v>
      </c>
      <c r="AF16" s="96">
        <v>10.3</v>
      </c>
      <c r="AG16" s="75">
        <v>10</v>
      </c>
      <c r="AH16" s="111">
        <v>9.9</v>
      </c>
      <c r="AI16" s="111">
        <v>9.7</v>
      </c>
    </row>
    <row r="17" spans="1:35" ht="13.5" customHeight="1">
      <c r="A17" s="138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  <c r="AC17" s="96">
        <v>12.7</v>
      </c>
      <c r="AD17" s="96">
        <v>12.5</v>
      </c>
      <c r="AE17" s="107">
        <v>12.4</v>
      </c>
      <c r="AF17" s="96">
        <v>12.3</v>
      </c>
      <c r="AG17" s="75">
        <v>12</v>
      </c>
      <c r="AH17" s="75">
        <v>12</v>
      </c>
      <c r="AI17" s="75">
        <v>12.1</v>
      </c>
    </row>
    <row r="18" spans="1:35" ht="13.5" customHeight="1">
      <c r="A18" s="138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  <c r="AC18" s="96">
        <v>12.8</v>
      </c>
      <c r="AD18" s="96">
        <v>12.5</v>
      </c>
      <c r="AE18" s="107">
        <v>12.4</v>
      </c>
      <c r="AF18" s="96">
        <v>12.1</v>
      </c>
      <c r="AG18" s="96">
        <v>11.7</v>
      </c>
      <c r="AH18" s="111">
        <v>11.6</v>
      </c>
      <c r="AI18" s="111">
        <v>11.4</v>
      </c>
    </row>
    <row r="19" spans="1:35" ht="13.5" customHeight="1">
      <c r="A19" s="138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  <c r="AC19" s="96">
        <v>17.2</v>
      </c>
      <c r="AD19" s="75">
        <v>18</v>
      </c>
      <c r="AE19" s="83">
        <v>18.2</v>
      </c>
      <c r="AF19" s="75">
        <v>18</v>
      </c>
      <c r="AG19" s="75">
        <v>17.9</v>
      </c>
      <c r="AH19" s="111">
        <v>17.8</v>
      </c>
      <c r="AI19" s="111">
        <v>16.6</v>
      </c>
    </row>
    <row r="20" spans="1:35" ht="13.5" customHeight="1">
      <c r="A20" s="138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  <c r="AC20" s="99">
        <v>4.38</v>
      </c>
      <c r="AD20" s="96">
        <v>4.3</v>
      </c>
      <c r="AE20" s="107">
        <v>4.2</v>
      </c>
      <c r="AF20" s="96">
        <v>4.1</v>
      </c>
      <c r="AG20" s="75">
        <v>4.06</v>
      </c>
      <c r="AH20" s="75">
        <v>4</v>
      </c>
      <c r="AI20" s="75">
        <v>3.1</v>
      </c>
    </row>
    <row r="21" spans="1:35" ht="13.5" customHeight="1">
      <c r="A21" s="138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  <c r="AC21" s="99">
        <v>12.8</v>
      </c>
      <c r="AD21" s="75">
        <v>13</v>
      </c>
      <c r="AE21" s="83">
        <v>13.3</v>
      </c>
      <c r="AF21" s="75">
        <v>13.2</v>
      </c>
      <c r="AG21" s="75">
        <v>12.8</v>
      </c>
      <c r="AH21" s="111">
        <v>12.7</v>
      </c>
      <c r="AI21" s="111">
        <v>12.4</v>
      </c>
    </row>
    <row r="22" spans="1:35" ht="13.5" customHeight="1">
      <c r="A22" s="138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  <c r="AC22" s="99">
        <v>7.04</v>
      </c>
      <c r="AD22" s="75">
        <v>7</v>
      </c>
      <c r="AE22" s="83">
        <v>7.1</v>
      </c>
      <c r="AF22" s="75">
        <v>6.8</v>
      </c>
      <c r="AG22" s="75">
        <v>6.4</v>
      </c>
      <c r="AH22" s="111">
        <v>6.2</v>
      </c>
      <c r="AI22" s="75">
        <v>6</v>
      </c>
    </row>
    <row r="23" spans="1:35" ht="13.5" customHeight="1">
      <c r="A23" s="138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  <c r="AC23" s="96">
        <v>25.6</v>
      </c>
      <c r="AD23" s="96">
        <v>25.8</v>
      </c>
      <c r="AE23" s="107">
        <v>25.5</v>
      </c>
      <c r="AF23" s="96">
        <v>25.3</v>
      </c>
      <c r="AG23" s="75">
        <v>25</v>
      </c>
      <c r="AH23" s="75">
        <v>25</v>
      </c>
      <c r="AI23" s="75">
        <v>24.4</v>
      </c>
    </row>
    <row r="24" spans="1:35" ht="13.5" customHeight="1">
      <c r="A24" s="119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  <c r="AC24" s="97">
        <v>3.5</v>
      </c>
      <c r="AD24" s="97">
        <v>3.5</v>
      </c>
      <c r="AE24" s="108">
        <v>3.4</v>
      </c>
      <c r="AF24" s="97">
        <v>3.4</v>
      </c>
      <c r="AG24" s="97">
        <v>3.4</v>
      </c>
      <c r="AH24" s="112">
        <v>3.4</v>
      </c>
      <c r="AI24" s="112">
        <v>3.4</v>
      </c>
    </row>
    <row r="25" spans="1:35" ht="13.5" customHeight="1">
      <c r="A25" s="134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  <c r="AC25" s="96">
        <v>6.6</v>
      </c>
      <c r="AD25" s="96">
        <v>6.5</v>
      </c>
      <c r="AE25" s="107">
        <v>6.4</v>
      </c>
      <c r="AF25" s="96">
        <v>6.1</v>
      </c>
      <c r="AG25" s="75">
        <v>6</v>
      </c>
      <c r="AH25" s="111">
        <v>5.7</v>
      </c>
      <c r="AI25" s="111">
        <v>5.6</v>
      </c>
    </row>
    <row r="26" spans="1:35" ht="13.5" customHeight="1">
      <c r="A26" s="135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  <c r="AC26" s="96">
        <v>12.6</v>
      </c>
      <c r="AD26" s="96">
        <v>12.3</v>
      </c>
      <c r="AE26" s="107">
        <v>12.1</v>
      </c>
      <c r="AF26" s="96">
        <v>11.7</v>
      </c>
      <c r="AG26" s="96">
        <v>11.4</v>
      </c>
      <c r="AH26" s="111">
        <v>11.3</v>
      </c>
      <c r="AI26" s="75">
        <v>11</v>
      </c>
    </row>
    <row r="27" spans="1:35" ht="13.5" customHeight="1">
      <c r="A27" s="135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  <c r="AC27" s="96">
        <v>9.5</v>
      </c>
      <c r="AD27" s="96">
        <v>9.2</v>
      </c>
      <c r="AE27" s="107">
        <v>8.9</v>
      </c>
      <c r="AF27" s="96">
        <v>8.6</v>
      </c>
      <c r="AG27" s="75">
        <v>8.18</v>
      </c>
      <c r="AH27" s="111">
        <v>7.9</v>
      </c>
      <c r="AI27" s="111">
        <v>7.6</v>
      </c>
    </row>
    <row r="28" spans="1:35" ht="13.5" customHeight="1">
      <c r="A28" s="135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  <c r="AC28" s="81" t="s">
        <v>97</v>
      </c>
      <c r="AD28" s="81" t="s">
        <v>97</v>
      </c>
      <c r="AE28" s="81" t="s">
        <v>97</v>
      </c>
      <c r="AF28" s="81" t="s">
        <v>131</v>
      </c>
      <c r="AG28" s="81" t="s">
        <v>133</v>
      </c>
      <c r="AH28" s="113" t="s">
        <v>135</v>
      </c>
      <c r="AI28" s="113" t="s">
        <v>137</v>
      </c>
    </row>
    <row r="29" spans="1:35" ht="13.5" customHeight="1">
      <c r="A29" s="136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  <c r="AC29" s="82" t="s">
        <v>97</v>
      </c>
      <c r="AD29" s="82" t="s">
        <v>97</v>
      </c>
      <c r="AE29" s="82" t="s">
        <v>97</v>
      </c>
      <c r="AF29" s="82" t="s">
        <v>131</v>
      </c>
      <c r="AG29" s="82" t="s">
        <v>133</v>
      </c>
      <c r="AH29" s="114" t="s">
        <v>135</v>
      </c>
      <c r="AI29" s="114" t="s">
        <v>137</v>
      </c>
    </row>
    <row r="30" spans="1:35" ht="13.5" customHeight="1">
      <c r="A30" s="118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  <c r="AC30" s="99">
        <v>37.2</v>
      </c>
      <c r="AD30" s="96">
        <v>36.6</v>
      </c>
      <c r="AE30" s="107">
        <v>36.4</v>
      </c>
      <c r="AF30" s="96">
        <v>35.7</v>
      </c>
      <c r="AG30" s="96">
        <v>34.9</v>
      </c>
      <c r="AH30" s="111">
        <v>34.4</v>
      </c>
      <c r="AI30" s="111">
        <v>33.7</v>
      </c>
    </row>
    <row r="31" spans="1:35" ht="13.5" customHeight="1">
      <c r="A31" s="138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  <c r="AC31" s="99">
        <v>5.36</v>
      </c>
      <c r="AD31" s="96">
        <v>5.3</v>
      </c>
      <c r="AE31" s="107">
        <v>5.2</v>
      </c>
      <c r="AF31" s="75">
        <v>5</v>
      </c>
      <c r="AG31" s="75">
        <v>4.91</v>
      </c>
      <c r="AH31" s="111">
        <v>4.8</v>
      </c>
      <c r="AI31" s="111">
        <v>4.8</v>
      </c>
    </row>
    <row r="32" spans="1:35" ht="13.5" customHeight="1">
      <c r="A32" s="138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  <c r="AC32" s="99">
        <v>19.1</v>
      </c>
      <c r="AD32" s="96">
        <v>19.3</v>
      </c>
      <c r="AE32" s="83">
        <v>19</v>
      </c>
      <c r="AF32" s="75">
        <v>19</v>
      </c>
      <c r="AG32" s="75">
        <v>19.2</v>
      </c>
      <c r="AH32" s="111">
        <v>18.9</v>
      </c>
      <c r="AI32" s="111">
        <v>18.5</v>
      </c>
    </row>
    <row r="33" spans="1:35" ht="13.5" customHeight="1">
      <c r="A33" s="138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  <c r="AC33" s="99">
        <v>8.8</v>
      </c>
      <c r="AD33" s="75">
        <v>9</v>
      </c>
      <c r="AE33" s="83">
        <v>9.3</v>
      </c>
      <c r="AF33" s="75">
        <v>8.8</v>
      </c>
      <c r="AG33" s="75">
        <v>8.8</v>
      </c>
      <c r="AH33" s="111">
        <v>8.8</v>
      </c>
      <c r="AI33" s="111">
        <v>8.6</v>
      </c>
    </row>
    <row r="34" spans="1:35" ht="13.5" customHeight="1">
      <c r="A34" s="138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  <c r="AC34" s="99">
        <v>4.06</v>
      </c>
      <c r="AD34" s="75">
        <v>4</v>
      </c>
      <c r="AE34" s="83">
        <v>4</v>
      </c>
      <c r="AF34" s="75">
        <v>4</v>
      </c>
      <c r="AG34" s="75">
        <v>4</v>
      </c>
      <c r="AH34" s="75">
        <v>4</v>
      </c>
      <c r="AI34" s="75">
        <v>4</v>
      </c>
    </row>
    <row r="35" spans="1:35" ht="13.5" customHeight="1">
      <c r="A35" s="138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  <c r="AC35" s="99">
        <v>14.1</v>
      </c>
      <c r="AD35" s="75">
        <v>14</v>
      </c>
      <c r="AE35" s="83">
        <v>14.1</v>
      </c>
      <c r="AF35" s="75">
        <v>13.8</v>
      </c>
      <c r="AG35" s="75">
        <v>13.6</v>
      </c>
      <c r="AH35" s="111">
        <v>13.4</v>
      </c>
      <c r="AI35" s="75">
        <v>13</v>
      </c>
    </row>
    <row r="36" spans="1:35" ht="13.5" customHeight="1">
      <c r="A36" s="138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  <c r="AC36" s="99">
        <v>8.25</v>
      </c>
      <c r="AD36" s="96">
        <v>8.1</v>
      </c>
      <c r="AE36" s="107">
        <v>7.9</v>
      </c>
      <c r="AF36" s="96">
        <v>7.6</v>
      </c>
      <c r="AG36" s="96">
        <v>7.5</v>
      </c>
      <c r="AH36" s="111">
        <v>7.5</v>
      </c>
      <c r="AI36" s="111">
        <v>7.4</v>
      </c>
    </row>
    <row r="37" spans="1:35" ht="13.5" customHeight="1">
      <c r="A37" s="119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  <c r="AC37" s="100">
        <v>87.4</v>
      </c>
      <c r="AD37" s="97">
        <v>84.9</v>
      </c>
      <c r="AE37" s="108">
        <v>83.1</v>
      </c>
      <c r="AF37" s="97">
        <v>82.5</v>
      </c>
      <c r="AG37" s="110">
        <v>81</v>
      </c>
      <c r="AH37" s="112">
        <v>81.2</v>
      </c>
      <c r="AI37" s="112">
        <v>79.7</v>
      </c>
    </row>
    <row r="38" spans="1:35" ht="13.5" customHeight="1">
      <c r="A38" s="88" t="s">
        <v>54</v>
      </c>
      <c r="B38" s="92" t="s">
        <v>91</v>
      </c>
      <c r="C38" s="93">
        <v>256.9</v>
      </c>
      <c r="D38" s="93">
        <v>128.7</v>
      </c>
      <c r="E38" s="94">
        <v>68.7</v>
      </c>
      <c r="F38" s="94">
        <v>64.8</v>
      </c>
      <c r="G38" s="94">
        <v>66</v>
      </c>
      <c r="H38" s="94">
        <v>65</v>
      </c>
      <c r="I38" s="94">
        <v>64</v>
      </c>
      <c r="J38" s="94">
        <v>62.9</v>
      </c>
      <c r="K38" s="94">
        <v>61.9</v>
      </c>
      <c r="L38" s="94">
        <v>60.6</v>
      </c>
      <c r="M38" s="94">
        <v>58.6</v>
      </c>
      <c r="N38" s="94">
        <v>55.1</v>
      </c>
      <c r="O38" s="94">
        <v>53</v>
      </c>
      <c r="P38" s="95">
        <v>51.3</v>
      </c>
      <c r="Q38" s="94">
        <v>49.4</v>
      </c>
      <c r="R38" s="66"/>
      <c r="S38" s="94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  <c r="AC38" s="98">
        <v>40.7</v>
      </c>
      <c r="AD38" s="98">
        <v>40.7</v>
      </c>
      <c r="AE38" s="109">
        <v>40.5</v>
      </c>
      <c r="AF38" s="109">
        <v>39.7</v>
      </c>
      <c r="AG38" s="109">
        <v>38.9</v>
      </c>
      <c r="AH38" s="115">
        <v>38.8</v>
      </c>
      <c r="AI38" s="115">
        <v>38.6</v>
      </c>
    </row>
    <row r="39" spans="1:35" ht="13.5" customHeight="1">
      <c r="A39" s="132" t="s">
        <v>92</v>
      </c>
      <c r="B39" s="133"/>
      <c r="C39" s="15"/>
      <c r="D39" s="15"/>
      <c r="E39" s="124">
        <f aca="true" t="shared" si="0" ref="E39:L39">SUM(E7:E37)-E28-E29</f>
        <v>686.2</v>
      </c>
      <c r="F39" s="124">
        <f t="shared" si="0"/>
        <v>682.6999999999999</v>
      </c>
      <c r="G39" s="124">
        <f t="shared" si="0"/>
        <v>681.5</v>
      </c>
      <c r="H39" s="124">
        <f t="shared" si="0"/>
        <v>660.8</v>
      </c>
      <c r="I39" s="124">
        <f t="shared" si="0"/>
        <v>657.9</v>
      </c>
      <c r="J39" s="124">
        <f t="shared" si="0"/>
        <v>650.7</v>
      </c>
      <c r="K39" s="124">
        <f t="shared" si="0"/>
        <v>640.6999999999999</v>
      </c>
      <c r="L39" s="124">
        <f t="shared" si="0"/>
        <v>647.0999999999999</v>
      </c>
      <c r="M39" s="124">
        <f>SUM(M7:M36)</f>
        <v>527.9</v>
      </c>
      <c r="N39" s="124">
        <f>SUM(N7:N36)</f>
        <v>520.1999999999999</v>
      </c>
      <c r="O39" s="124">
        <f>SUM(O7:O36)</f>
        <v>506.59999999999997</v>
      </c>
      <c r="P39" s="124">
        <f>SUM(P7:P36)</f>
        <v>493.99999999999994</v>
      </c>
      <c r="Q39" s="124">
        <f>SUM(Q7:Q37)-Q28-Q29</f>
        <v>588.3</v>
      </c>
      <c r="R39" s="65"/>
      <c r="S39" s="124">
        <f>SUM(S7:S37)-S28-S29</f>
        <v>569.5</v>
      </c>
      <c r="T39" s="124">
        <f>SUM(T7:T37)-T28-T29</f>
        <v>560</v>
      </c>
      <c r="U39" s="124">
        <f>SUM(U7:U37)-U28-U29</f>
        <v>553.1699999999998</v>
      </c>
      <c r="V39" s="126">
        <f aca="true" t="shared" si="1" ref="V39:AA39">SUM(V7:V37)</f>
        <v>539.37</v>
      </c>
      <c r="W39" s="126">
        <f t="shared" si="1"/>
        <v>524.8050000000001</v>
      </c>
      <c r="X39" s="126">
        <f t="shared" si="1"/>
        <v>514.499</v>
      </c>
      <c r="Y39" s="126">
        <f t="shared" si="1"/>
        <v>503.87899999999996</v>
      </c>
      <c r="Z39" s="126">
        <f t="shared" si="1"/>
        <v>491.54499999999996</v>
      </c>
      <c r="AA39" s="120">
        <f t="shared" si="1"/>
        <v>484.6</v>
      </c>
      <c r="AB39" s="120">
        <f aca="true" t="shared" si="2" ref="AB39:AG39">SUM(AB7:AB37)</f>
        <v>478.2660000000001</v>
      </c>
      <c r="AC39" s="120">
        <f t="shared" si="2"/>
        <v>475.7590000000001</v>
      </c>
      <c r="AD39" s="120">
        <f t="shared" si="2"/>
        <v>473</v>
      </c>
      <c r="AE39" s="120">
        <f t="shared" si="2"/>
        <v>470.69999999999993</v>
      </c>
      <c r="AF39" s="120">
        <f t="shared" si="2"/>
        <v>465.40000000000003</v>
      </c>
      <c r="AG39" s="120">
        <f t="shared" si="2"/>
        <v>460.15000000000003</v>
      </c>
      <c r="AH39" s="120">
        <f>SUM(AH7:AH37)</f>
        <v>458.59999999999985</v>
      </c>
      <c r="AI39" s="120">
        <f>SUM(AI7:AI37)</f>
        <v>451.4</v>
      </c>
    </row>
    <row r="40" spans="1:35" ht="13.5" customHeight="1">
      <c r="A40" s="130" t="s">
        <v>101</v>
      </c>
      <c r="B40" s="131"/>
      <c r="C40" s="25">
        <f>SUM(C7:C36)</f>
        <v>605.9999999999999</v>
      </c>
      <c r="D40" s="25">
        <f>SUM(D7:D36)</f>
        <v>594.0000000000001</v>
      </c>
      <c r="E40" s="125"/>
      <c r="F40" s="125"/>
      <c r="G40" s="125"/>
      <c r="H40" s="128"/>
      <c r="I40" s="128"/>
      <c r="J40" s="128"/>
      <c r="K40" s="128"/>
      <c r="L40" s="125"/>
      <c r="M40" s="128"/>
      <c r="N40" s="128"/>
      <c r="O40" s="137"/>
      <c r="P40" s="139"/>
      <c r="Q40" s="125"/>
      <c r="R40" s="76"/>
      <c r="S40" s="125"/>
      <c r="T40" s="125"/>
      <c r="U40" s="125"/>
      <c r="V40" s="127"/>
      <c r="W40" s="127"/>
      <c r="X40" s="127"/>
      <c r="Y40" s="127"/>
      <c r="Z40" s="127"/>
      <c r="AA40" s="121"/>
      <c r="AB40" s="121"/>
      <c r="AC40" s="121"/>
      <c r="AD40" s="121"/>
      <c r="AE40" s="121"/>
      <c r="AF40" s="121"/>
      <c r="AG40" s="121"/>
      <c r="AH40" s="121"/>
      <c r="AI40" s="121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66">
    <mergeCell ref="AH5:AH6"/>
    <mergeCell ref="AH39:AH40"/>
    <mergeCell ref="AG5:AG6"/>
    <mergeCell ref="AG39:AG40"/>
    <mergeCell ref="K5:K6"/>
    <mergeCell ref="Q5:Q6"/>
    <mergeCell ref="AF5:AF6"/>
    <mergeCell ref="AF39:AF40"/>
    <mergeCell ref="N39:N40"/>
    <mergeCell ref="AD39:AD40"/>
    <mergeCell ref="G5:G6"/>
    <mergeCell ref="P5:P6"/>
    <mergeCell ref="H39:H40"/>
    <mergeCell ref="I39:I40"/>
    <mergeCell ref="J39:J40"/>
    <mergeCell ref="O5:O6"/>
    <mergeCell ref="A16:A24"/>
    <mergeCell ref="F5:F6"/>
    <mergeCell ref="E39:E40"/>
    <mergeCell ref="N5:N6"/>
    <mergeCell ref="J5:J6"/>
    <mergeCell ref="P39:P40"/>
    <mergeCell ref="M39:M40"/>
    <mergeCell ref="A7:A15"/>
    <mergeCell ref="L5:L6"/>
    <mergeCell ref="A30:A37"/>
    <mergeCell ref="A40:B40"/>
    <mergeCell ref="A39:B39"/>
    <mergeCell ref="A25:A29"/>
    <mergeCell ref="H5:H6"/>
    <mergeCell ref="Z39:Z40"/>
    <mergeCell ref="AE5:AE6"/>
    <mergeCell ref="AE39:AE40"/>
    <mergeCell ref="O39:O40"/>
    <mergeCell ref="K39:K40"/>
    <mergeCell ref="S39:S40"/>
    <mergeCell ref="M5:M6"/>
    <mergeCell ref="U5:U6"/>
    <mergeCell ref="X39:X40"/>
    <mergeCell ref="V5:V6"/>
    <mergeCell ref="W39:W40"/>
    <mergeCell ref="AA39:AA40"/>
    <mergeCell ref="W5:W6"/>
    <mergeCell ref="Y5:Y6"/>
    <mergeCell ref="Y39:Y40"/>
    <mergeCell ref="U39:U40"/>
    <mergeCell ref="E5:E6"/>
    <mergeCell ref="F39:F40"/>
    <mergeCell ref="G39:G40"/>
    <mergeCell ref="L39:L40"/>
    <mergeCell ref="V39:V40"/>
    <mergeCell ref="Q39:Q40"/>
    <mergeCell ref="T39:T40"/>
    <mergeCell ref="S5:S6"/>
    <mergeCell ref="I5:I6"/>
    <mergeCell ref="T5:T6"/>
    <mergeCell ref="AC5:AC6"/>
    <mergeCell ref="X5:X6"/>
    <mergeCell ref="AB5:AB6"/>
    <mergeCell ref="AB39:AB40"/>
    <mergeCell ref="Z5:Z6"/>
    <mergeCell ref="AI5:AI6"/>
    <mergeCell ref="AI39:AI40"/>
    <mergeCell ref="AC39:AC40"/>
    <mergeCell ref="AA5:AA6"/>
    <mergeCell ref="AD5:AD6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0" width="6.41015625" style="35" customWidth="1"/>
    <col min="21" max="24" width="6.41015625" style="35" hidden="1" customWidth="1"/>
    <col min="25" max="25" width="6.41015625" style="84" customWidth="1"/>
    <col min="26" max="26" width="6.41015625" style="35" hidden="1" customWidth="1"/>
    <col min="27" max="28" width="7" style="35" hidden="1" customWidth="1"/>
    <col min="29" max="29" width="7" style="84" customWidth="1"/>
    <col min="30" max="33" width="6.41015625" style="35" customWidth="1"/>
    <col min="34" max="16384" width="10.66015625" style="35" customWidth="1"/>
  </cols>
  <sheetData>
    <row r="1" ht="16.5" customHeight="1">
      <c r="A1" s="34"/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3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AE4" s="80"/>
      <c r="AF4" s="80"/>
      <c r="AG4" s="80" t="s">
        <v>112</v>
      </c>
    </row>
    <row r="5" spans="1:33" ht="13.5" customHeight="1">
      <c r="A5" s="13"/>
      <c r="B5" s="27" t="s">
        <v>113</v>
      </c>
      <c r="C5" s="118" t="s">
        <v>14</v>
      </c>
      <c r="D5" s="118" t="s">
        <v>2</v>
      </c>
      <c r="E5" s="118" t="s">
        <v>3</v>
      </c>
      <c r="F5" s="118" t="s">
        <v>4</v>
      </c>
      <c r="G5" s="118" t="s">
        <v>5</v>
      </c>
      <c r="H5" s="118" t="s">
        <v>6</v>
      </c>
      <c r="I5" s="118" t="s">
        <v>7</v>
      </c>
      <c r="J5" s="118" t="s">
        <v>122</v>
      </c>
      <c r="K5" s="118" t="s">
        <v>8</v>
      </c>
      <c r="L5" s="118" t="s">
        <v>9</v>
      </c>
      <c r="M5" s="118" t="s">
        <v>10</v>
      </c>
      <c r="N5" s="118" t="s">
        <v>11</v>
      </c>
      <c r="O5" s="118" t="s">
        <v>123</v>
      </c>
      <c r="P5" s="16"/>
      <c r="Q5" s="118" t="s">
        <v>41</v>
      </c>
      <c r="R5" s="118" t="s">
        <v>42</v>
      </c>
      <c r="S5" s="118" t="s">
        <v>43</v>
      </c>
      <c r="T5" s="118" t="s">
        <v>44</v>
      </c>
      <c r="U5" s="118" t="s">
        <v>102</v>
      </c>
      <c r="V5" s="118" t="s">
        <v>96</v>
      </c>
      <c r="W5" s="118" t="s">
        <v>117</v>
      </c>
      <c r="X5" s="118" t="s">
        <v>120</v>
      </c>
      <c r="Y5" s="116" t="s">
        <v>121</v>
      </c>
      <c r="Z5" s="116" t="s">
        <v>125</v>
      </c>
      <c r="AA5" s="116" t="s">
        <v>126</v>
      </c>
      <c r="AB5" s="116" t="s">
        <v>128</v>
      </c>
      <c r="AC5" s="116" t="s">
        <v>129</v>
      </c>
      <c r="AD5" s="116" t="s">
        <v>130</v>
      </c>
      <c r="AE5" s="116" t="s">
        <v>132</v>
      </c>
      <c r="AF5" s="116" t="s">
        <v>134</v>
      </c>
      <c r="AG5" s="116" t="s">
        <v>136</v>
      </c>
    </row>
    <row r="6" spans="1:33" ht="13.5" customHeight="1">
      <c r="A6" s="13" t="s">
        <v>98</v>
      </c>
      <c r="B6" s="37"/>
      <c r="C6" s="138"/>
      <c r="D6" s="138"/>
      <c r="E6" s="138"/>
      <c r="F6" s="128"/>
      <c r="G6" s="128"/>
      <c r="H6" s="128"/>
      <c r="I6" s="128"/>
      <c r="J6" s="138"/>
      <c r="K6" s="128"/>
      <c r="L6" s="128"/>
      <c r="M6" s="128"/>
      <c r="N6" s="128"/>
      <c r="O6" s="138"/>
      <c r="P6" s="20"/>
      <c r="Q6" s="138"/>
      <c r="R6" s="138"/>
      <c r="S6" s="138"/>
      <c r="T6" s="138"/>
      <c r="U6" s="138"/>
      <c r="V6" s="138"/>
      <c r="W6" s="138"/>
      <c r="X6" s="138"/>
      <c r="Y6" s="140"/>
      <c r="Z6" s="140"/>
      <c r="AA6" s="140"/>
      <c r="AB6" s="117"/>
      <c r="AC6" s="117"/>
      <c r="AD6" s="117"/>
      <c r="AE6" s="117"/>
      <c r="AF6" s="117"/>
      <c r="AG6" s="117"/>
    </row>
    <row r="7" spans="1:33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  <c r="AA7" s="61">
        <v>8710</v>
      </c>
      <c r="AB7" s="101">
        <v>8840</v>
      </c>
      <c r="AC7" s="104">
        <v>8870</v>
      </c>
      <c r="AD7" s="101">
        <v>8840</v>
      </c>
      <c r="AE7" s="101">
        <v>8930</v>
      </c>
      <c r="AF7" s="101">
        <v>9020</v>
      </c>
      <c r="AG7" s="101">
        <v>9150</v>
      </c>
    </row>
    <row r="8" spans="1:33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  <c r="AA8" s="52">
        <v>10000</v>
      </c>
      <c r="AB8" s="101">
        <v>10200</v>
      </c>
      <c r="AC8" s="104">
        <v>10200</v>
      </c>
      <c r="AD8" s="101">
        <v>10100</v>
      </c>
      <c r="AE8" s="101">
        <v>10100</v>
      </c>
      <c r="AF8" s="101">
        <v>10100</v>
      </c>
      <c r="AG8" s="101">
        <v>10100</v>
      </c>
    </row>
    <row r="9" spans="1:33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  <c r="AA9" s="54">
        <v>13900</v>
      </c>
      <c r="AB9" s="101">
        <v>14000</v>
      </c>
      <c r="AC9" s="104">
        <v>14200</v>
      </c>
      <c r="AD9" s="101">
        <v>14400</v>
      </c>
      <c r="AE9" s="101">
        <v>14700</v>
      </c>
      <c r="AF9" s="101">
        <v>15000</v>
      </c>
      <c r="AG9" s="101">
        <v>15100</v>
      </c>
    </row>
    <row r="10" spans="1:33" ht="12.75" customHeight="1">
      <c r="A10" s="145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  <c r="AA10" s="52">
        <v>3290</v>
      </c>
      <c r="AB10" s="102">
        <v>3240</v>
      </c>
      <c r="AC10" s="105">
        <v>3190</v>
      </c>
      <c r="AD10" s="102">
        <v>3110</v>
      </c>
      <c r="AE10" s="102">
        <v>3080</v>
      </c>
      <c r="AF10" s="102">
        <v>3040</v>
      </c>
      <c r="AG10" s="102">
        <v>2990</v>
      </c>
    </row>
    <row r="11" spans="1:33" ht="12.75" customHeight="1">
      <c r="A11" s="146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  <c r="AA11" s="54">
        <v>9490</v>
      </c>
      <c r="AB11" s="103">
        <v>9270</v>
      </c>
      <c r="AC11" s="106">
        <v>9170</v>
      </c>
      <c r="AD11" s="103">
        <v>9000</v>
      </c>
      <c r="AE11" s="103">
        <v>8650</v>
      </c>
      <c r="AF11" s="103">
        <v>8600</v>
      </c>
      <c r="AG11" s="103">
        <v>8420</v>
      </c>
    </row>
    <row r="12" spans="1:33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  <c r="AA12" s="54">
        <v>14100</v>
      </c>
      <c r="AB12" s="101">
        <v>14000</v>
      </c>
      <c r="AC12" s="104">
        <v>14100</v>
      </c>
      <c r="AD12" s="101">
        <v>13800</v>
      </c>
      <c r="AE12" s="101">
        <v>13600</v>
      </c>
      <c r="AF12" s="101">
        <v>13400</v>
      </c>
      <c r="AG12" s="101">
        <v>13000</v>
      </c>
    </row>
    <row r="13" spans="1:33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  <c r="AA13" s="52">
        <v>5010</v>
      </c>
      <c r="AB13" s="102">
        <v>5010</v>
      </c>
      <c r="AC13" s="105">
        <v>5000</v>
      </c>
      <c r="AD13" s="102">
        <v>4930</v>
      </c>
      <c r="AE13" s="102">
        <v>4890</v>
      </c>
      <c r="AF13" s="102">
        <v>4710</v>
      </c>
      <c r="AG13" s="102">
        <v>4740</v>
      </c>
    </row>
    <row r="14" spans="1:33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  <c r="AA14" s="52">
        <v>7400</v>
      </c>
      <c r="AB14" s="101">
        <v>7150</v>
      </c>
      <c r="AC14" s="104">
        <v>7170</v>
      </c>
      <c r="AD14" s="101">
        <v>6880</v>
      </c>
      <c r="AE14" s="101">
        <v>6840</v>
      </c>
      <c r="AF14" s="101">
        <v>6890</v>
      </c>
      <c r="AG14" s="101">
        <v>6490</v>
      </c>
    </row>
    <row r="15" spans="1:33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  <c r="AA15" s="54">
        <v>24800</v>
      </c>
      <c r="AB15" s="103">
        <v>24500</v>
      </c>
      <c r="AC15" s="106">
        <v>24200</v>
      </c>
      <c r="AD15" s="103">
        <v>23900</v>
      </c>
      <c r="AE15" s="103">
        <v>23200</v>
      </c>
      <c r="AF15" s="103">
        <v>22800</v>
      </c>
      <c r="AG15" s="103">
        <v>22400</v>
      </c>
    </row>
    <row r="16" spans="1:33" ht="21" customHeight="1">
      <c r="A16" s="143" t="s">
        <v>22</v>
      </c>
      <c r="B16" s="144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  <c r="AA16" s="54">
        <v>24300</v>
      </c>
      <c r="AB16" s="101">
        <v>24100</v>
      </c>
      <c r="AC16" s="104">
        <v>24000</v>
      </c>
      <c r="AD16" s="101">
        <v>24000</v>
      </c>
      <c r="AE16" s="101">
        <v>24600</v>
      </c>
      <c r="AF16" s="101">
        <v>24900</v>
      </c>
      <c r="AG16" s="101">
        <v>25200</v>
      </c>
    </row>
    <row r="17" spans="1:33" ht="12.75" customHeight="1">
      <c r="A17" s="145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  <c r="AA17" s="52">
        <v>4140</v>
      </c>
      <c r="AB17" s="102">
        <v>4060</v>
      </c>
      <c r="AC17" s="105">
        <v>4000</v>
      </c>
      <c r="AD17" s="102">
        <v>3970</v>
      </c>
      <c r="AE17" s="102">
        <v>3950</v>
      </c>
      <c r="AF17" s="102">
        <v>3920</v>
      </c>
      <c r="AG17" s="102">
        <v>3940</v>
      </c>
    </row>
    <row r="18" spans="1:33" ht="12.75" customHeight="1">
      <c r="A18" s="146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  <c r="AA18" s="54">
        <v>8560</v>
      </c>
      <c r="AB18" s="103">
        <v>8470</v>
      </c>
      <c r="AC18" s="106">
        <v>8430</v>
      </c>
      <c r="AD18" s="103">
        <v>8340</v>
      </c>
      <c r="AE18" s="103">
        <v>8080</v>
      </c>
      <c r="AF18" s="103">
        <v>8100</v>
      </c>
      <c r="AG18" s="103">
        <v>8120</v>
      </c>
    </row>
    <row r="19" spans="1:33" ht="12.75" customHeight="1">
      <c r="A19" s="145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  <c r="AA19" s="52">
        <v>1350</v>
      </c>
      <c r="AB19" s="101">
        <v>1300</v>
      </c>
      <c r="AC19" s="104">
        <v>1250</v>
      </c>
      <c r="AD19" s="101">
        <v>1210</v>
      </c>
      <c r="AE19" s="101">
        <v>1200</v>
      </c>
      <c r="AF19" s="101">
        <v>1160</v>
      </c>
      <c r="AG19" s="101">
        <v>1130</v>
      </c>
    </row>
    <row r="20" spans="1:33" ht="12.75" customHeight="1">
      <c r="A20" s="146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  <c r="AA20" s="54">
        <v>9470</v>
      </c>
      <c r="AB20" s="101">
        <v>9320</v>
      </c>
      <c r="AC20" s="104">
        <v>9170</v>
      </c>
      <c r="AD20" s="101">
        <v>9050</v>
      </c>
      <c r="AE20" s="101">
        <v>8800</v>
      </c>
      <c r="AF20" s="101">
        <v>8700</v>
      </c>
      <c r="AG20" s="101">
        <v>8570</v>
      </c>
    </row>
    <row r="21" spans="1:33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  <c r="AA21" s="52">
        <v>4260</v>
      </c>
      <c r="AB21" s="102">
        <v>4320</v>
      </c>
      <c r="AC21" s="105">
        <v>4290</v>
      </c>
      <c r="AD21" s="102">
        <v>4220</v>
      </c>
      <c r="AE21" s="102">
        <v>4480</v>
      </c>
      <c r="AF21" s="102">
        <v>4470</v>
      </c>
      <c r="AG21" s="102">
        <v>4550</v>
      </c>
    </row>
    <row r="22" spans="1:33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  <c r="AA22" s="52">
        <v>6580</v>
      </c>
      <c r="AB22" s="101">
        <v>6590</v>
      </c>
      <c r="AC22" s="104">
        <v>6380</v>
      </c>
      <c r="AD22" s="101">
        <v>6550</v>
      </c>
      <c r="AE22" s="101">
        <v>6450</v>
      </c>
      <c r="AF22" s="101">
        <v>6340</v>
      </c>
      <c r="AG22" s="101">
        <v>5920</v>
      </c>
    </row>
    <row r="23" spans="1:33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  <c r="AA23" s="54">
        <v>8260</v>
      </c>
      <c r="AB23" s="103">
        <v>8360</v>
      </c>
      <c r="AC23" s="106">
        <v>8290</v>
      </c>
      <c r="AD23" s="103">
        <v>8270</v>
      </c>
      <c r="AE23" s="103">
        <v>8240</v>
      </c>
      <c r="AF23" s="103">
        <v>8140</v>
      </c>
      <c r="AG23" s="103">
        <v>8070</v>
      </c>
    </row>
    <row r="24" spans="1:33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  <c r="AA24" s="52">
        <v>3330</v>
      </c>
      <c r="AB24" s="101">
        <v>3390</v>
      </c>
      <c r="AC24" s="104">
        <v>3410</v>
      </c>
      <c r="AD24" s="101">
        <v>3390</v>
      </c>
      <c r="AE24" s="101">
        <v>3420</v>
      </c>
      <c r="AF24" s="101">
        <v>3420</v>
      </c>
      <c r="AG24" s="101">
        <v>3460</v>
      </c>
    </row>
    <row r="25" spans="1:33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  <c r="AA25" s="52">
        <v>4950</v>
      </c>
      <c r="AB25" s="101">
        <v>5070</v>
      </c>
      <c r="AC25" s="104">
        <v>5160</v>
      </c>
      <c r="AD25" s="101">
        <v>5120</v>
      </c>
      <c r="AE25" s="101">
        <v>5110</v>
      </c>
      <c r="AF25" s="101">
        <v>5080</v>
      </c>
      <c r="AG25" s="101">
        <v>5000</v>
      </c>
    </row>
    <row r="26" spans="1:33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  <c r="AA26" s="54">
        <v>14300</v>
      </c>
      <c r="AB26" s="101">
        <v>14500</v>
      </c>
      <c r="AC26" s="104">
        <v>14600</v>
      </c>
      <c r="AD26" s="101">
        <v>14600</v>
      </c>
      <c r="AE26" s="101">
        <v>14600</v>
      </c>
      <c r="AF26" s="101">
        <v>14500</v>
      </c>
      <c r="AG26" s="101">
        <v>14400</v>
      </c>
    </row>
    <row r="27" spans="1:33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  <c r="AA27" s="52">
        <v>1850</v>
      </c>
      <c r="AB27" s="102">
        <v>1810</v>
      </c>
      <c r="AC27" s="105">
        <v>1880</v>
      </c>
      <c r="AD27" s="102">
        <v>1940</v>
      </c>
      <c r="AE27" s="102">
        <v>1870</v>
      </c>
      <c r="AF27" s="102">
        <v>1880</v>
      </c>
      <c r="AG27" s="102">
        <v>1880</v>
      </c>
    </row>
    <row r="28" spans="1:33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  <c r="AA28" s="52">
        <v>2850</v>
      </c>
      <c r="AB28" s="101">
        <v>2830</v>
      </c>
      <c r="AC28" s="104">
        <v>2800</v>
      </c>
      <c r="AD28" s="101">
        <v>2710</v>
      </c>
      <c r="AE28" s="101">
        <v>2660</v>
      </c>
      <c r="AF28" s="101">
        <v>2650</v>
      </c>
      <c r="AG28" s="101">
        <v>2550</v>
      </c>
    </row>
    <row r="29" spans="1:33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  <c r="AA29" s="54">
        <v>14000</v>
      </c>
      <c r="AB29" s="103">
        <v>14000</v>
      </c>
      <c r="AC29" s="106">
        <v>13900</v>
      </c>
      <c r="AD29" s="103">
        <v>13700</v>
      </c>
      <c r="AE29" s="103">
        <v>13600</v>
      </c>
      <c r="AF29" s="103">
        <v>13400</v>
      </c>
      <c r="AG29" s="103">
        <v>13400</v>
      </c>
    </row>
    <row r="30" spans="1:33" ht="12.75" customHeight="1">
      <c r="A30" s="145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  <c r="AA30" s="52">
        <v>800</v>
      </c>
      <c r="AB30" s="102">
        <v>769</v>
      </c>
      <c r="AC30" s="105">
        <v>734</v>
      </c>
      <c r="AD30" s="102">
        <v>766</v>
      </c>
      <c r="AE30" s="102">
        <v>760</v>
      </c>
      <c r="AF30" s="102">
        <v>748</v>
      </c>
      <c r="AG30" s="102">
        <v>759</v>
      </c>
    </row>
    <row r="31" spans="1:33" ht="12.75" customHeight="1">
      <c r="A31" s="146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  <c r="AA31" s="54">
        <v>2700</v>
      </c>
      <c r="AB31" s="103">
        <v>2690</v>
      </c>
      <c r="AC31" s="106">
        <v>2660</v>
      </c>
      <c r="AD31" s="103">
        <v>2660</v>
      </c>
      <c r="AE31" s="103">
        <v>2640</v>
      </c>
      <c r="AF31" s="103">
        <v>2670</v>
      </c>
      <c r="AG31" s="103">
        <v>2600</v>
      </c>
    </row>
    <row r="32" spans="1:33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  <c r="AA32" s="85"/>
      <c r="AB32" s="101"/>
      <c r="AC32" s="104"/>
      <c r="AD32" s="101"/>
      <c r="AE32" s="101"/>
      <c r="AF32" s="101"/>
      <c r="AG32" s="101"/>
    </row>
    <row r="33" spans="1:33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  <c r="AA33" s="52">
        <v>22900</v>
      </c>
      <c r="AB33" s="101">
        <v>22500</v>
      </c>
      <c r="AC33" s="104">
        <v>22400</v>
      </c>
      <c r="AD33" s="101">
        <v>22100</v>
      </c>
      <c r="AE33" s="101">
        <v>21800</v>
      </c>
      <c r="AF33" s="101">
        <v>21700</v>
      </c>
      <c r="AG33" s="101">
        <v>21300</v>
      </c>
    </row>
    <row r="34" spans="1:33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  <c r="AA34" s="86"/>
      <c r="AB34" s="101"/>
      <c r="AC34" s="104"/>
      <c r="AD34" s="101"/>
      <c r="AE34" s="101"/>
      <c r="AF34" s="101"/>
      <c r="AG34" s="101"/>
    </row>
    <row r="35" spans="1:33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  <c r="AA35" s="52">
        <v>4250</v>
      </c>
      <c r="AB35" s="102">
        <v>4270</v>
      </c>
      <c r="AC35" s="105">
        <v>4220</v>
      </c>
      <c r="AD35" s="102">
        <v>4270</v>
      </c>
      <c r="AE35" s="102">
        <v>4240</v>
      </c>
      <c r="AF35" s="102">
        <v>4280</v>
      </c>
      <c r="AG35" s="102">
        <v>4330</v>
      </c>
    </row>
    <row r="36" spans="1:33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  <c r="AA36" s="52">
        <v>8600</v>
      </c>
      <c r="AB36" s="101">
        <v>8520</v>
      </c>
      <c r="AC36" s="104">
        <v>8600</v>
      </c>
      <c r="AD36" s="101">
        <v>8860</v>
      </c>
      <c r="AE36" s="101">
        <v>8820</v>
      </c>
      <c r="AF36" s="101">
        <v>8840</v>
      </c>
      <c r="AG36" s="101">
        <v>9110</v>
      </c>
    </row>
    <row r="37" spans="1:33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  <c r="AA37" s="54">
        <v>8050</v>
      </c>
      <c r="AB37" s="103">
        <v>7800</v>
      </c>
      <c r="AC37" s="106">
        <v>7800</v>
      </c>
      <c r="AD37" s="103">
        <v>7750</v>
      </c>
      <c r="AE37" s="103">
        <v>7760</v>
      </c>
      <c r="AF37" s="103">
        <v>7760</v>
      </c>
      <c r="AG37" s="103">
        <v>7820</v>
      </c>
    </row>
    <row r="38" spans="1:33" ht="21" customHeight="1">
      <c r="A38" s="141" t="s">
        <v>31</v>
      </c>
      <c r="B38" s="142"/>
      <c r="C38" s="89">
        <v>139400</v>
      </c>
      <c r="D38" s="89">
        <v>123400</v>
      </c>
      <c r="E38" s="89">
        <v>130100</v>
      </c>
      <c r="F38" s="89">
        <v>130100</v>
      </c>
      <c r="G38" s="89">
        <v>127500</v>
      </c>
      <c r="H38" s="89">
        <v>124700</v>
      </c>
      <c r="I38" s="89">
        <v>119800</v>
      </c>
      <c r="J38" s="89">
        <v>115800</v>
      </c>
      <c r="K38" s="90">
        <v>111800</v>
      </c>
      <c r="L38" s="90">
        <v>111400</v>
      </c>
      <c r="M38" s="90">
        <v>111200</v>
      </c>
      <c r="N38" s="90">
        <v>108200</v>
      </c>
      <c r="O38" s="89">
        <v>104400</v>
      </c>
      <c r="P38" s="91"/>
      <c r="Q38" s="89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  <c r="AA38" s="54">
        <v>87400</v>
      </c>
      <c r="AB38" s="103">
        <v>84900</v>
      </c>
      <c r="AC38" s="106">
        <v>83100</v>
      </c>
      <c r="AD38" s="103">
        <v>82500</v>
      </c>
      <c r="AE38" s="103">
        <v>81000</v>
      </c>
      <c r="AF38" s="103">
        <v>81200</v>
      </c>
      <c r="AG38" s="103">
        <v>79700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36">
    <mergeCell ref="R5:R6"/>
    <mergeCell ref="S5:S6"/>
    <mergeCell ref="X5:X6"/>
    <mergeCell ref="AC5:AC6"/>
    <mergeCell ref="AB5:AB6"/>
    <mergeCell ref="Z5:Z6"/>
    <mergeCell ref="C5:C6"/>
    <mergeCell ref="W5:W6"/>
    <mergeCell ref="E5:E6"/>
    <mergeCell ref="I5:I6"/>
    <mergeCell ref="T5:T6"/>
    <mergeCell ref="U5:U6"/>
    <mergeCell ref="O5:O6"/>
    <mergeCell ref="Q5:Q6"/>
    <mergeCell ref="V5:V6"/>
    <mergeCell ref="M5:M6"/>
    <mergeCell ref="A38:B38"/>
    <mergeCell ref="A16:B16"/>
    <mergeCell ref="A10:A11"/>
    <mergeCell ref="A17:A18"/>
    <mergeCell ref="A19:A20"/>
    <mergeCell ref="L5:L6"/>
    <mergeCell ref="J5:J6"/>
    <mergeCell ref="K5:K6"/>
    <mergeCell ref="D5:D6"/>
    <mergeCell ref="A30:A31"/>
    <mergeCell ref="N5:N6"/>
    <mergeCell ref="F5:F6"/>
    <mergeCell ref="G5:G6"/>
    <mergeCell ref="H5:H6"/>
    <mergeCell ref="AA5:AA6"/>
    <mergeCell ref="AG5:AG6"/>
    <mergeCell ref="AF5:AF6"/>
    <mergeCell ref="AE5:AE6"/>
    <mergeCell ref="AD5:AD6"/>
    <mergeCell ref="Y5:Y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scale="9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2014-03-14T00:57:05Z</cp:lastPrinted>
  <dcterms:created xsi:type="dcterms:W3CDTF">2000-06-05T07:06:37Z</dcterms:created>
  <dcterms:modified xsi:type="dcterms:W3CDTF">2015-04-20T01:07:35Z</dcterms:modified>
  <cp:category/>
  <cp:version/>
  <cp:contentType/>
  <cp:contentStatus/>
</cp:coreProperties>
</file>