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36" activeTab="0"/>
  </bookViews>
  <sheets>
    <sheet name="平成１８年" sheetId="1" r:id="rId1"/>
    <sheet name="キャベツ" sheetId="2" r:id="rId2"/>
    <sheet name="きゅうり" sheetId="3" r:id="rId3"/>
    <sheet name="さといも" sheetId="4" r:id="rId4"/>
    <sheet name="だいこん" sheetId="5" r:id="rId5"/>
    <sheet name="たまねぎ" sheetId="6" r:id="rId6"/>
    <sheet name="トマト" sheetId="7" r:id="rId7"/>
    <sheet name="なす" sheetId="8" r:id="rId8"/>
    <sheet name="にんじん" sheetId="9" r:id="rId9"/>
    <sheet name="ねぎ" sheetId="10" r:id="rId10"/>
    <sheet name="はくさい" sheetId="11" r:id="rId11"/>
    <sheet name="ピーマン" sheetId="12" r:id="rId12"/>
    <sheet name="ほうれんそう" sheetId="13" r:id="rId13"/>
    <sheet name="レタス" sheetId="14" r:id="rId14"/>
    <sheet name="ばれいしょ" sheetId="15" r:id="rId15"/>
  </sheets>
  <externalReferences>
    <externalReference r:id="rId18"/>
  </externalReferences>
  <definedNames>
    <definedName name="_xlnm.Print_Area" localSheetId="0">'平成１８年'!$A$1:$Q$41</definedName>
  </definedNames>
  <calcPr fullCalcOnLoad="1"/>
</workbook>
</file>

<file path=xl/sharedStrings.xml><?xml version="1.0" encoding="utf-8"?>
<sst xmlns="http://schemas.openxmlformats.org/spreadsheetml/2006/main" count="5808" uniqueCount="279">
  <si>
    <t>品目</t>
  </si>
  <si>
    <t>キャベツ</t>
  </si>
  <si>
    <t>きゅうり</t>
  </si>
  <si>
    <t>さといも</t>
  </si>
  <si>
    <t>だいこん</t>
  </si>
  <si>
    <t>たまねぎ</t>
  </si>
  <si>
    <t>にんじん</t>
  </si>
  <si>
    <t>はくさい</t>
  </si>
  <si>
    <t>ピ－マン</t>
  </si>
  <si>
    <t>項目</t>
  </si>
  <si>
    <t>収穫量</t>
  </si>
  <si>
    <t>割　合</t>
  </si>
  <si>
    <t>県　名</t>
  </si>
  <si>
    <t>　　Ⅳ－６　野菜の品目別生産県別ベスト10</t>
  </si>
  <si>
    <t>（単位：トン，％）</t>
  </si>
  <si>
    <t>ト マ ト</t>
  </si>
  <si>
    <t>な　  す</t>
  </si>
  <si>
    <t>ね　  ぎ</t>
  </si>
  <si>
    <r>
      <t>ほうれん　　　　　　そ</t>
    </r>
    <r>
      <rPr>
        <sz val="7"/>
        <rFont val="ＭＳ Ｐ明朝"/>
        <family val="1"/>
      </rPr>
      <t>　　　</t>
    </r>
    <r>
      <rPr>
        <sz val="8.5"/>
        <rFont val="ＭＳ Ｐ明朝"/>
        <family val="1"/>
      </rPr>
      <t>う</t>
    </r>
  </si>
  <si>
    <t>レ タ ス</t>
  </si>
  <si>
    <t>ばれいしょ</t>
  </si>
  <si>
    <t>全国</t>
  </si>
  <si>
    <t>愛知</t>
  </si>
  <si>
    <t>群馬</t>
  </si>
  <si>
    <t>北海道</t>
  </si>
  <si>
    <t>熊本</t>
  </si>
  <si>
    <t>高知</t>
  </si>
  <si>
    <t>千葉</t>
  </si>
  <si>
    <t>長野</t>
  </si>
  <si>
    <t>茨城</t>
  </si>
  <si>
    <t>１位</t>
  </si>
  <si>
    <t>群馬</t>
  </si>
  <si>
    <t>佐賀</t>
  </si>
  <si>
    <t>埼玉</t>
  </si>
  <si>
    <t>宮崎</t>
  </si>
  <si>
    <t>長崎</t>
  </si>
  <si>
    <t>２位</t>
  </si>
  <si>
    <t>青森</t>
  </si>
  <si>
    <t>兵庫</t>
  </si>
  <si>
    <t>福岡</t>
  </si>
  <si>
    <t>徳島</t>
  </si>
  <si>
    <t>高知</t>
  </si>
  <si>
    <t>鹿児島</t>
  </si>
  <si>
    <t>３位</t>
  </si>
  <si>
    <t>福島</t>
  </si>
  <si>
    <t>群馬</t>
  </si>
  <si>
    <t>香川</t>
  </si>
  <si>
    <t>４位</t>
  </si>
  <si>
    <t>神奈川</t>
  </si>
  <si>
    <t>栃木</t>
  </si>
  <si>
    <t>岩手</t>
  </si>
  <si>
    <t>岐阜</t>
  </si>
  <si>
    <t>５位</t>
  </si>
  <si>
    <t>北海道</t>
  </si>
  <si>
    <t>新潟</t>
  </si>
  <si>
    <t>６位</t>
  </si>
  <si>
    <t>大分</t>
  </si>
  <si>
    <t>静岡</t>
  </si>
  <si>
    <t>７位</t>
  </si>
  <si>
    <t>福岡</t>
  </si>
  <si>
    <t>８位</t>
  </si>
  <si>
    <t>愛媛</t>
  </si>
  <si>
    <t>鳥取</t>
  </si>
  <si>
    <t>９位</t>
  </si>
  <si>
    <t>宮城</t>
  </si>
  <si>
    <t>10位</t>
  </si>
  <si>
    <t>計</t>
  </si>
  <si>
    <t>　</t>
  </si>
  <si>
    <t>(１)　だいこん</t>
  </si>
  <si>
    <t xml:space="preserve">    ア　計</t>
  </si>
  <si>
    <t>作付面積</t>
  </si>
  <si>
    <t>10a当たり　　　収　　量</t>
  </si>
  <si>
    <t>出荷量</t>
  </si>
  <si>
    <t>前年産対比（％）</t>
  </si>
  <si>
    <t>全 　 国  　　農 　 業  　　地 　 域    　    ・     　 都 　 道  　　府  　県</t>
  </si>
  <si>
    <t>全国農業地域</t>
  </si>
  <si>
    <t>(参考)</t>
  </si>
  <si>
    <t>・</t>
  </si>
  <si>
    <t>平均収量対　　比</t>
  </si>
  <si>
    <t>都 道 府 県</t>
  </si>
  <si>
    <t>ha</t>
  </si>
  <si>
    <t>kg</t>
  </si>
  <si>
    <t>ｔ</t>
  </si>
  <si>
    <t>%</t>
  </si>
  <si>
    <t>全国</t>
  </si>
  <si>
    <t>全国</t>
  </si>
  <si>
    <t>北海道</t>
  </si>
  <si>
    <t>1</t>
  </si>
  <si>
    <t>1</t>
  </si>
  <si>
    <t>都府県</t>
  </si>
  <si>
    <t>2</t>
  </si>
  <si>
    <t>…</t>
  </si>
  <si>
    <t>東北</t>
  </si>
  <si>
    <t>3</t>
  </si>
  <si>
    <t>北陸</t>
  </si>
  <si>
    <t>4</t>
  </si>
  <si>
    <t>関東・東山</t>
  </si>
  <si>
    <t>5</t>
  </si>
  <si>
    <t>東海</t>
  </si>
  <si>
    <t>6</t>
  </si>
  <si>
    <t>近畿</t>
  </si>
  <si>
    <t>7</t>
  </si>
  <si>
    <t>中国</t>
  </si>
  <si>
    <t>8</t>
  </si>
  <si>
    <t>四国</t>
  </si>
  <si>
    <t>9</t>
  </si>
  <si>
    <t>九州</t>
  </si>
  <si>
    <t>10</t>
  </si>
  <si>
    <t>沖縄</t>
  </si>
  <si>
    <t>11</t>
  </si>
  <si>
    <t>12</t>
  </si>
  <si>
    <t>12</t>
  </si>
  <si>
    <t>青森</t>
  </si>
  <si>
    <t>13</t>
  </si>
  <si>
    <t>13</t>
  </si>
  <si>
    <t>岩手</t>
  </si>
  <si>
    <t>14</t>
  </si>
  <si>
    <t>14</t>
  </si>
  <si>
    <t>宮城</t>
  </si>
  <si>
    <t>15</t>
  </si>
  <si>
    <t>15</t>
  </si>
  <si>
    <t>秋田</t>
  </si>
  <si>
    <t>16</t>
  </si>
  <si>
    <t>16</t>
  </si>
  <si>
    <t>山形</t>
  </si>
  <si>
    <t>17</t>
  </si>
  <si>
    <t>17</t>
  </si>
  <si>
    <t>福島</t>
  </si>
  <si>
    <t>18</t>
  </si>
  <si>
    <t>18</t>
  </si>
  <si>
    <t>茨城</t>
  </si>
  <si>
    <t>19</t>
  </si>
  <si>
    <t>19</t>
  </si>
  <si>
    <t>栃木</t>
  </si>
  <si>
    <t>20</t>
  </si>
  <si>
    <t>20</t>
  </si>
  <si>
    <t>群馬</t>
  </si>
  <si>
    <t>21</t>
  </si>
  <si>
    <t>21</t>
  </si>
  <si>
    <t>埼玉</t>
  </si>
  <si>
    <t>22</t>
  </si>
  <si>
    <t>22</t>
  </si>
  <si>
    <t>千葉</t>
  </si>
  <si>
    <t>23</t>
  </si>
  <si>
    <t>23</t>
  </si>
  <si>
    <t>東京</t>
  </si>
  <si>
    <t>24</t>
  </si>
  <si>
    <t>24</t>
  </si>
  <si>
    <t>神奈川</t>
  </si>
  <si>
    <t>25</t>
  </si>
  <si>
    <t>25</t>
  </si>
  <si>
    <t>新潟</t>
  </si>
  <si>
    <t>26</t>
  </si>
  <si>
    <t>26</t>
  </si>
  <si>
    <t>富山</t>
  </si>
  <si>
    <t>27</t>
  </si>
  <si>
    <t>27</t>
  </si>
  <si>
    <t>石川</t>
  </si>
  <si>
    <t>28</t>
  </si>
  <si>
    <t>28</t>
  </si>
  <si>
    <t>福井</t>
  </si>
  <si>
    <t>29</t>
  </si>
  <si>
    <t>29</t>
  </si>
  <si>
    <t>山梨</t>
  </si>
  <si>
    <t>30</t>
  </si>
  <si>
    <t>30</t>
  </si>
  <si>
    <t>長野</t>
  </si>
  <si>
    <t>31</t>
  </si>
  <si>
    <t>31</t>
  </si>
  <si>
    <t>岐阜</t>
  </si>
  <si>
    <t>32</t>
  </si>
  <si>
    <t>32</t>
  </si>
  <si>
    <t>静岡</t>
  </si>
  <si>
    <t>33</t>
  </si>
  <si>
    <t>33</t>
  </si>
  <si>
    <t>愛知</t>
  </si>
  <si>
    <t>34</t>
  </si>
  <si>
    <t>34</t>
  </si>
  <si>
    <t>三重</t>
  </si>
  <si>
    <t>35</t>
  </si>
  <si>
    <t>35</t>
  </si>
  <si>
    <t>滋賀</t>
  </si>
  <si>
    <t>36</t>
  </si>
  <si>
    <t>36</t>
  </si>
  <si>
    <t>京都</t>
  </si>
  <si>
    <t>37</t>
  </si>
  <si>
    <t>37</t>
  </si>
  <si>
    <t>大阪</t>
  </si>
  <si>
    <t>38</t>
  </si>
  <si>
    <t>38</t>
  </si>
  <si>
    <t>兵庫</t>
  </si>
  <si>
    <t>39</t>
  </si>
  <si>
    <t>39</t>
  </si>
  <si>
    <t>奈良</t>
  </si>
  <si>
    <t>40</t>
  </si>
  <si>
    <t>40</t>
  </si>
  <si>
    <t>和歌山</t>
  </si>
  <si>
    <t>41</t>
  </si>
  <si>
    <t>41</t>
  </si>
  <si>
    <t>鳥取</t>
  </si>
  <si>
    <t>42</t>
  </si>
  <si>
    <t>42</t>
  </si>
  <si>
    <t>島根</t>
  </si>
  <si>
    <t>43</t>
  </si>
  <si>
    <t>43</t>
  </si>
  <si>
    <t>岡山</t>
  </si>
  <si>
    <t>44</t>
  </si>
  <si>
    <t>44</t>
  </si>
  <si>
    <t>広島</t>
  </si>
  <si>
    <t>45</t>
  </si>
  <si>
    <t>45</t>
  </si>
  <si>
    <t>山口</t>
  </si>
  <si>
    <t>46</t>
  </si>
  <si>
    <t>46</t>
  </si>
  <si>
    <t>徳島</t>
  </si>
  <si>
    <t>47</t>
  </si>
  <si>
    <t>47</t>
  </si>
  <si>
    <t>香川</t>
  </si>
  <si>
    <t>48</t>
  </si>
  <si>
    <t>48</t>
  </si>
  <si>
    <t>愛媛</t>
  </si>
  <si>
    <t>49</t>
  </si>
  <si>
    <t>49</t>
  </si>
  <si>
    <t>高知</t>
  </si>
  <si>
    <t>50</t>
  </si>
  <si>
    <t>50</t>
  </si>
  <si>
    <t>福岡</t>
  </si>
  <si>
    <t>51</t>
  </si>
  <si>
    <t>51</t>
  </si>
  <si>
    <t>佐賀</t>
  </si>
  <si>
    <t>52</t>
  </si>
  <si>
    <t>52</t>
  </si>
  <si>
    <t>長崎</t>
  </si>
  <si>
    <t>53</t>
  </si>
  <si>
    <t>53</t>
  </si>
  <si>
    <t>熊本</t>
  </si>
  <si>
    <t>54</t>
  </si>
  <si>
    <t>54</t>
  </si>
  <si>
    <t>大分</t>
  </si>
  <si>
    <t>55</t>
  </si>
  <si>
    <t>55</t>
  </si>
  <si>
    <t>宮崎</t>
  </si>
  <si>
    <t>56</t>
  </si>
  <si>
    <t>56</t>
  </si>
  <si>
    <t>鹿児島</t>
  </si>
  <si>
    <t>57</t>
  </si>
  <si>
    <t>57</t>
  </si>
  <si>
    <t>58</t>
  </si>
  <si>
    <t>58</t>
  </si>
  <si>
    <t>関東農政局</t>
  </si>
  <si>
    <t>59</t>
  </si>
  <si>
    <t>59</t>
  </si>
  <si>
    <t>東海農政局</t>
  </si>
  <si>
    <t>60</t>
  </si>
  <si>
    <t>60</t>
  </si>
  <si>
    <t>中国四国農政局</t>
  </si>
  <si>
    <t>61</t>
  </si>
  <si>
    <t>61</t>
  </si>
  <si>
    <t>　注：１　「（参考）平均収量対比」について、平均収量が計算できない府県等は「…」と表示した（以下の統計表について同じ）。</t>
  </si>
  <si>
    <r>
      <t>　</t>
    </r>
    <r>
      <rPr>
        <sz val="9"/>
        <color indexed="9"/>
        <rFont val="ＭＳ 明朝"/>
        <family val="1"/>
      </rPr>
      <t>注：</t>
    </r>
    <r>
      <rPr>
        <sz val="9"/>
        <rFont val="ＭＳ 明朝"/>
        <family val="1"/>
      </rPr>
      <t>２　10a当たり収量について、作付面積が「０」の府県は「…」と表示した（以下の統計表について同じ）。</t>
    </r>
  </si>
  <si>
    <t>(３)　にんじん</t>
  </si>
  <si>
    <t>(７)  さといも</t>
  </si>
  <si>
    <t>(９)  はくさい</t>
  </si>
  <si>
    <t>　注：18年産から調査を行ったため、推計する対象データがないことから全国値は「…」とした。</t>
  </si>
  <si>
    <t>(13)　ほうれんそう</t>
  </si>
  <si>
    <t>(21)　レ タ ス</t>
  </si>
  <si>
    <t>(22)　ね　　ぎ</t>
  </si>
  <si>
    <t>(11)　キャベツ</t>
  </si>
  <si>
    <t>(24)　たまねぎ</t>
  </si>
  <si>
    <t>(26)　きゅうり</t>
  </si>
  <si>
    <t>(29)　ト マ ト</t>
  </si>
  <si>
    <t xml:space="preserve">  　ア　計</t>
  </si>
  <si>
    <t>(28)　な　　す</t>
  </si>
  <si>
    <t>(30)　ピーマン</t>
  </si>
  <si>
    <t>(６)　ばれいしょ（じゃがいも）</t>
  </si>
  <si>
    <t>宮崎</t>
  </si>
  <si>
    <t>京都</t>
  </si>
  <si>
    <t xml:space="preserve">   －指定野菜の収穫量上位10県とそのシェア（平成20年産）－</t>
  </si>
  <si>
    <t>資料：農林水産省統計情報部「平成20年産野菜生産出荷統計」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</si>
</sst>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_ * ##\ ###\ ##0_ ;_ * \-##\ ###\ ##0_ ;_ * &quot;0&quot;_ ;_ @_ "/>
    <numFmt numFmtId="179" formatCode="_ * #\ ###\ ##0_ ;_ * \-#\ ###\ ##0_ ;_ * &quot;0&quot;_ ;_ @_ "/>
    <numFmt numFmtId="180" formatCode="_ * #\ ###\ ##0_ ;_ @_ "/>
    <numFmt numFmtId="181" formatCode="#\ ###\ ##0\ ;&quot;△&quot;?\ ??0\ ;@\ "/>
    <numFmt numFmtId="182" formatCode="#\ ###\ ##0\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4"/>
      <name val="Terminal"/>
      <family val="0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Terminal"/>
      <family val="0"/>
    </font>
    <font>
      <sz val="9"/>
      <name val="ＭＳ 明朝"/>
      <family val="1"/>
    </font>
    <font>
      <b/>
      <sz val="10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8.5"/>
      <name val="ＭＳ 明朝"/>
      <family val="1"/>
    </font>
    <font>
      <sz val="8.5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color indexed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0" fillId="0" borderId="0" xfId="61" applyFont="1" applyAlignment="1">
      <alignment vertical="center"/>
      <protection/>
    </xf>
    <xf numFmtId="0" fontId="20" fillId="0" borderId="0" xfId="61" applyFont="1" applyFill="1" applyAlignment="1">
      <alignment vertical="center"/>
      <protection/>
    </xf>
    <xf numFmtId="0" fontId="21" fillId="0" borderId="0" xfId="61" applyFont="1" applyAlignment="1" applyProtection="1">
      <alignment horizontal="left" vertical="center"/>
      <protection/>
    </xf>
    <xf numFmtId="0" fontId="20" fillId="0" borderId="0" xfId="61" applyFont="1" applyAlignment="1" applyProtection="1">
      <alignment horizontal="left" vertical="center"/>
      <protection/>
    </xf>
    <xf numFmtId="0" fontId="20" fillId="0" borderId="0" xfId="61" applyFont="1" applyBorder="1" applyAlignment="1" applyProtection="1">
      <alignment horizontal="left" vertical="center"/>
      <protection/>
    </xf>
    <xf numFmtId="0" fontId="20" fillId="0" borderId="0" xfId="61" applyFont="1" applyBorder="1" applyAlignment="1">
      <alignment vertical="center"/>
      <protection/>
    </xf>
    <xf numFmtId="0" fontId="20" fillId="0" borderId="0" xfId="61" applyFont="1" applyFill="1" applyBorder="1" applyAlignment="1" applyProtection="1" quotePrefix="1">
      <alignment horizontal="left" vertical="center"/>
      <protection/>
    </xf>
    <xf numFmtId="0" fontId="20" fillId="0" borderId="0" xfId="61" applyFont="1" applyFill="1" applyBorder="1" applyAlignment="1">
      <alignment vertical="center"/>
      <protection/>
    </xf>
    <xf numFmtId="0" fontId="20" fillId="0" borderId="0" xfId="61" applyFont="1" applyFill="1" applyBorder="1" applyAlignment="1" applyProtection="1">
      <alignment horizontal="left" vertical="center"/>
      <protection/>
    </xf>
    <xf numFmtId="0" fontId="23" fillId="0" borderId="0" xfId="61" applyFont="1" applyFill="1" applyBorder="1" applyAlignment="1" applyProtection="1">
      <alignment horizontal="right" vertical="center"/>
      <protection/>
    </xf>
    <xf numFmtId="0" fontId="24" fillId="0" borderId="10" xfId="61" applyFont="1" applyBorder="1" applyAlignment="1">
      <alignment vertical="center"/>
      <protection/>
    </xf>
    <xf numFmtId="0" fontId="24" fillId="0" borderId="11" xfId="61" applyFont="1" applyBorder="1" applyAlignment="1" applyProtection="1">
      <alignment horizontal="right" vertical="center"/>
      <protection/>
    </xf>
    <xf numFmtId="0" fontId="24" fillId="0" borderId="12" xfId="61" applyFont="1" applyBorder="1" applyAlignment="1" applyProtection="1">
      <alignment horizontal="left" vertical="center"/>
      <protection/>
    </xf>
    <xf numFmtId="0" fontId="24" fillId="0" borderId="13" xfId="61" applyFont="1" applyBorder="1" applyAlignment="1">
      <alignment vertical="center"/>
      <protection/>
    </xf>
    <xf numFmtId="0" fontId="24" fillId="0" borderId="14" xfId="61" applyFont="1" applyBorder="1" applyAlignment="1" applyProtection="1">
      <alignment horizontal="center" vertical="center"/>
      <protection/>
    </xf>
    <xf numFmtId="37" fontId="25" fillId="0" borderId="14" xfId="61" applyNumberFormat="1" applyFont="1" applyFill="1" applyBorder="1" applyAlignment="1" applyProtection="1">
      <alignment vertical="center"/>
      <protection/>
    </xf>
    <xf numFmtId="0" fontId="24" fillId="0" borderId="15" xfId="61" applyFont="1" applyBorder="1" applyAlignment="1" applyProtection="1">
      <alignment horizontal="center" vertical="center"/>
      <protection/>
    </xf>
    <xf numFmtId="0" fontId="24" fillId="0" borderId="16" xfId="61" applyFont="1" applyBorder="1" applyAlignment="1" applyProtection="1">
      <alignment horizontal="center" vertical="center"/>
      <protection/>
    </xf>
    <xf numFmtId="176" fontId="25" fillId="0" borderId="17" xfId="61" applyNumberFormat="1" applyFont="1" applyFill="1" applyBorder="1" applyAlignment="1" applyProtection="1">
      <alignment vertical="center"/>
      <protection/>
    </xf>
    <xf numFmtId="176" fontId="25" fillId="0" borderId="15" xfId="61" applyNumberFormat="1" applyFont="1" applyFill="1" applyBorder="1" applyAlignment="1" applyProtection="1">
      <alignment vertical="center"/>
      <protection/>
    </xf>
    <xf numFmtId="0" fontId="24" fillId="0" borderId="14" xfId="61" applyFont="1" applyBorder="1" applyAlignment="1">
      <alignment vertical="center"/>
      <protection/>
    </xf>
    <xf numFmtId="176" fontId="24" fillId="0" borderId="15" xfId="61" applyNumberFormat="1" applyFont="1" applyFill="1" applyBorder="1" applyAlignment="1" applyProtection="1">
      <alignment horizontal="center" vertical="center"/>
      <protection/>
    </xf>
    <xf numFmtId="176" fontId="24" fillId="0" borderId="14" xfId="61" applyNumberFormat="1" applyFont="1" applyFill="1" applyBorder="1" applyAlignment="1" applyProtection="1">
      <alignment horizontal="center" vertical="center"/>
      <protection/>
    </xf>
    <xf numFmtId="37" fontId="25" fillId="0" borderId="15" xfId="61" applyNumberFormat="1" applyFont="1" applyFill="1" applyBorder="1" applyAlignment="1" applyProtection="1">
      <alignment vertical="center"/>
      <protection/>
    </xf>
    <xf numFmtId="0" fontId="24" fillId="0" borderId="17" xfId="61" applyFont="1" applyBorder="1" applyAlignment="1">
      <alignment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7" xfId="61" applyFont="1" applyBorder="1" applyAlignment="1" applyProtection="1">
      <alignment horizontal="center" vertical="center"/>
      <protection/>
    </xf>
    <xf numFmtId="0" fontId="27" fillId="0" borderId="0" xfId="61" applyFont="1" applyBorder="1" applyAlignment="1">
      <alignment vertical="center"/>
      <protection/>
    </xf>
    <xf numFmtId="0" fontId="27" fillId="0" borderId="0" xfId="61" applyFont="1" applyAlignment="1">
      <alignment vertical="center"/>
      <protection/>
    </xf>
    <xf numFmtId="177" fontId="25" fillId="0" borderId="17" xfId="61" applyNumberFormat="1" applyFont="1" applyFill="1" applyBorder="1" applyAlignment="1" applyProtection="1">
      <alignment vertical="center"/>
      <protection/>
    </xf>
    <xf numFmtId="177" fontId="25" fillId="0" borderId="15" xfId="61" applyNumberFormat="1" applyFont="1" applyFill="1" applyBorder="1" applyAlignment="1" applyProtection="1">
      <alignment vertical="center"/>
      <protection/>
    </xf>
    <xf numFmtId="0" fontId="23" fillId="0" borderId="0" xfId="61" applyFont="1" applyAlignment="1" applyProtection="1">
      <alignment horizontal="left" vertical="center"/>
      <protection/>
    </xf>
    <xf numFmtId="0" fontId="20" fillId="0" borderId="11" xfId="61" applyFont="1" applyFill="1" applyBorder="1" applyAlignment="1">
      <alignment vertical="center"/>
      <protection/>
    </xf>
    <xf numFmtId="37" fontId="20" fillId="0" borderId="0" xfId="6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Border="1" applyAlignment="1">
      <alignment horizontal="distributed" vertical="center"/>
    </xf>
    <xf numFmtId="0" fontId="29" fillId="0" borderId="0" xfId="0" applyNumberFormat="1" applyFont="1" applyBorder="1" applyAlignment="1">
      <alignment vertical="top"/>
    </xf>
    <xf numFmtId="0" fontId="20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178" fontId="28" fillId="0" borderId="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distributed"/>
    </xf>
    <xf numFmtId="0" fontId="32" fillId="0" borderId="21" xfId="0" applyFont="1" applyBorder="1" applyAlignment="1">
      <alignment horizontal="center"/>
    </xf>
    <xf numFmtId="178" fontId="32" fillId="0" borderId="20" xfId="0" applyNumberFormat="1" applyFont="1" applyBorder="1" applyAlignment="1">
      <alignment horizontal="right"/>
    </xf>
    <xf numFmtId="178" fontId="32" fillId="0" borderId="0" xfId="0" applyNumberFormat="1" applyFont="1" applyBorder="1" applyAlignment="1">
      <alignment horizontal="right"/>
    </xf>
    <xf numFmtId="0" fontId="32" fillId="0" borderId="20" xfId="0" applyFont="1" applyBorder="1" applyAlignment="1">
      <alignment horizontal="center"/>
    </xf>
    <xf numFmtId="0" fontId="28" fillId="0" borderId="0" xfId="0" applyFont="1" applyBorder="1" applyAlignment="1">
      <alignment horizontal="distributed"/>
    </xf>
    <xf numFmtId="0" fontId="28" fillId="0" borderId="21" xfId="0" applyFont="1" applyBorder="1" applyAlignment="1">
      <alignment horizontal="center"/>
    </xf>
    <xf numFmtId="178" fontId="28" fillId="0" borderId="20" xfId="0" applyNumberFormat="1" applyFont="1" applyBorder="1" applyAlignment="1">
      <alignment horizontal="right"/>
    </xf>
    <xf numFmtId="178" fontId="28" fillId="0" borderId="0" xfId="0" applyNumberFormat="1" applyFont="1" applyBorder="1" applyAlignment="1">
      <alignment horizontal="right"/>
    </xf>
    <xf numFmtId="0" fontId="28" fillId="0" borderId="20" xfId="0" applyFont="1" applyBorder="1" applyAlignment="1">
      <alignment horizontal="center"/>
    </xf>
    <xf numFmtId="49" fontId="28" fillId="0" borderId="0" xfId="0" applyNumberFormat="1" applyFont="1" applyBorder="1" applyAlignment="1">
      <alignment horizontal="distributed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178" fontId="28" fillId="0" borderId="0" xfId="0" applyNumberFormat="1" applyFont="1" applyBorder="1" applyAlignment="1" quotePrefix="1">
      <alignment horizontal="right"/>
    </xf>
    <xf numFmtId="0" fontId="28" fillId="0" borderId="0" xfId="0" applyNumberFormat="1" applyFont="1" applyBorder="1" applyAlignment="1">
      <alignment horizontal="distributed" shrinkToFit="1"/>
    </xf>
    <xf numFmtId="49" fontId="28" fillId="0" borderId="0" xfId="0" applyNumberFormat="1" applyFont="1" applyBorder="1" applyAlignment="1">
      <alignment shrinkToFit="1"/>
    </xf>
    <xf numFmtId="49" fontId="28" fillId="0" borderId="13" xfId="0" applyNumberFormat="1" applyFont="1" applyBorder="1" applyAlignment="1">
      <alignment horizontal="distributed"/>
    </xf>
    <xf numFmtId="49" fontId="28" fillId="0" borderId="22" xfId="0" applyNumberFormat="1" applyFont="1" applyBorder="1" applyAlignment="1">
      <alignment horizontal="center"/>
    </xf>
    <xf numFmtId="182" fontId="28" fillId="0" borderId="12" xfId="0" applyNumberFormat="1" applyFont="1" applyBorder="1" applyAlignment="1">
      <alignment horizontal="right"/>
    </xf>
    <xf numFmtId="182" fontId="28" fillId="0" borderId="13" xfId="0" applyNumberFormat="1" applyFont="1" applyBorder="1" applyAlignment="1">
      <alignment horizontal="right"/>
    </xf>
    <xf numFmtId="49" fontId="28" fillId="0" borderId="12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vertical="top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distributed" vertical="top"/>
    </xf>
    <xf numFmtId="178" fontId="32" fillId="0" borderId="21" xfId="0" applyNumberFormat="1" applyFont="1" applyBorder="1" applyAlignment="1">
      <alignment horizontal="right"/>
    </xf>
    <xf numFmtId="178" fontId="28" fillId="0" borderId="21" xfId="0" applyNumberFormat="1" applyFont="1" applyBorder="1" applyAlignment="1">
      <alignment horizontal="right"/>
    </xf>
    <xf numFmtId="178" fontId="28" fillId="0" borderId="21" xfId="0" applyNumberFormat="1" applyFont="1" applyBorder="1" applyAlignment="1" quotePrefix="1">
      <alignment horizontal="right"/>
    </xf>
    <xf numFmtId="182" fontId="28" fillId="0" borderId="22" xfId="0" applyNumberFormat="1" applyFont="1" applyBorder="1" applyAlignment="1">
      <alignment horizontal="right"/>
    </xf>
    <xf numFmtId="0" fontId="29" fillId="0" borderId="0" xfId="0" applyFont="1" applyBorder="1" applyAlignment="1" quotePrefix="1">
      <alignment vertical="top"/>
    </xf>
    <xf numFmtId="0" fontId="29" fillId="0" borderId="0" xfId="0" applyFont="1" applyAlignment="1">
      <alignment vertical="top"/>
    </xf>
    <xf numFmtId="178" fontId="28" fillId="0" borderId="0" xfId="0" applyNumberFormat="1" applyFont="1" applyFill="1" applyBorder="1" applyAlignment="1">
      <alignment horizontal="right"/>
    </xf>
    <xf numFmtId="179" fontId="32" fillId="0" borderId="20" xfId="0" applyNumberFormat="1" applyFont="1" applyBorder="1" applyAlignment="1">
      <alignment horizontal="right"/>
    </xf>
    <xf numFmtId="179" fontId="32" fillId="0" borderId="0" xfId="0" applyNumberFormat="1" applyFont="1" applyBorder="1" applyAlignment="1">
      <alignment horizontal="right"/>
    </xf>
    <xf numFmtId="179" fontId="28" fillId="0" borderId="20" xfId="0" applyNumberFormat="1" applyFont="1" applyBorder="1" applyAlignment="1">
      <alignment horizontal="right"/>
    </xf>
    <xf numFmtId="179" fontId="28" fillId="0" borderId="0" xfId="0" applyNumberFormat="1" applyFont="1" applyBorder="1" applyAlignment="1">
      <alignment horizontal="right"/>
    </xf>
    <xf numFmtId="179" fontId="28" fillId="0" borderId="20" xfId="0" applyNumberFormat="1" applyFont="1" applyBorder="1" applyAlignment="1" quotePrefix="1">
      <alignment horizontal="right"/>
    </xf>
    <xf numFmtId="179" fontId="28" fillId="0" borderId="0" xfId="0" applyNumberFormat="1" applyFont="1" applyBorder="1" applyAlignment="1" quotePrefix="1">
      <alignment horizontal="right"/>
    </xf>
    <xf numFmtId="0" fontId="25" fillId="0" borderId="14" xfId="61" applyFont="1" applyFill="1" applyBorder="1" applyAlignment="1" applyProtection="1">
      <alignment horizontal="center" vertical="center"/>
      <protection/>
    </xf>
    <xf numFmtId="0" fontId="25" fillId="0" borderId="15" xfId="61" applyFont="1" applyFill="1" applyBorder="1" applyAlignment="1" applyProtection="1">
      <alignment horizontal="center" vertical="center"/>
      <protection/>
    </xf>
    <xf numFmtId="0" fontId="25" fillId="0" borderId="14" xfId="61" applyFont="1" applyFill="1" applyBorder="1" applyAlignment="1" applyProtection="1" quotePrefix="1">
      <alignment horizontal="center" vertical="center"/>
      <protection/>
    </xf>
    <xf numFmtId="0" fontId="25" fillId="0" borderId="15" xfId="61" applyFont="1" applyFill="1" applyBorder="1" applyAlignment="1" applyProtection="1" quotePrefix="1">
      <alignment horizontal="center" vertical="center"/>
      <protection/>
    </xf>
    <xf numFmtId="0" fontId="24" fillId="0" borderId="14" xfId="61" applyFont="1" applyBorder="1" applyAlignment="1" applyProtection="1">
      <alignment horizontal="center" vertical="center"/>
      <protection/>
    </xf>
    <xf numFmtId="0" fontId="24" fillId="0" borderId="15" xfId="61" applyFont="1" applyBorder="1" applyAlignment="1" applyProtection="1">
      <alignment horizontal="center" vertical="center"/>
      <protection/>
    </xf>
    <xf numFmtId="0" fontId="24" fillId="0" borderId="17" xfId="61" applyFont="1" applyBorder="1" applyAlignment="1" applyProtection="1">
      <alignment horizontal="center" vertical="center"/>
      <protection/>
    </xf>
    <xf numFmtId="0" fontId="25" fillId="0" borderId="14" xfId="61" applyFont="1" applyFill="1" applyBorder="1" applyAlignment="1" applyProtection="1" quotePrefix="1">
      <alignment horizontal="center" vertical="center" wrapText="1"/>
      <protection/>
    </xf>
    <xf numFmtId="0" fontId="25" fillId="0" borderId="17" xfId="61" applyFont="1" applyFill="1" applyBorder="1" applyAlignment="1" applyProtection="1" quotePrefix="1">
      <alignment horizontal="center" vertical="center" wrapText="1"/>
      <protection/>
    </xf>
    <xf numFmtId="0" fontId="25" fillId="0" borderId="17" xfId="61" applyFont="1" applyFill="1" applyBorder="1" applyAlignment="1" applyProtection="1">
      <alignment horizontal="center" vertical="center"/>
      <protection/>
    </xf>
    <xf numFmtId="0" fontId="25" fillId="0" borderId="23" xfId="61" applyFont="1" applyFill="1" applyBorder="1" applyAlignment="1" applyProtection="1">
      <alignment horizontal="center" vertical="center"/>
      <protection/>
    </xf>
    <xf numFmtId="0" fontId="25" fillId="0" borderId="22" xfId="61" applyFont="1" applyFill="1" applyBorder="1" applyAlignment="1" applyProtection="1">
      <alignment horizontal="center" vertical="center"/>
      <protection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distributed" vertical="center"/>
    </xf>
    <xf numFmtId="0" fontId="31" fillId="0" borderId="0" xfId="0" applyFont="1" applyBorder="1" applyAlignment="1">
      <alignment horizontal="distributed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distributed" vertical="center"/>
    </xf>
    <xf numFmtId="0" fontId="28" fillId="0" borderId="15" xfId="0" applyFont="1" applyBorder="1" applyAlignment="1">
      <alignment horizontal="distributed" vertical="center"/>
    </xf>
    <xf numFmtId="0" fontId="28" fillId="0" borderId="17" xfId="0" applyFont="1" applyBorder="1" applyAlignment="1">
      <alignment horizontal="distributed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distributed" vertical="center"/>
    </xf>
    <xf numFmtId="0" fontId="28" fillId="0" borderId="20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distributed" vertical="center"/>
    </xf>
    <xf numFmtId="0" fontId="28" fillId="0" borderId="0" xfId="0" applyFont="1" applyAlignment="1">
      <alignment horizontal="distributed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distributed" vertical="center"/>
    </xf>
    <xf numFmtId="0" fontId="28" fillId="0" borderId="18" xfId="0" applyFont="1" applyBorder="1" applyAlignment="1">
      <alignment horizontal="distributed" vertical="center"/>
    </xf>
    <xf numFmtId="0" fontId="28" fillId="0" borderId="25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/>
    </xf>
    <xf numFmtId="0" fontId="28" fillId="0" borderId="22" xfId="0" applyFont="1" applyBorder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要覧Ⅳ－６（ベスト１０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581025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icsv\100%20&#37326;&#33756;&#38656;&#32102;&#37096;\102%20&#38656;&#32102;&#26989;&#21209;&#35506;\01%20&#12505;&#12472;&#25506;\&#12304;&#37326;&#33756;&#32113;&#35336;&#35201;&#35239;&#12305;\&#32113;&#35336;&#35201;&#35239;&#65288;&#20445;&#23384;&#29256;&#65289;\2008\2008&#23436;&#25104;&#29256;\&#35201;&#35239;&#8547;&#65293;&#65302;&#65288;&#12505;&#12473;&#12488;&#65297;&#652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17年"/>
      <sheetName val="キャベツ"/>
      <sheetName val="きゅうり"/>
      <sheetName val="さといも"/>
      <sheetName val="だいこん"/>
      <sheetName val="たまねぎ"/>
      <sheetName val="トマト"/>
      <sheetName val="なす"/>
      <sheetName val="にんじん"/>
      <sheetName val="ねぎ"/>
      <sheetName val="はくさい"/>
      <sheetName val="ピーマン"/>
      <sheetName val="ほうれんそう"/>
      <sheetName val="レタス"/>
      <sheetName val="ばれいしょ"/>
    </sheetNames>
    <sheetDataSet>
      <sheetData sheetId="2">
        <row r="5">
          <cell r="G5" t="str">
            <v>宮崎</v>
          </cell>
        </row>
        <row r="8">
          <cell r="G8" t="str">
            <v>千葉</v>
          </cell>
        </row>
      </sheetData>
      <sheetData sheetId="3">
        <row r="4">
          <cell r="F4" t="str">
            <v>千葉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125" zoomScaleNormal="12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4.625" style="1" customWidth="1"/>
    <col min="3" max="3" width="7.625" style="2" customWidth="1"/>
    <col min="4" max="5" width="6.875" style="2" customWidth="1"/>
    <col min="6" max="7" width="7.625" style="2" customWidth="1"/>
    <col min="8" max="8" width="6.875" style="2" customWidth="1"/>
    <col min="9" max="9" width="6.875" style="1" customWidth="1"/>
    <col min="10" max="16" width="6.875" style="2" customWidth="1"/>
    <col min="17" max="17" width="7.625" style="2" customWidth="1"/>
    <col min="18" max="16384" width="9.00390625" style="1" customWidth="1"/>
  </cols>
  <sheetData>
    <row r="1" ht="16.5" customHeight="1">
      <c r="I1" s="2"/>
    </row>
    <row r="2" spans="1:9" ht="15" customHeight="1">
      <c r="A2" s="3" t="s">
        <v>13</v>
      </c>
      <c r="I2" s="2"/>
    </row>
    <row r="3" spans="1:9" ht="15" customHeight="1">
      <c r="A3" s="4"/>
      <c r="B3" s="5" t="s">
        <v>277</v>
      </c>
      <c r="I3" s="2"/>
    </row>
    <row r="4" spans="1:17" ht="13.5" customHeight="1">
      <c r="A4" s="6"/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0" t="s">
        <v>14</v>
      </c>
    </row>
    <row r="5" spans="1:18" ht="12" customHeight="1">
      <c r="A5" s="11"/>
      <c r="B5" s="12" t="s">
        <v>0</v>
      </c>
      <c r="C5" s="92" t="s">
        <v>1</v>
      </c>
      <c r="D5" s="92" t="s">
        <v>2</v>
      </c>
      <c r="E5" s="92" t="s">
        <v>3</v>
      </c>
      <c r="F5" s="92" t="s">
        <v>4</v>
      </c>
      <c r="G5" s="92" t="s">
        <v>5</v>
      </c>
      <c r="H5" s="102" t="s">
        <v>15</v>
      </c>
      <c r="I5" s="8"/>
      <c r="J5" s="92" t="s">
        <v>16</v>
      </c>
      <c r="K5" s="92" t="s">
        <v>6</v>
      </c>
      <c r="L5" s="92" t="s">
        <v>17</v>
      </c>
      <c r="M5" s="92" t="s">
        <v>7</v>
      </c>
      <c r="N5" s="92" t="s">
        <v>8</v>
      </c>
      <c r="O5" s="99" t="s">
        <v>18</v>
      </c>
      <c r="P5" s="92" t="s">
        <v>19</v>
      </c>
      <c r="Q5" s="94" t="s">
        <v>20</v>
      </c>
      <c r="R5" s="6"/>
    </row>
    <row r="6" spans="1:18" ht="12" customHeight="1">
      <c r="A6" s="13" t="s">
        <v>9</v>
      </c>
      <c r="B6" s="14"/>
      <c r="C6" s="101"/>
      <c r="D6" s="101"/>
      <c r="E6" s="101"/>
      <c r="F6" s="101"/>
      <c r="G6" s="101"/>
      <c r="H6" s="103"/>
      <c r="I6" s="8"/>
      <c r="J6" s="93"/>
      <c r="K6" s="93"/>
      <c r="L6" s="93"/>
      <c r="M6" s="93"/>
      <c r="N6" s="93"/>
      <c r="O6" s="100"/>
      <c r="P6" s="93"/>
      <c r="Q6" s="95"/>
      <c r="R6" s="6"/>
    </row>
    <row r="7" spans="1:18" ht="13.5" customHeight="1">
      <c r="A7" s="96" t="s">
        <v>21</v>
      </c>
      <c r="B7" s="15" t="s">
        <v>10</v>
      </c>
      <c r="C7" s="16">
        <v>1389000</v>
      </c>
      <c r="D7" s="16">
        <v>627400</v>
      </c>
      <c r="E7" s="16">
        <v>179700</v>
      </c>
      <c r="F7" s="16">
        <v>1603000</v>
      </c>
      <c r="G7" s="16">
        <v>1271000</v>
      </c>
      <c r="H7" s="16">
        <v>732800</v>
      </c>
      <c r="I7" s="8"/>
      <c r="J7" s="16">
        <v>365900</v>
      </c>
      <c r="K7" s="16">
        <v>656800</v>
      </c>
      <c r="L7" s="16">
        <v>510200</v>
      </c>
      <c r="M7" s="16">
        <v>921400</v>
      </c>
      <c r="N7" s="16">
        <v>150300</v>
      </c>
      <c r="O7" s="16">
        <v>292700</v>
      </c>
      <c r="P7" s="16">
        <v>544300</v>
      </c>
      <c r="Q7" s="16">
        <v>2743000</v>
      </c>
      <c r="R7" s="6"/>
    </row>
    <row r="8" spans="1:18" ht="13.5" customHeight="1">
      <c r="A8" s="97"/>
      <c r="B8" s="18" t="s">
        <v>11</v>
      </c>
      <c r="C8" s="19">
        <v>100</v>
      </c>
      <c r="D8" s="20">
        <v>100</v>
      </c>
      <c r="E8" s="20">
        <v>100</v>
      </c>
      <c r="F8" s="20">
        <v>100</v>
      </c>
      <c r="G8" s="20">
        <v>100</v>
      </c>
      <c r="H8" s="20">
        <v>100</v>
      </c>
      <c r="I8" s="8"/>
      <c r="J8" s="19">
        <v>100</v>
      </c>
      <c r="K8" s="19">
        <v>100</v>
      </c>
      <c r="L8" s="19">
        <v>100</v>
      </c>
      <c r="M8" s="19">
        <v>100</v>
      </c>
      <c r="N8" s="19">
        <v>100</v>
      </c>
      <c r="O8" s="19">
        <v>100</v>
      </c>
      <c r="P8" s="19">
        <v>100</v>
      </c>
      <c r="Q8" s="19">
        <v>100</v>
      </c>
      <c r="R8" s="6"/>
    </row>
    <row r="9" spans="1:18" ht="13.5" customHeight="1">
      <c r="A9" s="21"/>
      <c r="B9" s="18" t="s">
        <v>12</v>
      </c>
      <c r="C9" s="22" t="s">
        <v>22</v>
      </c>
      <c r="D9" s="23" t="s">
        <v>23</v>
      </c>
      <c r="E9" s="23" t="str">
        <f>'[1]さといも'!F4</f>
        <v>千葉</v>
      </c>
      <c r="F9" s="23" t="s">
        <v>24</v>
      </c>
      <c r="G9" s="23" t="s">
        <v>24</v>
      </c>
      <c r="H9" s="23" t="s">
        <v>25</v>
      </c>
      <c r="I9" s="6"/>
      <c r="J9" s="22" t="s">
        <v>26</v>
      </c>
      <c r="K9" s="23" t="s">
        <v>24</v>
      </c>
      <c r="L9" s="22" t="s">
        <v>27</v>
      </c>
      <c r="M9" s="23" t="s">
        <v>29</v>
      </c>
      <c r="N9" s="22" t="s">
        <v>29</v>
      </c>
      <c r="O9" s="22" t="s">
        <v>27</v>
      </c>
      <c r="P9" s="22" t="s">
        <v>28</v>
      </c>
      <c r="Q9" s="22" t="s">
        <v>24</v>
      </c>
      <c r="R9" s="6"/>
    </row>
    <row r="10" spans="1:18" ht="13.5" customHeight="1">
      <c r="A10" s="17" t="s">
        <v>30</v>
      </c>
      <c r="B10" s="18" t="s">
        <v>10</v>
      </c>
      <c r="C10" s="24">
        <v>243800</v>
      </c>
      <c r="D10" s="24">
        <v>60000</v>
      </c>
      <c r="E10" s="24">
        <v>25700</v>
      </c>
      <c r="F10" s="24">
        <v>178500</v>
      </c>
      <c r="G10" s="24">
        <v>722900</v>
      </c>
      <c r="H10" s="24">
        <v>86600</v>
      </c>
      <c r="I10" s="6"/>
      <c r="J10" s="24">
        <v>38500</v>
      </c>
      <c r="K10" s="24">
        <v>199100</v>
      </c>
      <c r="L10" s="24">
        <v>69900</v>
      </c>
      <c r="M10" s="24">
        <v>219200</v>
      </c>
      <c r="N10" s="24">
        <v>33800</v>
      </c>
      <c r="O10" s="24">
        <v>41500</v>
      </c>
      <c r="P10" s="24">
        <v>174700</v>
      </c>
      <c r="Q10" s="24">
        <v>2131000</v>
      </c>
      <c r="R10" s="6"/>
    </row>
    <row r="11" spans="1:18" ht="13.5" customHeight="1">
      <c r="A11" s="25"/>
      <c r="B11" s="18" t="s">
        <v>11</v>
      </c>
      <c r="C11" s="19">
        <f aca="true" t="shared" si="0" ref="C11:H11">C10/C7*100</f>
        <v>17.552195824334053</v>
      </c>
      <c r="D11" s="19">
        <f t="shared" si="0"/>
        <v>9.56327701625757</v>
      </c>
      <c r="E11" s="19">
        <f t="shared" si="0"/>
        <v>14.301613800779075</v>
      </c>
      <c r="F11" s="19">
        <f t="shared" si="0"/>
        <v>11.135371179039302</v>
      </c>
      <c r="G11" s="19">
        <f t="shared" si="0"/>
        <v>56.876475216365066</v>
      </c>
      <c r="H11" s="19">
        <f t="shared" si="0"/>
        <v>11.817685589519652</v>
      </c>
      <c r="I11" s="6"/>
      <c r="J11" s="19">
        <f aca="true" t="shared" si="1" ref="J11:Q11">J10/J7*100</f>
        <v>10.52200054659743</v>
      </c>
      <c r="K11" s="20">
        <f t="shared" si="1"/>
        <v>30.3136419001218</v>
      </c>
      <c r="L11" s="20">
        <f t="shared" si="1"/>
        <v>13.700509604076833</v>
      </c>
      <c r="M11" s="20">
        <f t="shared" si="1"/>
        <v>23.789884957673106</v>
      </c>
      <c r="N11" s="19">
        <f t="shared" si="1"/>
        <v>22.488356620093146</v>
      </c>
      <c r="O11" s="20">
        <f t="shared" si="1"/>
        <v>14.178339596856851</v>
      </c>
      <c r="P11" s="20">
        <f t="shared" si="1"/>
        <v>32.09627043909609</v>
      </c>
      <c r="Q11" s="20">
        <f t="shared" si="1"/>
        <v>77.68866204885163</v>
      </c>
      <c r="R11" s="6"/>
    </row>
    <row r="12" spans="1:18" ht="13.5" customHeight="1">
      <c r="A12" s="26"/>
      <c r="B12" s="18" t="s">
        <v>12</v>
      </c>
      <c r="C12" s="23" t="s">
        <v>31</v>
      </c>
      <c r="D12" s="22" t="str">
        <f>'[1]きゅうり'!G5</f>
        <v>宮崎</v>
      </c>
      <c r="E12" s="22" t="s">
        <v>275</v>
      </c>
      <c r="F12" s="23" t="s">
        <v>27</v>
      </c>
      <c r="G12" s="23" t="s">
        <v>32</v>
      </c>
      <c r="H12" s="23" t="s">
        <v>24</v>
      </c>
      <c r="I12" s="6"/>
      <c r="J12" s="22" t="s">
        <v>25</v>
      </c>
      <c r="K12" s="23" t="s">
        <v>27</v>
      </c>
      <c r="L12" s="23" t="s">
        <v>33</v>
      </c>
      <c r="M12" s="23" t="s">
        <v>28</v>
      </c>
      <c r="N12" s="22" t="s">
        <v>34</v>
      </c>
      <c r="O12" s="23" t="s">
        <v>33</v>
      </c>
      <c r="P12" s="23" t="s">
        <v>29</v>
      </c>
      <c r="Q12" s="23" t="s">
        <v>35</v>
      </c>
      <c r="R12" s="6"/>
    </row>
    <row r="13" spans="1:18" ht="13.5" customHeight="1">
      <c r="A13" s="17" t="s">
        <v>36</v>
      </c>
      <c r="B13" s="18" t="s">
        <v>10</v>
      </c>
      <c r="C13" s="24">
        <v>231800</v>
      </c>
      <c r="D13" s="24">
        <v>60000</v>
      </c>
      <c r="E13" s="24">
        <v>18400</v>
      </c>
      <c r="F13" s="24">
        <v>176200</v>
      </c>
      <c r="G13" s="24">
        <v>171800</v>
      </c>
      <c r="H13" s="24">
        <v>52500</v>
      </c>
      <c r="I13" s="6"/>
      <c r="J13" s="24">
        <v>32700</v>
      </c>
      <c r="K13" s="24">
        <v>119400</v>
      </c>
      <c r="L13" s="24">
        <v>62400</v>
      </c>
      <c r="M13" s="24">
        <v>207200</v>
      </c>
      <c r="N13" s="24">
        <v>28700</v>
      </c>
      <c r="O13" s="24">
        <v>32800</v>
      </c>
      <c r="P13" s="24">
        <v>89800</v>
      </c>
      <c r="Q13" s="24">
        <v>110000</v>
      </c>
      <c r="R13" s="6"/>
    </row>
    <row r="14" spans="1:18" ht="13.5" customHeight="1">
      <c r="A14" s="26"/>
      <c r="B14" s="15" t="s">
        <v>11</v>
      </c>
      <c r="C14" s="20">
        <f aca="true" t="shared" si="2" ref="C14:H14">C13/C7*100</f>
        <v>16.688264938804895</v>
      </c>
      <c r="D14" s="19">
        <f t="shared" si="2"/>
        <v>9.56327701625757</v>
      </c>
      <c r="E14" s="19">
        <f t="shared" si="2"/>
        <v>10.239287701725097</v>
      </c>
      <c r="F14" s="20">
        <f t="shared" si="2"/>
        <v>10.991890205864005</v>
      </c>
      <c r="G14" s="20">
        <f t="shared" si="2"/>
        <v>13.516915814319432</v>
      </c>
      <c r="H14" s="19">
        <f t="shared" si="2"/>
        <v>7.164301310043668</v>
      </c>
      <c r="I14" s="6"/>
      <c r="J14" s="19">
        <f aca="true" t="shared" si="3" ref="J14:Q14">J13/J7*100</f>
        <v>8.936867996720416</v>
      </c>
      <c r="K14" s="19">
        <f t="shared" si="3"/>
        <v>18.17904993909866</v>
      </c>
      <c r="L14" s="19">
        <f t="shared" si="3"/>
        <v>12.230497843982752</v>
      </c>
      <c r="M14" s="19">
        <f t="shared" si="3"/>
        <v>22.48751899283699</v>
      </c>
      <c r="N14" s="19">
        <f t="shared" si="3"/>
        <v>19.095143047238857</v>
      </c>
      <c r="O14" s="19">
        <f t="shared" si="3"/>
        <v>11.206012982576016</v>
      </c>
      <c r="P14" s="19">
        <f t="shared" si="3"/>
        <v>16.498254638985856</v>
      </c>
      <c r="Q14" s="19">
        <f t="shared" si="3"/>
        <v>4.010207801676996</v>
      </c>
      <c r="R14" s="6"/>
    </row>
    <row r="15" spans="1:18" ht="13.5" customHeight="1">
      <c r="A15" s="21"/>
      <c r="B15" s="18" t="s">
        <v>12</v>
      </c>
      <c r="C15" s="23" t="s">
        <v>27</v>
      </c>
      <c r="D15" s="22" t="s">
        <v>44</v>
      </c>
      <c r="E15" s="23" t="s">
        <v>33</v>
      </c>
      <c r="F15" s="23" t="s">
        <v>37</v>
      </c>
      <c r="G15" s="23" t="s">
        <v>38</v>
      </c>
      <c r="H15" s="23" t="s">
        <v>29</v>
      </c>
      <c r="I15" s="6"/>
      <c r="J15" s="23" t="s">
        <v>39</v>
      </c>
      <c r="K15" s="23" t="s">
        <v>40</v>
      </c>
      <c r="L15" s="22" t="s">
        <v>29</v>
      </c>
      <c r="M15" s="22" t="s">
        <v>24</v>
      </c>
      <c r="N15" s="22" t="s">
        <v>41</v>
      </c>
      <c r="O15" s="22" t="s">
        <v>31</v>
      </c>
      <c r="P15" s="22" t="s">
        <v>38</v>
      </c>
      <c r="Q15" s="22" t="s">
        <v>42</v>
      </c>
      <c r="R15" s="6"/>
    </row>
    <row r="16" spans="1:18" ht="13.5" customHeight="1">
      <c r="A16" s="17" t="s">
        <v>43</v>
      </c>
      <c r="B16" s="18" t="s">
        <v>10</v>
      </c>
      <c r="C16" s="24">
        <v>128700</v>
      </c>
      <c r="D16" s="24">
        <v>53500</v>
      </c>
      <c r="E16" s="24">
        <v>16300</v>
      </c>
      <c r="F16" s="24">
        <v>143800</v>
      </c>
      <c r="G16" s="24">
        <v>113100</v>
      </c>
      <c r="H16" s="24">
        <v>47700</v>
      </c>
      <c r="I16" s="6"/>
      <c r="J16" s="24">
        <v>25400</v>
      </c>
      <c r="K16" s="24">
        <v>49000</v>
      </c>
      <c r="L16" s="24">
        <v>50100</v>
      </c>
      <c r="M16" s="24">
        <v>39400</v>
      </c>
      <c r="N16" s="24">
        <v>14500</v>
      </c>
      <c r="O16" s="24">
        <v>22100</v>
      </c>
      <c r="P16" s="24">
        <v>38200</v>
      </c>
      <c r="Q16" s="24">
        <v>89800</v>
      </c>
      <c r="R16" s="6"/>
    </row>
    <row r="17" spans="1:18" ht="13.5" customHeight="1">
      <c r="A17" s="25"/>
      <c r="B17" s="18" t="s">
        <v>11</v>
      </c>
      <c r="C17" s="19">
        <f aca="true" t="shared" si="4" ref="C17:H17">C16/C7*100</f>
        <v>9.265658747300217</v>
      </c>
      <c r="D17" s="19">
        <f t="shared" si="4"/>
        <v>8.527255339496334</v>
      </c>
      <c r="E17" s="19">
        <f t="shared" si="4"/>
        <v>9.070673344462994</v>
      </c>
      <c r="F17" s="19">
        <f t="shared" si="4"/>
        <v>8.970679975046787</v>
      </c>
      <c r="G17" s="19">
        <f t="shared" si="4"/>
        <v>8.898505114083399</v>
      </c>
      <c r="H17" s="19">
        <f t="shared" si="4"/>
        <v>6.509279475982533</v>
      </c>
      <c r="I17" s="6"/>
      <c r="J17" s="20">
        <f aca="true" t="shared" si="5" ref="J17:Q17">J16/J7*100</f>
        <v>6.941787373599344</v>
      </c>
      <c r="K17" s="20">
        <f t="shared" si="5"/>
        <v>7.46041412911084</v>
      </c>
      <c r="L17" s="20">
        <f t="shared" si="5"/>
        <v>9.81967855742846</v>
      </c>
      <c r="M17" s="19">
        <f t="shared" si="5"/>
        <v>4.276101584545257</v>
      </c>
      <c r="N17" s="19">
        <f t="shared" si="5"/>
        <v>9.647371922821025</v>
      </c>
      <c r="O17" s="20">
        <f t="shared" si="5"/>
        <v>7.550392893747865</v>
      </c>
      <c r="P17" s="19">
        <f t="shared" si="5"/>
        <v>7.018188498989527</v>
      </c>
      <c r="Q17" s="20">
        <f t="shared" si="5"/>
        <v>3.273787823550857</v>
      </c>
      <c r="R17" s="6"/>
    </row>
    <row r="18" spans="1:18" ht="13.5" customHeight="1">
      <c r="A18" s="26"/>
      <c r="B18" s="27" t="s">
        <v>12</v>
      </c>
      <c r="C18" s="23" t="s">
        <v>29</v>
      </c>
      <c r="D18" s="23" t="s">
        <v>33</v>
      </c>
      <c r="E18" s="22" t="s">
        <v>42</v>
      </c>
      <c r="F18" s="23" t="s">
        <v>48</v>
      </c>
      <c r="G18" s="22" t="s">
        <v>22</v>
      </c>
      <c r="H18" s="22" t="s">
        <v>27</v>
      </c>
      <c r="I18" s="6"/>
      <c r="J18" s="23" t="s">
        <v>45</v>
      </c>
      <c r="K18" s="23" t="s">
        <v>37</v>
      </c>
      <c r="L18" s="23" t="s">
        <v>24</v>
      </c>
      <c r="M18" s="22" t="s">
        <v>22</v>
      </c>
      <c r="N18" s="22" t="s">
        <v>42</v>
      </c>
      <c r="O18" s="23" t="s">
        <v>29</v>
      </c>
      <c r="P18" s="23" t="s">
        <v>31</v>
      </c>
      <c r="Q18" s="23" t="s">
        <v>29</v>
      </c>
      <c r="R18" s="6"/>
    </row>
    <row r="19" spans="1:20" ht="13.5" customHeight="1">
      <c r="A19" s="17" t="s">
        <v>47</v>
      </c>
      <c r="B19" s="18" t="s">
        <v>10</v>
      </c>
      <c r="C19" s="24">
        <v>90000</v>
      </c>
      <c r="D19" s="24">
        <v>51700</v>
      </c>
      <c r="E19" s="24">
        <v>12000</v>
      </c>
      <c r="F19" s="24">
        <v>101100</v>
      </c>
      <c r="G19" s="24">
        <v>42100</v>
      </c>
      <c r="H19" s="24">
        <v>47400</v>
      </c>
      <c r="I19" s="6"/>
      <c r="J19" s="24">
        <v>23300</v>
      </c>
      <c r="K19" s="24">
        <v>42200</v>
      </c>
      <c r="L19" s="24">
        <v>30900</v>
      </c>
      <c r="M19" s="24">
        <v>35300</v>
      </c>
      <c r="N19" s="24">
        <v>11900</v>
      </c>
      <c r="O19" s="24">
        <v>16200</v>
      </c>
      <c r="P19" s="24">
        <v>34400</v>
      </c>
      <c r="Q19" s="24">
        <v>40400</v>
      </c>
      <c r="R19" s="28"/>
      <c r="S19" s="29"/>
      <c r="T19" s="29"/>
    </row>
    <row r="20" spans="1:20" ht="13.5" customHeight="1">
      <c r="A20" s="26"/>
      <c r="B20" s="15" t="s">
        <v>11</v>
      </c>
      <c r="C20" s="20">
        <f aca="true" t="shared" si="6" ref="C20:H20">C19/C7*100</f>
        <v>6.479481641468683</v>
      </c>
      <c r="D20" s="20">
        <f t="shared" si="6"/>
        <v>8.240357029008608</v>
      </c>
      <c r="E20" s="20">
        <f t="shared" si="6"/>
        <v>6.67779632721202</v>
      </c>
      <c r="F20" s="20">
        <f t="shared" si="6"/>
        <v>6.306924516531503</v>
      </c>
      <c r="G20" s="20">
        <f t="shared" si="6"/>
        <v>3.3123524783634934</v>
      </c>
      <c r="H20" s="20">
        <f t="shared" si="6"/>
        <v>6.468340611353712</v>
      </c>
      <c r="I20" s="6"/>
      <c r="J20" s="19">
        <f aca="true" t="shared" si="7" ref="J20:Q20">J19/J7*100</f>
        <v>6.367860071057666</v>
      </c>
      <c r="K20" s="19">
        <f t="shared" si="7"/>
        <v>6.425091352009744</v>
      </c>
      <c r="L20" s="19">
        <f t="shared" si="7"/>
        <v>6.056448451587613</v>
      </c>
      <c r="M20" s="19">
        <f t="shared" si="7"/>
        <v>3.831126546559583</v>
      </c>
      <c r="N20" s="19">
        <f t="shared" si="7"/>
        <v>7.917498336660013</v>
      </c>
      <c r="O20" s="19">
        <f t="shared" si="7"/>
        <v>5.534677143833276</v>
      </c>
      <c r="P20" s="19">
        <f t="shared" si="7"/>
        <v>6.320044093330885</v>
      </c>
      <c r="Q20" s="19">
        <f t="shared" si="7"/>
        <v>1.4728399562522785</v>
      </c>
      <c r="R20" s="28"/>
      <c r="S20" s="29"/>
      <c r="T20" s="29"/>
    </row>
    <row r="21" spans="1:18" ht="13.5" customHeight="1">
      <c r="A21" s="21"/>
      <c r="B21" s="15" t="s">
        <v>12</v>
      </c>
      <c r="C21" s="23" t="s">
        <v>48</v>
      </c>
      <c r="D21" s="23" t="str">
        <f>'[1]きゅうり'!G8</f>
        <v>千葉</v>
      </c>
      <c r="E21" s="23" t="s">
        <v>49</v>
      </c>
      <c r="F21" s="23" t="s">
        <v>42</v>
      </c>
      <c r="G21" s="23" t="s">
        <v>35</v>
      </c>
      <c r="H21" s="23" t="s">
        <v>22</v>
      </c>
      <c r="I21" s="6"/>
      <c r="J21" s="22" t="s">
        <v>29</v>
      </c>
      <c r="K21" s="23" t="s">
        <v>29</v>
      </c>
      <c r="L21" s="22" t="s">
        <v>31</v>
      </c>
      <c r="M21" s="22" t="s">
        <v>31</v>
      </c>
      <c r="N21" s="22" t="s">
        <v>50</v>
      </c>
      <c r="O21" s="22" t="s">
        <v>34</v>
      </c>
      <c r="P21" s="23" t="s">
        <v>35</v>
      </c>
      <c r="Q21" s="22" t="s">
        <v>27</v>
      </c>
      <c r="R21" s="6"/>
    </row>
    <row r="22" spans="1:18" ht="13.5" customHeight="1">
      <c r="A22" s="17" t="s">
        <v>52</v>
      </c>
      <c r="B22" s="18" t="s">
        <v>10</v>
      </c>
      <c r="C22" s="24">
        <v>84000</v>
      </c>
      <c r="D22" s="24">
        <v>36200</v>
      </c>
      <c r="E22" s="24">
        <v>9270</v>
      </c>
      <c r="F22" s="24">
        <v>96200</v>
      </c>
      <c r="G22" s="24">
        <v>26000</v>
      </c>
      <c r="H22" s="24">
        <v>47400</v>
      </c>
      <c r="I22" s="6"/>
      <c r="J22" s="24">
        <v>20100</v>
      </c>
      <c r="K22" s="24">
        <v>32800</v>
      </c>
      <c r="L22" s="24">
        <v>24700</v>
      </c>
      <c r="M22" s="24">
        <v>30800</v>
      </c>
      <c r="N22" s="24">
        <v>8160</v>
      </c>
      <c r="O22" s="24">
        <v>14700</v>
      </c>
      <c r="P22" s="24">
        <v>27100</v>
      </c>
      <c r="Q22" s="24">
        <v>33500</v>
      </c>
      <c r="R22" s="6"/>
    </row>
    <row r="23" spans="1:18" ht="13.5" customHeight="1">
      <c r="A23" s="25"/>
      <c r="B23" s="27" t="s">
        <v>11</v>
      </c>
      <c r="C23" s="19">
        <f aca="true" t="shared" si="8" ref="C23:H23">C22/C7*100</f>
        <v>6.047516198704104</v>
      </c>
      <c r="D23" s="19">
        <f t="shared" si="8"/>
        <v>5.769843799808735</v>
      </c>
      <c r="E23" s="19">
        <f t="shared" si="8"/>
        <v>5.158597662771285</v>
      </c>
      <c r="F23" s="19">
        <f t="shared" si="8"/>
        <v>6.001247660636307</v>
      </c>
      <c r="G23" s="19">
        <f t="shared" si="8"/>
        <v>2.0456333595594023</v>
      </c>
      <c r="H23" s="19">
        <f t="shared" si="8"/>
        <v>6.468340611353712</v>
      </c>
      <c r="I23" s="6"/>
      <c r="J23" s="19">
        <f>J22/J7*100</f>
        <v>5.493304181470347</v>
      </c>
      <c r="K23" s="19">
        <f>K22/K10*100</f>
        <v>16.474133601205423</v>
      </c>
      <c r="L23" s="20">
        <f aca="true" t="shared" si="9" ref="L23:Q23">L22/L7*100</f>
        <v>4.841238729909839</v>
      </c>
      <c r="M23" s="20">
        <f t="shared" si="9"/>
        <v>3.3427393097460385</v>
      </c>
      <c r="N23" s="20">
        <f t="shared" si="9"/>
        <v>5.429141716566866</v>
      </c>
      <c r="O23" s="19">
        <f t="shared" si="9"/>
        <v>5.022207037922788</v>
      </c>
      <c r="P23" s="20">
        <f t="shared" si="9"/>
        <v>4.978871945618225</v>
      </c>
      <c r="Q23" s="20">
        <f t="shared" si="9"/>
        <v>1.2212905577834487</v>
      </c>
      <c r="R23" s="6"/>
    </row>
    <row r="24" spans="1:17" ht="13.5" customHeight="1">
      <c r="A24" s="26"/>
      <c r="B24" s="27" t="s">
        <v>12</v>
      </c>
      <c r="C24" s="23" t="s">
        <v>53</v>
      </c>
      <c r="D24" s="22" t="s">
        <v>29</v>
      </c>
      <c r="E24" s="23" t="s">
        <v>54</v>
      </c>
      <c r="F24" s="23" t="s">
        <v>34</v>
      </c>
      <c r="G24" s="23" t="s">
        <v>46</v>
      </c>
      <c r="H24" s="22" t="s">
        <v>49</v>
      </c>
      <c r="I24" s="6"/>
      <c r="J24" s="22" t="s">
        <v>49</v>
      </c>
      <c r="K24" s="22" t="s">
        <v>35</v>
      </c>
      <c r="L24" s="23" t="s">
        <v>37</v>
      </c>
      <c r="M24" s="23" t="s">
        <v>49</v>
      </c>
      <c r="N24" s="23" t="s">
        <v>24</v>
      </c>
      <c r="O24" s="22" t="s">
        <v>51</v>
      </c>
      <c r="P24" s="23" t="s">
        <v>46</v>
      </c>
      <c r="Q24" s="23" t="s">
        <v>44</v>
      </c>
    </row>
    <row r="25" spans="1:18" ht="13.5" customHeight="1">
      <c r="A25" s="17" t="s">
        <v>55</v>
      </c>
      <c r="B25" s="18" t="s">
        <v>10</v>
      </c>
      <c r="C25" s="24">
        <v>65600</v>
      </c>
      <c r="D25" s="24">
        <v>32400</v>
      </c>
      <c r="E25" s="24">
        <v>8680</v>
      </c>
      <c r="F25" s="24">
        <v>96100</v>
      </c>
      <c r="G25" s="24">
        <v>15800</v>
      </c>
      <c r="H25" s="24">
        <v>36600</v>
      </c>
      <c r="I25" s="6"/>
      <c r="J25" s="24">
        <v>18400</v>
      </c>
      <c r="K25" s="24">
        <v>31700</v>
      </c>
      <c r="L25" s="24">
        <v>15500</v>
      </c>
      <c r="M25" s="24">
        <v>25900</v>
      </c>
      <c r="N25" s="24">
        <v>6510</v>
      </c>
      <c r="O25" s="24">
        <v>13100</v>
      </c>
      <c r="P25" s="24">
        <v>25500</v>
      </c>
      <c r="Q25" s="24">
        <v>30800</v>
      </c>
      <c r="R25" s="6"/>
    </row>
    <row r="26" spans="1:18" ht="13.5" customHeight="1">
      <c r="A26" s="26"/>
      <c r="B26" s="15" t="s">
        <v>11</v>
      </c>
      <c r="C26" s="20">
        <f aca="true" t="shared" si="10" ref="C26:H26">C25/C7*100</f>
        <v>4.722822174226062</v>
      </c>
      <c r="D26" s="20">
        <f t="shared" si="10"/>
        <v>5.164169588779089</v>
      </c>
      <c r="E26" s="19">
        <f t="shared" si="10"/>
        <v>4.830272676683362</v>
      </c>
      <c r="F26" s="20">
        <f t="shared" si="10"/>
        <v>5.995009357454773</v>
      </c>
      <c r="G26" s="20">
        <f t="shared" si="10"/>
        <v>1.2431156569630213</v>
      </c>
      <c r="H26" s="20">
        <f t="shared" si="10"/>
        <v>4.994541484716157</v>
      </c>
      <c r="I26" s="6"/>
      <c r="J26" s="19">
        <f aca="true" t="shared" si="11" ref="J26:Q26">J25/J7*100</f>
        <v>5.028696365127084</v>
      </c>
      <c r="K26" s="19">
        <f t="shared" si="11"/>
        <v>4.826431181485993</v>
      </c>
      <c r="L26" s="19">
        <f t="shared" si="11"/>
        <v>3.0380243041944333</v>
      </c>
      <c r="M26" s="19">
        <f t="shared" si="11"/>
        <v>2.8109398741046236</v>
      </c>
      <c r="N26" s="19">
        <f t="shared" si="11"/>
        <v>4.331337325349302</v>
      </c>
      <c r="O26" s="19">
        <f t="shared" si="11"/>
        <v>4.4755722582849335</v>
      </c>
      <c r="P26" s="19">
        <f t="shared" si="11"/>
        <v>4.6849164063935325</v>
      </c>
      <c r="Q26" s="19">
        <f t="shared" si="11"/>
        <v>1.1228581844695589</v>
      </c>
      <c r="R26" s="6"/>
    </row>
    <row r="27" spans="1:18" ht="13.5" customHeight="1">
      <c r="A27" s="21"/>
      <c r="B27" s="18" t="s">
        <v>12</v>
      </c>
      <c r="C27" s="23" t="s">
        <v>28</v>
      </c>
      <c r="D27" s="23" t="s">
        <v>41</v>
      </c>
      <c r="E27" s="23" t="s">
        <v>25</v>
      </c>
      <c r="F27" s="23" t="s">
        <v>29</v>
      </c>
      <c r="G27" s="23" t="s">
        <v>49</v>
      </c>
      <c r="H27" s="23" t="s">
        <v>44</v>
      </c>
      <c r="I27" s="6"/>
      <c r="J27" s="23" t="s">
        <v>22</v>
      </c>
      <c r="K27" s="23" t="s">
        <v>22</v>
      </c>
      <c r="L27" s="23" t="s">
        <v>54</v>
      </c>
      <c r="M27" s="23" t="s">
        <v>44</v>
      </c>
      <c r="N27" s="22" t="s">
        <v>56</v>
      </c>
      <c r="O27" s="22" t="s">
        <v>59</v>
      </c>
      <c r="P27" s="22" t="s">
        <v>57</v>
      </c>
      <c r="Q27" s="22" t="s">
        <v>37</v>
      </c>
      <c r="R27" s="6"/>
    </row>
    <row r="28" spans="1:18" ht="13.5" customHeight="1">
      <c r="A28" s="17" t="s">
        <v>58</v>
      </c>
      <c r="B28" s="18" t="s">
        <v>10</v>
      </c>
      <c r="C28" s="24">
        <v>64400</v>
      </c>
      <c r="D28" s="24">
        <v>24800</v>
      </c>
      <c r="E28" s="24">
        <v>7530</v>
      </c>
      <c r="F28" s="24">
        <v>70400</v>
      </c>
      <c r="G28" s="24">
        <v>14700</v>
      </c>
      <c r="H28" s="24">
        <v>33200</v>
      </c>
      <c r="I28" s="6"/>
      <c r="J28" s="24">
        <v>16700</v>
      </c>
      <c r="K28" s="24">
        <v>24000</v>
      </c>
      <c r="L28" s="24">
        <v>15100</v>
      </c>
      <c r="M28" s="24">
        <v>24200</v>
      </c>
      <c r="N28" s="24">
        <v>4320</v>
      </c>
      <c r="O28" s="24">
        <v>10800</v>
      </c>
      <c r="P28" s="24">
        <v>21000</v>
      </c>
      <c r="Q28" s="24">
        <v>29300</v>
      </c>
      <c r="R28" s="6"/>
    </row>
    <row r="29" spans="1:18" ht="13.5" customHeight="1">
      <c r="A29" s="25"/>
      <c r="B29" s="18" t="s">
        <v>11</v>
      </c>
      <c r="C29" s="30">
        <f aca="true" t="shared" si="12" ref="C29:H29">C28/C7*100</f>
        <v>4.636429085673146</v>
      </c>
      <c r="D29" s="30">
        <f t="shared" si="12"/>
        <v>3.952821166719796</v>
      </c>
      <c r="E29" s="30">
        <f t="shared" si="12"/>
        <v>4.190317195325543</v>
      </c>
      <c r="F29" s="30">
        <f t="shared" si="12"/>
        <v>4.391765439800374</v>
      </c>
      <c r="G29" s="30">
        <f t="shared" si="12"/>
        <v>1.1565696302124313</v>
      </c>
      <c r="H29" s="30">
        <f t="shared" si="12"/>
        <v>4.53056768558952</v>
      </c>
      <c r="I29" s="6"/>
      <c r="J29" s="31">
        <f aca="true" t="shared" si="13" ref="J29:Q29">J28/J7*100</f>
        <v>4.564088548783821</v>
      </c>
      <c r="K29" s="31">
        <f t="shared" si="13"/>
        <v>3.6540803897685747</v>
      </c>
      <c r="L29" s="31">
        <f t="shared" si="13"/>
        <v>2.959623676989416</v>
      </c>
      <c r="M29" s="31">
        <f t="shared" si="13"/>
        <v>2.6264380290861733</v>
      </c>
      <c r="N29" s="31">
        <f t="shared" si="13"/>
        <v>2.874251497005988</v>
      </c>
      <c r="O29" s="31">
        <f t="shared" si="13"/>
        <v>3.6897847625555174</v>
      </c>
      <c r="P29" s="31">
        <f t="shared" si="13"/>
        <v>3.8581664523240864</v>
      </c>
      <c r="Q29" s="31">
        <f t="shared" si="13"/>
        <v>1.068173532628509</v>
      </c>
      <c r="R29" s="6"/>
    </row>
    <row r="30" spans="1:18" ht="13.5" customHeight="1">
      <c r="A30" s="26"/>
      <c r="B30" s="27" t="s">
        <v>12</v>
      </c>
      <c r="C30" s="23" t="s">
        <v>42</v>
      </c>
      <c r="D30" s="22" t="s">
        <v>28</v>
      </c>
      <c r="E30" s="23" t="s">
        <v>57</v>
      </c>
      <c r="F30" s="23" t="s">
        <v>54</v>
      </c>
      <c r="G30" s="23" t="s">
        <v>61</v>
      </c>
      <c r="H30" s="23" t="s">
        <v>51</v>
      </c>
      <c r="I30" s="6"/>
      <c r="J30" s="23" t="s">
        <v>27</v>
      </c>
      <c r="K30" s="23" t="s">
        <v>33</v>
      </c>
      <c r="L30" s="23" t="s">
        <v>62</v>
      </c>
      <c r="M30" s="23" t="s">
        <v>35</v>
      </c>
      <c r="N30" s="23" t="s">
        <v>44</v>
      </c>
      <c r="O30" s="23" t="s">
        <v>48</v>
      </c>
      <c r="P30" s="23" t="s">
        <v>59</v>
      </c>
      <c r="Q30" s="23" t="s">
        <v>28</v>
      </c>
      <c r="R30" s="6"/>
    </row>
    <row r="31" spans="1:18" ht="13.5" customHeight="1">
      <c r="A31" s="17" t="s">
        <v>60</v>
      </c>
      <c r="B31" s="18" t="s">
        <v>10</v>
      </c>
      <c r="C31" s="24">
        <v>40000</v>
      </c>
      <c r="D31" s="24">
        <v>17600</v>
      </c>
      <c r="E31" s="24">
        <v>6740</v>
      </c>
      <c r="F31" s="24">
        <v>55300</v>
      </c>
      <c r="G31" s="24">
        <v>11800</v>
      </c>
      <c r="H31" s="24">
        <v>28900</v>
      </c>
      <c r="I31" s="6"/>
      <c r="J31" s="24">
        <v>11500</v>
      </c>
      <c r="K31" s="24">
        <v>23500</v>
      </c>
      <c r="L31" s="24">
        <v>14600</v>
      </c>
      <c r="M31" s="24">
        <v>24000</v>
      </c>
      <c r="N31" s="24">
        <v>3880</v>
      </c>
      <c r="O31" s="24">
        <v>10500</v>
      </c>
      <c r="P31" s="24">
        <v>18400</v>
      </c>
      <c r="Q31" s="24">
        <v>26800</v>
      </c>
      <c r="R31" s="6"/>
    </row>
    <row r="32" spans="1:18" ht="13.5" customHeight="1">
      <c r="A32" s="26"/>
      <c r="B32" s="15" t="s">
        <v>11</v>
      </c>
      <c r="C32" s="30">
        <f aca="true" t="shared" si="14" ref="C32:H32">C31/C7*100</f>
        <v>2.8797696184305255</v>
      </c>
      <c r="D32" s="31">
        <f t="shared" si="14"/>
        <v>2.8052279247688876</v>
      </c>
      <c r="E32" s="31">
        <f t="shared" si="14"/>
        <v>3.7506956037840844</v>
      </c>
      <c r="F32" s="31">
        <f t="shared" si="14"/>
        <v>3.449781659388646</v>
      </c>
      <c r="G32" s="31">
        <f t="shared" si="14"/>
        <v>0.928402832415421</v>
      </c>
      <c r="H32" s="31">
        <f t="shared" si="14"/>
        <v>3.943777292576419</v>
      </c>
      <c r="I32" s="6"/>
      <c r="J32" s="30">
        <f aca="true" t="shared" si="15" ref="J32:Q32">J31/J7*100</f>
        <v>3.142935228204428</v>
      </c>
      <c r="K32" s="30">
        <f t="shared" si="15"/>
        <v>3.5779537149817298</v>
      </c>
      <c r="L32" s="30">
        <f t="shared" si="15"/>
        <v>2.861622892983144</v>
      </c>
      <c r="M32" s="30">
        <f t="shared" si="15"/>
        <v>2.604731929672238</v>
      </c>
      <c r="N32" s="30">
        <f t="shared" si="15"/>
        <v>2.5815036593479705</v>
      </c>
      <c r="O32" s="30">
        <f t="shared" si="15"/>
        <v>3.5872907413734203</v>
      </c>
      <c r="P32" s="30">
        <f t="shared" si="15"/>
        <v>3.3804887010839613</v>
      </c>
      <c r="Q32" s="30">
        <f t="shared" si="15"/>
        <v>0.9770324462267591</v>
      </c>
      <c r="R32" s="6"/>
    </row>
    <row r="33" spans="1:17" ht="13.5" customHeight="1">
      <c r="A33" s="21"/>
      <c r="B33" s="18" t="s">
        <v>12</v>
      </c>
      <c r="C33" s="23" t="s">
        <v>38</v>
      </c>
      <c r="D33" s="23" t="s">
        <v>64</v>
      </c>
      <c r="E33" s="23" t="s">
        <v>61</v>
      </c>
      <c r="F33" s="23" t="s">
        <v>35</v>
      </c>
      <c r="G33" s="23" t="s">
        <v>57</v>
      </c>
      <c r="H33" s="23" t="s">
        <v>31</v>
      </c>
      <c r="I33" s="6"/>
      <c r="J33" s="23" t="s">
        <v>33</v>
      </c>
      <c r="K33" s="23" t="s">
        <v>42</v>
      </c>
      <c r="L33" s="23" t="s">
        <v>56</v>
      </c>
      <c r="M33" s="23" t="s">
        <v>42</v>
      </c>
      <c r="N33" s="23" t="s">
        <v>37</v>
      </c>
      <c r="O33" s="23" t="s">
        <v>24</v>
      </c>
      <c r="P33" s="22" t="s">
        <v>24</v>
      </c>
      <c r="Q33" s="22" t="s">
        <v>57</v>
      </c>
    </row>
    <row r="34" spans="1:18" ht="13.5" customHeight="1">
      <c r="A34" s="17" t="s">
        <v>63</v>
      </c>
      <c r="B34" s="18" t="s">
        <v>10</v>
      </c>
      <c r="C34" s="24">
        <v>37600</v>
      </c>
      <c r="D34" s="24">
        <v>16900</v>
      </c>
      <c r="E34" s="24">
        <v>6460</v>
      </c>
      <c r="F34" s="24">
        <v>55100</v>
      </c>
      <c r="G34" s="24">
        <v>11800</v>
      </c>
      <c r="H34" s="24">
        <v>28200</v>
      </c>
      <c r="I34" s="6"/>
      <c r="J34" s="24">
        <v>10600</v>
      </c>
      <c r="K34" s="24">
        <v>22000</v>
      </c>
      <c r="L34" s="24">
        <v>14500</v>
      </c>
      <c r="M34" s="24">
        <v>21700</v>
      </c>
      <c r="N34" s="24">
        <v>3390</v>
      </c>
      <c r="O34" s="24">
        <v>8910</v>
      </c>
      <c r="P34" s="24">
        <v>15500</v>
      </c>
      <c r="Q34" s="24">
        <v>17700</v>
      </c>
      <c r="R34" s="6"/>
    </row>
    <row r="35" spans="1:18" ht="13.5" customHeight="1">
      <c r="A35" s="25"/>
      <c r="B35" s="18" t="s">
        <v>11</v>
      </c>
      <c r="C35" s="30">
        <f>C34/C10*100</f>
        <v>15.42247744052502</v>
      </c>
      <c r="D35" s="19">
        <f>D34/D7*100</f>
        <v>2.693656359579216</v>
      </c>
      <c r="E35" s="19">
        <f>E34/E7*100</f>
        <v>3.5948803561491376</v>
      </c>
      <c r="F35" s="19">
        <f>F34/F7*100</f>
        <v>3.437305053025577</v>
      </c>
      <c r="G35" s="19">
        <f>G34/G7*100</f>
        <v>0.928402832415421</v>
      </c>
      <c r="H35" s="19">
        <f>H34/H7*100</f>
        <v>3.8482532751091703</v>
      </c>
      <c r="I35" s="6"/>
      <c r="J35" s="19">
        <f aca="true" t="shared" si="16" ref="J35:Q35">J34/J7*100</f>
        <v>2.896966384257994</v>
      </c>
      <c r="K35" s="19">
        <f t="shared" si="16"/>
        <v>3.3495736906211935</v>
      </c>
      <c r="L35" s="19">
        <f t="shared" si="16"/>
        <v>2.8420227361818893</v>
      </c>
      <c r="M35" s="19">
        <f t="shared" si="16"/>
        <v>2.3551117864119817</v>
      </c>
      <c r="N35" s="19">
        <f t="shared" si="16"/>
        <v>2.255489021956088</v>
      </c>
      <c r="O35" s="19">
        <f t="shared" si="16"/>
        <v>3.044072429108302</v>
      </c>
      <c r="P35" s="19">
        <f t="shared" si="16"/>
        <v>2.8476942862392063</v>
      </c>
      <c r="Q35" s="19">
        <f t="shared" si="16"/>
        <v>0.6452788917243893</v>
      </c>
      <c r="R35" s="6"/>
    </row>
    <row r="36" spans="1:18" ht="13.5" customHeight="1">
      <c r="A36" s="26"/>
      <c r="B36" s="27" t="s">
        <v>12</v>
      </c>
      <c r="C36" s="23" t="s">
        <v>25</v>
      </c>
      <c r="D36" s="23" t="s">
        <v>50</v>
      </c>
      <c r="E36" s="22" t="s">
        <v>48</v>
      </c>
      <c r="F36" s="23" t="s">
        <v>40</v>
      </c>
      <c r="G36" s="23" t="s">
        <v>31</v>
      </c>
      <c r="H36" s="23" t="s">
        <v>28</v>
      </c>
      <c r="I36" s="6"/>
      <c r="J36" s="23" t="s">
        <v>276</v>
      </c>
      <c r="K36" s="23" t="s">
        <v>34</v>
      </c>
      <c r="L36" s="23" t="s">
        <v>44</v>
      </c>
      <c r="M36" s="23" t="s">
        <v>56</v>
      </c>
      <c r="N36" s="23" t="s">
        <v>25</v>
      </c>
      <c r="O36" s="23" t="s">
        <v>22</v>
      </c>
      <c r="P36" s="23" t="s">
        <v>25</v>
      </c>
      <c r="Q36" s="22" t="s">
        <v>54</v>
      </c>
      <c r="R36" s="6"/>
    </row>
    <row r="37" spans="1:18" ht="13.5" customHeight="1">
      <c r="A37" s="17" t="s">
        <v>65</v>
      </c>
      <c r="B37" s="18" t="s">
        <v>10</v>
      </c>
      <c r="C37" s="24">
        <v>33500</v>
      </c>
      <c r="D37" s="24">
        <v>16800</v>
      </c>
      <c r="E37" s="24">
        <v>5880</v>
      </c>
      <c r="F37" s="24">
        <v>41200</v>
      </c>
      <c r="G37" s="24">
        <v>11600</v>
      </c>
      <c r="H37" s="24">
        <v>25300</v>
      </c>
      <c r="I37" s="6"/>
      <c r="J37" s="24">
        <v>10500</v>
      </c>
      <c r="K37" s="24">
        <v>21500</v>
      </c>
      <c r="L37" s="24">
        <v>12600</v>
      </c>
      <c r="M37" s="24">
        <v>20100</v>
      </c>
      <c r="N37" s="24">
        <v>3240</v>
      </c>
      <c r="O37" s="24">
        <v>8690</v>
      </c>
      <c r="P37" s="24">
        <v>11600</v>
      </c>
      <c r="Q37" s="24">
        <v>17100</v>
      </c>
      <c r="R37" s="6"/>
    </row>
    <row r="38" spans="1:18" ht="13.5" customHeight="1">
      <c r="A38" s="26"/>
      <c r="B38" s="15" t="s">
        <v>11</v>
      </c>
      <c r="C38" s="31">
        <f aca="true" t="shared" si="17" ref="C38:H38">C37/C7*100</f>
        <v>2.411807055435565</v>
      </c>
      <c r="D38" s="31">
        <f t="shared" si="17"/>
        <v>2.67771756455212</v>
      </c>
      <c r="E38" s="31">
        <f t="shared" si="17"/>
        <v>3.2721202003338896</v>
      </c>
      <c r="F38" s="31">
        <f t="shared" si="17"/>
        <v>2.5701809107922644</v>
      </c>
      <c r="G38" s="31">
        <f t="shared" si="17"/>
        <v>0.912667191188041</v>
      </c>
      <c r="H38" s="31">
        <f t="shared" si="17"/>
        <v>3.4525109170305677</v>
      </c>
      <c r="I38" s="6"/>
      <c r="J38" s="30">
        <f aca="true" t="shared" si="18" ref="J38:Q38">J37/J7*100</f>
        <v>2.8696365127083903</v>
      </c>
      <c r="K38" s="30">
        <f t="shared" si="18"/>
        <v>3.2734470158343485</v>
      </c>
      <c r="L38" s="30">
        <f t="shared" si="18"/>
        <v>2.4696197569580556</v>
      </c>
      <c r="M38" s="30">
        <f t="shared" si="18"/>
        <v>2.1814629911004992</v>
      </c>
      <c r="N38" s="30">
        <f t="shared" si="18"/>
        <v>2.155688622754491</v>
      </c>
      <c r="O38" s="30">
        <f t="shared" si="18"/>
        <v>2.968910146908097</v>
      </c>
      <c r="P38" s="30">
        <f t="shared" si="18"/>
        <v>2.131177659379019</v>
      </c>
      <c r="Q38" s="30">
        <f t="shared" si="18"/>
        <v>0.6234050309879694</v>
      </c>
      <c r="R38" s="6"/>
    </row>
    <row r="39" spans="1:18" ht="13.5" customHeight="1">
      <c r="A39" s="96" t="s">
        <v>66</v>
      </c>
      <c r="B39" s="18" t="s">
        <v>10</v>
      </c>
      <c r="C39" s="16">
        <f aca="true" t="shared" si="19" ref="C39:H39">C37+C34+C31+C28+C25+C22+C19+C16+C13+C10</f>
        <v>1019400</v>
      </c>
      <c r="D39" s="16">
        <f t="shared" si="19"/>
        <v>369900</v>
      </c>
      <c r="E39" s="16">
        <f t="shared" si="19"/>
        <v>116960</v>
      </c>
      <c r="F39" s="16">
        <f t="shared" si="19"/>
        <v>1013900</v>
      </c>
      <c r="G39" s="16">
        <f t="shared" si="19"/>
        <v>1141600</v>
      </c>
      <c r="H39" s="16">
        <f t="shared" si="19"/>
        <v>433800</v>
      </c>
      <c r="I39" s="6"/>
      <c r="J39" s="16">
        <f aca="true" t="shared" si="20" ref="J39:Q39">J37+J34+J31+J28+J25+J22+J19+J16+J13+J10</f>
        <v>207700</v>
      </c>
      <c r="K39" s="16">
        <f t="shared" si="20"/>
        <v>565200</v>
      </c>
      <c r="L39" s="16">
        <f t="shared" si="20"/>
        <v>310300</v>
      </c>
      <c r="M39" s="16">
        <f t="shared" si="20"/>
        <v>647800</v>
      </c>
      <c r="N39" s="16">
        <f t="shared" si="20"/>
        <v>118400</v>
      </c>
      <c r="O39" s="16">
        <f t="shared" si="20"/>
        <v>179300</v>
      </c>
      <c r="P39" s="16">
        <f t="shared" si="20"/>
        <v>456200</v>
      </c>
      <c r="Q39" s="16">
        <f t="shared" si="20"/>
        <v>2526400</v>
      </c>
      <c r="R39" s="6"/>
    </row>
    <row r="40" spans="1:18" ht="13.5" customHeight="1">
      <c r="A40" s="98"/>
      <c r="B40" s="27" t="s">
        <v>11</v>
      </c>
      <c r="C40" s="19">
        <f aca="true" t="shared" si="21" ref="C40:H40">C39/C7*100</f>
        <v>73.39092872570194</v>
      </c>
      <c r="D40" s="19">
        <f t="shared" si="21"/>
        <v>58.95760280522793</v>
      </c>
      <c r="E40" s="19">
        <f t="shared" si="21"/>
        <v>65.0862548692265</v>
      </c>
      <c r="F40" s="19">
        <f t="shared" si="21"/>
        <v>63.25015595757954</v>
      </c>
      <c r="G40" s="19">
        <f t="shared" si="21"/>
        <v>89.81904012588512</v>
      </c>
      <c r="H40" s="19">
        <f t="shared" si="21"/>
        <v>59.19759825327511</v>
      </c>
      <c r="I40" s="6"/>
      <c r="J40" s="19">
        <f aca="true" t="shared" si="22" ref="J40:Q40">J39/J7*100</f>
        <v>56.76414320852692</v>
      </c>
      <c r="K40" s="19">
        <f t="shared" si="22"/>
        <v>86.05359317904994</v>
      </c>
      <c r="L40" s="19">
        <f t="shared" si="22"/>
        <v>60.81928655429243</v>
      </c>
      <c r="M40" s="19">
        <f t="shared" si="22"/>
        <v>70.30605600173648</v>
      </c>
      <c r="N40" s="19">
        <f t="shared" si="22"/>
        <v>78.77578176979375</v>
      </c>
      <c r="O40" s="19">
        <f t="shared" si="22"/>
        <v>61.25725999316707</v>
      </c>
      <c r="P40" s="19">
        <f t="shared" si="22"/>
        <v>83.81407312144037</v>
      </c>
      <c r="Q40" s="19">
        <f t="shared" si="22"/>
        <v>92.10353627415239</v>
      </c>
      <c r="R40" s="6"/>
    </row>
    <row r="41" spans="1:17" ht="13.5" customHeight="1">
      <c r="A41" s="32" t="s">
        <v>278</v>
      </c>
      <c r="I41" s="6"/>
      <c r="Q41" s="33"/>
    </row>
    <row r="42" spans="8:9" ht="11.25">
      <c r="H42" s="34" t="s">
        <v>67</v>
      </c>
      <c r="I42" s="6"/>
    </row>
    <row r="43" ht="11.25">
      <c r="I43" s="6"/>
    </row>
    <row r="44" ht="11.25">
      <c r="I44" s="6"/>
    </row>
  </sheetData>
  <sheetProtection/>
  <mergeCells count="16">
    <mergeCell ref="J5:J6"/>
    <mergeCell ref="K5:K6"/>
    <mergeCell ref="C5:C6"/>
    <mergeCell ref="D5:D6"/>
    <mergeCell ref="E5:E6"/>
    <mergeCell ref="F5:F6"/>
    <mergeCell ref="P5:P6"/>
    <mergeCell ref="Q5:Q6"/>
    <mergeCell ref="A7:A8"/>
    <mergeCell ref="A39:A40"/>
    <mergeCell ref="L5:L6"/>
    <mergeCell ref="M5:M6"/>
    <mergeCell ref="N5:N6"/>
    <mergeCell ref="O5:O6"/>
    <mergeCell ref="G5:G6"/>
    <mergeCell ref="H5:H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E14" sqref="E14"/>
    </sheetView>
  </sheetViews>
  <sheetFormatPr defaultColWidth="9.00390625" defaultRowHeight="13.5"/>
  <cols>
    <col min="3" max="3" width="10.25390625" style="0" bestFit="1" customWidth="1"/>
    <col min="9" max="9" width="12.00390625" style="0" customWidth="1"/>
    <col min="10" max="10" width="13.00390625" style="0" customWidth="1"/>
  </cols>
  <sheetData>
    <row r="1" spans="5:16" ht="17.25">
      <c r="E1" s="37"/>
      <c r="F1" s="74"/>
      <c r="G1" s="76" t="s">
        <v>266</v>
      </c>
      <c r="H1" s="37"/>
      <c r="I1" s="37"/>
      <c r="J1" s="37"/>
      <c r="K1" s="37"/>
      <c r="L1" s="37"/>
      <c r="M1" s="37"/>
      <c r="N1" s="75"/>
      <c r="O1" s="75"/>
      <c r="P1" s="74"/>
    </row>
    <row r="2" spans="5:16" ht="17.25">
      <c r="E2" s="35"/>
      <c r="F2" s="36"/>
      <c r="G2" s="76" t="s">
        <v>69</v>
      </c>
      <c r="H2" s="76"/>
      <c r="I2" s="35"/>
      <c r="J2" s="35"/>
      <c r="K2" s="35"/>
      <c r="L2" s="35"/>
      <c r="M2" s="40"/>
      <c r="N2" s="38"/>
      <c r="O2" s="38"/>
      <c r="P2" s="36"/>
    </row>
    <row r="3" spans="5:16" ht="14.25" thickBot="1">
      <c r="E3" s="41"/>
      <c r="F3" s="42"/>
      <c r="G3" s="41"/>
      <c r="H3" s="41"/>
      <c r="I3" s="41"/>
      <c r="J3" s="41"/>
      <c r="K3" s="41"/>
      <c r="L3" s="41"/>
      <c r="M3" s="41"/>
      <c r="N3" s="38"/>
      <c r="O3" s="38"/>
      <c r="P3" s="42"/>
    </row>
    <row r="4" spans="3:16" ht="14.25" thickTop="1">
      <c r="C4" s="122" t="s">
        <v>10</v>
      </c>
      <c r="E4" s="43"/>
      <c r="F4" s="43"/>
      <c r="G4" s="122" t="s">
        <v>70</v>
      </c>
      <c r="H4" s="124" t="s">
        <v>71</v>
      </c>
      <c r="I4" s="122" t="s">
        <v>10</v>
      </c>
      <c r="J4" s="122" t="s">
        <v>72</v>
      </c>
      <c r="K4" s="127" t="s">
        <v>73</v>
      </c>
      <c r="L4" s="128"/>
      <c r="M4" s="128"/>
      <c r="N4" s="129"/>
      <c r="O4" s="44"/>
      <c r="P4" s="104" t="s">
        <v>74</v>
      </c>
    </row>
    <row r="5" spans="3:16" ht="13.5">
      <c r="C5" s="112"/>
      <c r="E5" s="107" t="s">
        <v>75</v>
      </c>
      <c r="F5" s="108"/>
      <c r="G5" s="112"/>
      <c r="H5" s="125"/>
      <c r="I5" s="112"/>
      <c r="J5" s="112"/>
      <c r="K5" s="119"/>
      <c r="L5" s="130"/>
      <c r="M5" s="130"/>
      <c r="N5" s="131"/>
      <c r="O5" s="45" t="s">
        <v>76</v>
      </c>
      <c r="P5" s="105"/>
    </row>
    <row r="6" spans="3:16" ht="13.5">
      <c r="C6" s="112"/>
      <c r="E6" s="109" t="s">
        <v>77</v>
      </c>
      <c r="F6" s="110"/>
      <c r="G6" s="112"/>
      <c r="H6" s="125"/>
      <c r="I6" s="112"/>
      <c r="J6" s="112"/>
      <c r="K6" s="111" t="s">
        <v>70</v>
      </c>
      <c r="L6" s="114" t="s">
        <v>71</v>
      </c>
      <c r="M6" s="111" t="s">
        <v>10</v>
      </c>
      <c r="N6" s="111" t="s">
        <v>72</v>
      </c>
      <c r="O6" s="120" t="s">
        <v>78</v>
      </c>
      <c r="P6" s="105"/>
    </row>
    <row r="7" spans="3:16" ht="13.5">
      <c r="C7" s="112"/>
      <c r="E7" s="123" t="s">
        <v>79</v>
      </c>
      <c r="F7" s="108"/>
      <c r="G7" s="112"/>
      <c r="H7" s="125"/>
      <c r="I7" s="112"/>
      <c r="J7" s="112"/>
      <c r="K7" s="112"/>
      <c r="L7" s="115"/>
      <c r="M7" s="112"/>
      <c r="N7" s="112"/>
      <c r="O7" s="120"/>
      <c r="P7" s="105"/>
    </row>
    <row r="8" spans="3:16" ht="13.5">
      <c r="C8" s="113"/>
      <c r="E8" s="46"/>
      <c r="F8" s="46"/>
      <c r="G8" s="113"/>
      <c r="H8" s="126"/>
      <c r="I8" s="113"/>
      <c r="J8" s="113"/>
      <c r="K8" s="113"/>
      <c r="L8" s="116"/>
      <c r="M8" s="113"/>
      <c r="N8" s="113"/>
      <c r="O8" s="121"/>
      <c r="P8" s="106"/>
    </row>
    <row r="9" spans="1:16" ht="13.5">
      <c r="A9">
        <v>1</v>
      </c>
      <c r="B9" s="61" t="s">
        <v>108</v>
      </c>
      <c r="C9" s="59" t="s">
        <v>91</v>
      </c>
      <c r="E9" s="47"/>
      <c r="F9" s="48"/>
      <c r="G9" s="49" t="s">
        <v>80</v>
      </c>
      <c r="H9" s="49" t="s">
        <v>81</v>
      </c>
      <c r="I9" s="49" t="s">
        <v>82</v>
      </c>
      <c r="J9" s="49" t="s">
        <v>82</v>
      </c>
      <c r="K9" s="49"/>
      <c r="L9" s="49"/>
      <c r="M9" s="49"/>
      <c r="N9" s="49"/>
      <c r="O9" s="49" t="s">
        <v>83</v>
      </c>
      <c r="P9" s="50"/>
    </row>
    <row r="10" spans="1:16" ht="13.5">
      <c r="A10">
        <v>2</v>
      </c>
      <c r="B10" s="61" t="s">
        <v>142</v>
      </c>
      <c r="C10" s="64">
        <v>67300</v>
      </c>
      <c r="E10" s="51" t="s">
        <v>84</v>
      </c>
      <c r="F10" s="52"/>
      <c r="G10" s="54">
        <v>22700</v>
      </c>
      <c r="H10" s="54">
        <v>2160</v>
      </c>
      <c r="I10" s="54">
        <v>491900</v>
      </c>
      <c r="J10" s="54">
        <v>378800</v>
      </c>
      <c r="K10" s="54">
        <v>98</v>
      </c>
      <c r="L10" s="54">
        <v>101</v>
      </c>
      <c r="M10" s="54">
        <v>100</v>
      </c>
      <c r="N10" s="54">
        <v>99</v>
      </c>
      <c r="O10" s="79">
        <v>101</v>
      </c>
      <c r="P10" s="55" t="s">
        <v>84</v>
      </c>
    </row>
    <row r="11" spans="1:16" ht="13.5">
      <c r="A11">
        <v>3</v>
      </c>
      <c r="B11" s="61" t="s">
        <v>139</v>
      </c>
      <c r="C11" s="64">
        <v>59100</v>
      </c>
      <c r="E11" s="56"/>
      <c r="F11" s="57"/>
      <c r="G11" s="59"/>
      <c r="H11" s="59"/>
      <c r="I11" s="59"/>
      <c r="J11" s="59"/>
      <c r="K11" s="59"/>
      <c r="L11" s="59"/>
      <c r="M11" s="59"/>
      <c r="N11" s="59"/>
      <c r="O11" s="80"/>
      <c r="P11" s="60"/>
    </row>
    <row r="12" spans="1:16" ht="13.5">
      <c r="A12">
        <v>4</v>
      </c>
      <c r="B12" s="61" t="s">
        <v>130</v>
      </c>
      <c r="C12" s="59">
        <v>46600</v>
      </c>
      <c r="E12" s="61" t="s">
        <v>86</v>
      </c>
      <c r="F12" s="62" t="s">
        <v>88</v>
      </c>
      <c r="G12" s="59">
        <v>869</v>
      </c>
      <c r="H12" s="59">
        <v>3280</v>
      </c>
      <c r="I12" s="59">
        <v>28500</v>
      </c>
      <c r="J12" s="59">
        <v>25400</v>
      </c>
      <c r="K12" s="59">
        <v>97</v>
      </c>
      <c r="L12" s="59">
        <v>96</v>
      </c>
      <c r="M12" s="59">
        <v>93</v>
      </c>
      <c r="N12" s="59">
        <v>93</v>
      </c>
      <c r="O12" s="80">
        <v>96</v>
      </c>
      <c r="P12" s="63" t="s">
        <v>88</v>
      </c>
    </row>
    <row r="13" spans="1:16" ht="13.5">
      <c r="A13">
        <v>5</v>
      </c>
      <c r="B13" s="61" t="s">
        <v>86</v>
      </c>
      <c r="C13" s="59">
        <v>28500</v>
      </c>
      <c r="E13" s="61" t="s">
        <v>89</v>
      </c>
      <c r="F13" s="62" t="s">
        <v>90</v>
      </c>
      <c r="G13" s="59" t="s">
        <v>91</v>
      </c>
      <c r="H13" s="59" t="s">
        <v>91</v>
      </c>
      <c r="I13" s="59" t="s">
        <v>91</v>
      </c>
      <c r="J13" s="59" t="s">
        <v>91</v>
      </c>
      <c r="K13" s="59" t="s">
        <v>91</v>
      </c>
      <c r="L13" s="59" t="s">
        <v>91</v>
      </c>
      <c r="M13" s="59" t="s">
        <v>91</v>
      </c>
      <c r="N13" s="59" t="s">
        <v>91</v>
      </c>
      <c r="O13" s="80" t="s">
        <v>91</v>
      </c>
      <c r="P13" s="63" t="s">
        <v>90</v>
      </c>
    </row>
    <row r="14" spans="1:16" ht="13.5">
      <c r="A14">
        <v>6</v>
      </c>
      <c r="B14" s="61" t="s">
        <v>136</v>
      </c>
      <c r="C14" s="59">
        <v>26000</v>
      </c>
      <c r="E14" s="61" t="s">
        <v>92</v>
      </c>
      <c r="F14" s="62" t="s">
        <v>93</v>
      </c>
      <c r="G14" s="59">
        <v>3170</v>
      </c>
      <c r="H14" s="59">
        <v>1940</v>
      </c>
      <c r="I14" s="59">
        <v>61400</v>
      </c>
      <c r="J14" s="59">
        <v>40300</v>
      </c>
      <c r="K14" s="59">
        <v>98</v>
      </c>
      <c r="L14" s="59">
        <v>100</v>
      </c>
      <c r="M14" s="59">
        <v>99</v>
      </c>
      <c r="N14" s="59">
        <v>99</v>
      </c>
      <c r="O14" s="80">
        <v>101</v>
      </c>
      <c r="P14" s="63" t="s">
        <v>93</v>
      </c>
    </row>
    <row r="15" spans="1:16" ht="13.5">
      <c r="A15">
        <v>7</v>
      </c>
      <c r="B15" s="61" t="s">
        <v>112</v>
      </c>
      <c r="C15" s="59">
        <v>14900</v>
      </c>
      <c r="E15" s="61" t="s">
        <v>94</v>
      </c>
      <c r="F15" s="62" t="s">
        <v>95</v>
      </c>
      <c r="G15" s="59">
        <v>1170</v>
      </c>
      <c r="H15" s="59">
        <v>1780</v>
      </c>
      <c r="I15" s="59">
        <v>20800</v>
      </c>
      <c r="J15" s="59">
        <v>12900</v>
      </c>
      <c r="K15" s="59" t="s">
        <v>91</v>
      </c>
      <c r="L15" s="59" t="s">
        <v>91</v>
      </c>
      <c r="M15" s="59" t="s">
        <v>91</v>
      </c>
      <c r="N15" s="59" t="s">
        <v>91</v>
      </c>
      <c r="O15" s="80">
        <v>97</v>
      </c>
      <c r="P15" s="63" t="s">
        <v>95</v>
      </c>
    </row>
    <row r="16" spans="1:16" ht="24">
      <c r="A16">
        <v>8</v>
      </c>
      <c r="B16" s="61" t="s">
        <v>151</v>
      </c>
      <c r="C16" s="59">
        <v>14000</v>
      </c>
      <c r="E16" s="61" t="s">
        <v>96</v>
      </c>
      <c r="F16" s="62" t="s">
        <v>97</v>
      </c>
      <c r="G16" s="59">
        <v>9490</v>
      </c>
      <c r="H16" s="59">
        <v>2500</v>
      </c>
      <c r="I16" s="59">
        <v>237300</v>
      </c>
      <c r="J16" s="59">
        <v>188700</v>
      </c>
      <c r="K16" s="59" t="s">
        <v>91</v>
      </c>
      <c r="L16" s="59" t="s">
        <v>91</v>
      </c>
      <c r="M16" s="59" t="s">
        <v>91</v>
      </c>
      <c r="N16" s="59" t="s">
        <v>91</v>
      </c>
      <c r="O16" s="80">
        <v>105</v>
      </c>
      <c r="P16" s="63" t="s">
        <v>97</v>
      </c>
    </row>
    <row r="17" spans="1:16" ht="13.5">
      <c r="A17">
        <v>9</v>
      </c>
      <c r="B17" s="61" t="s">
        <v>199</v>
      </c>
      <c r="C17" s="59">
        <v>13700</v>
      </c>
      <c r="E17" s="61" t="s">
        <v>98</v>
      </c>
      <c r="F17" s="62" t="s">
        <v>99</v>
      </c>
      <c r="G17" s="59">
        <v>1580</v>
      </c>
      <c r="H17" s="59">
        <v>2170</v>
      </c>
      <c r="I17" s="59">
        <v>34200</v>
      </c>
      <c r="J17" s="59">
        <v>24900</v>
      </c>
      <c r="K17" s="59">
        <v>99</v>
      </c>
      <c r="L17" s="59">
        <v>106</v>
      </c>
      <c r="M17" s="59">
        <v>105</v>
      </c>
      <c r="N17" s="59">
        <v>105</v>
      </c>
      <c r="O17" s="80">
        <v>104</v>
      </c>
      <c r="P17" s="63" t="s">
        <v>99</v>
      </c>
    </row>
    <row r="18" spans="1:16" ht="13.5">
      <c r="A18">
        <v>10</v>
      </c>
      <c r="B18" s="61" t="s">
        <v>172</v>
      </c>
      <c r="C18" s="64">
        <v>13400</v>
      </c>
      <c r="E18" s="61" t="s">
        <v>100</v>
      </c>
      <c r="F18" s="62" t="s">
        <v>101</v>
      </c>
      <c r="G18" s="59">
        <v>1210</v>
      </c>
      <c r="H18" s="59">
        <v>2340</v>
      </c>
      <c r="I18" s="59">
        <v>28300</v>
      </c>
      <c r="J18" s="59">
        <v>20500</v>
      </c>
      <c r="K18" s="59" t="s">
        <v>91</v>
      </c>
      <c r="L18" s="59" t="s">
        <v>91</v>
      </c>
      <c r="M18" s="59" t="s">
        <v>91</v>
      </c>
      <c r="N18" s="59" t="s">
        <v>91</v>
      </c>
      <c r="O18" s="80">
        <v>98</v>
      </c>
      <c r="P18" s="63" t="s">
        <v>101</v>
      </c>
    </row>
    <row r="19" spans="2:16" ht="13.5">
      <c r="B19" s="61" t="s">
        <v>175</v>
      </c>
      <c r="C19" s="64">
        <v>12800</v>
      </c>
      <c r="E19" s="56" t="s">
        <v>102</v>
      </c>
      <c r="F19" s="62" t="s">
        <v>103</v>
      </c>
      <c r="G19" s="59">
        <v>1550</v>
      </c>
      <c r="H19" s="59">
        <v>1740</v>
      </c>
      <c r="I19" s="59">
        <v>26800</v>
      </c>
      <c r="J19" s="59">
        <v>20600</v>
      </c>
      <c r="K19" s="59">
        <v>96</v>
      </c>
      <c r="L19" s="59">
        <v>107</v>
      </c>
      <c r="M19" s="59">
        <v>103</v>
      </c>
      <c r="N19" s="59">
        <v>103</v>
      </c>
      <c r="O19" s="80">
        <v>102</v>
      </c>
      <c r="P19" s="63" t="s">
        <v>103</v>
      </c>
    </row>
    <row r="20" spans="2:16" ht="13.5">
      <c r="B20" s="61" t="s">
        <v>166</v>
      </c>
      <c r="C20" s="59">
        <v>12400</v>
      </c>
      <c r="E20" s="61" t="s">
        <v>104</v>
      </c>
      <c r="F20" s="62" t="s">
        <v>105</v>
      </c>
      <c r="G20" s="59">
        <v>1010</v>
      </c>
      <c r="H20" s="59">
        <v>1560</v>
      </c>
      <c r="I20" s="59">
        <v>15700</v>
      </c>
      <c r="J20" s="59">
        <v>12900</v>
      </c>
      <c r="K20" s="59">
        <v>98</v>
      </c>
      <c r="L20" s="59">
        <v>100</v>
      </c>
      <c r="M20" s="59">
        <v>98</v>
      </c>
      <c r="N20" s="59">
        <v>98</v>
      </c>
      <c r="O20" s="80">
        <v>95</v>
      </c>
      <c r="P20" s="63" t="s">
        <v>105</v>
      </c>
    </row>
    <row r="21" spans="2:16" ht="13.5">
      <c r="B21" s="61" t="s">
        <v>127</v>
      </c>
      <c r="C21" s="59">
        <v>12100</v>
      </c>
      <c r="E21" s="61" t="s">
        <v>106</v>
      </c>
      <c r="F21" s="62" t="s">
        <v>107</v>
      </c>
      <c r="G21" s="59">
        <v>2690</v>
      </c>
      <c r="H21" s="59">
        <v>1440</v>
      </c>
      <c r="I21" s="59">
        <v>38700</v>
      </c>
      <c r="J21" s="59">
        <v>32600</v>
      </c>
      <c r="K21" s="59">
        <v>97</v>
      </c>
      <c r="L21" s="59">
        <v>97</v>
      </c>
      <c r="M21" s="59">
        <v>94</v>
      </c>
      <c r="N21" s="59">
        <v>94</v>
      </c>
      <c r="O21" s="80">
        <v>93</v>
      </c>
      <c r="P21" s="63" t="s">
        <v>107</v>
      </c>
    </row>
    <row r="22" spans="2:16" ht="13.5">
      <c r="B22" s="61" t="s">
        <v>238</v>
      </c>
      <c r="C22" s="59">
        <v>12000</v>
      </c>
      <c r="E22" s="61" t="s">
        <v>108</v>
      </c>
      <c r="F22" s="62" t="s">
        <v>109</v>
      </c>
      <c r="G22" s="64" t="s">
        <v>91</v>
      </c>
      <c r="H22" s="64" t="s">
        <v>91</v>
      </c>
      <c r="I22" s="64" t="s">
        <v>91</v>
      </c>
      <c r="J22" s="64" t="s">
        <v>91</v>
      </c>
      <c r="K22" s="64" t="s">
        <v>91</v>
      </c>
      <c r="L22" s="64" t="s">
        <v>91</v>
      </c>
      <c r="M22" s="64" t="s">
        <v>91</v>
      </c>
      <c r="N22" s="64" t="s">
        <v>91</v>
      </c>
      <c r="O22" s="81" t="s">
        <v>91</v>
      </c>
      <c r="P22" s="63" t="s">
        <v>109</v>
      </c>
    </row>
    <row r="23" spans="2:16" ht="13.5">
      <c r="B23" s="61" t="s">
        <v>148</v>
      </c>
      <c r="C23" s="64">
        <v>11700</v>
      </c>
      <c r="E23" s="56"/>
      <c r="F23" s="62"/>
      <c r="G23" s="59"/>
      <c r="H23" s="59"/>
      <c r="I23" s="59"/>
      <c r="J23" s="59"/>
      <c r="K23" s="59"/>
      <c r="L23" s="59"/>
      <c r="M23" s="59"/>
      <c r="N23" s="59"/>
      <c r="O23" s="80"/>
      <c r="P23" s="63"/>
    </row>
    <row r="24" spans="2:16" ht="13.5">
      <c r="B24" s="61" t="s">
        <v>121</v>
      </c>
      <c r="C24" s="59">
        <v>10200</v>
      </c>
      <c r="E24" s="61" t="s">
        <v>86</v>
      </c>
      <c r="F24" s="62" t="s">
        <v>111</v>
      </c>
      <c r="G24" s="59">
        <v>869</v>
      </c>
      <c r="H24" s="59">
        <v>3280</v>
      </c>
      <c r="I24" s="59">
        <v>28500</v>
      </c>
      <c r="J24" s="59">
        <v>25400</v>
      </c>
      <c r="K24" s="59">
        <v>97</v>
      </c>
      <c r="L24" s="59">
        <v>96</v>
      </c>
      <c r="M24" s="59">
        <v>93</v>
      </c>
      <c r="N24" s="59">
        <v>93</v>
      </c>
      <c r="O24" s="80">
        <v>96</v>
      </c>
      <c r="P24" s="63" t="s">
        <v>111</v>
      </c>
    </row>
    <row r="25" spans="2:16" ht="13.5">
      <c r="B25" s="61" t="s">
        <v>133</v>
      </c>
      <c r="C25" s="59">
        <v>10100</v>
      </c>
      <c r="E25" s="61"/>
      <c r="F25" s="62"/>
      <c r="G25" s="59"/>
      <c r="H25" s="59"/>
      <c r="I25" s="59"/>
      <c r="J25" s="59"/>
      <c r="K25" s="59"/>
      <c r="L25" s="59"/>
      <c r="M25" s="59"/>
      <c r="N25" s="59"/>
      <c r="O25" s="80"/>
      <c r="P25" s="63"/>
    </row>
    <row r="26" spans="2:16" ht="13.5">
      <c r="B26" s="61" t="s">
        <v>124</v>
      </c>
      <c r="C26" s="59">
        <v>9180</v>
      </c>
      <c r="E26" s="61" t="s">
        <v>112</v>
      </c>
      <c r="F26" s="62" t="s">
        <v>114</v>
      </c>
      <c r="G26" s="59">
        <v>544</v>
      </c>
      <c r="H26" s="59">
        <v>2740</v>
      </c>
      <c r="I26" s="59">
        <v>14900</v>
      </c>
      <c r="J26" s="59">
        <v>11400</v>
      </c>
      <c r="K26" s="59">
        <v>102</v>
      </c>
      <c r="L26" s="59">
        <v>100</v>
      </c>
      <c r="M26" s="59">
        <v>102</v>
      </c>
      <c r="N26" s="59">
        <v>104</v>
      </c>
      <c r="O26" s="80">
        <v>103</v>
      </c>
      <c r="P26" s="63" t="s">
        <v>114</v>
      </c>
    </row>
    <row r="27" spans="2:16" ht="13.5">
      <c r="B27" s="61" t="s">
        <v>226</v>
      </c>
      <c r="C27" s="59">
        <v>8990</v>
      </c>
      <c r="E27" s="61" t="s">
        <v>115</v>
      </c>
      <c r="F27" s="62" t="s">
        <v>117</v>
      </c>
      <c r="G27" s="59">
        <v>454</v>
      </c>
      <c r="H27" s="59">
        <v>1670</v>
      </c>
      <c r="I27" s="59">
        <v>7590</v>
      </c>
      <c r="J27" s="59">
        <v>4940</v>
      </c>
      <c r="K27" s="59">
        <v>95</v>
      </c>
      <c r="L27" s="59">
        <v>97</v>
      </c>
      <c r="M27" s="59">
        <v>92</v>
      </c>
      <c r="N27" s="59">
        <v>90</v>
      </c>
      <c r="O27" s="80">
        <v>97</v>
      </c>
      <c r="P27" s="63" t="s">
        <v>117</v>
      </c>
    </row>
    <row r="28" spans="2:16" ht="13.5">
      <c r="B28" s="61" t="s">
        <v>187</v>
      </c>
      <c r="C28" s="64">
        <v>7650</v>
      </c>
      <c r="E28" s="61" t="s">
        <v>118</v>
      </c>
      <c r="F28" s="62" t="s">
        <v>120</v>
      </c>
      <c r="G28" s="64">
        <v>547</v>
      </c>
      <c r="H28" s="64">
        <v>1350</v>
      </c>
      <c r="I28" s="64">
        <v>7410</v>
      </c>
      <c r="J28" s="64">
        <v>4640</v>
      </c>
      <c r="K28" s="64">
        <v>100</v>
      </c>
      <c r="L28" s="64">
        <v>102</v>
      </c>
      <c r="M28" s="64">
        <v>103</v>
      </c>
      <c r="N28" s="64">
        <v>103</v>
      </c>
      <c r="O28" s="81">
        <v>98</v>
      </c>
      <c r="P28" s="63" t="s">
        <v>120</v>
      </c>
    </row>
    <row r="29" spans="2:16" ht="13.5">
      <c r="B29" s="61" t="s">
        <v>115</v>
      </c>
      <c r="C29" s="59">
        <v>7590</v>
      </c>
      <c r="E29" s="61" t="s">
        <v>121</v>
      </c>
      <c r="F29" s="62" t="s">
        <v>123</v>
      </c>
      <c r="G29" s="59">
        <v>447</v>
      </c>
      <c r="H29" s="59">
        <v>2290</v>
      </c>
      <c r="I29" s="59">
        <v>10200</v>
      </c>
      <c r="J29" s="59">
        <v>6920</v>
      </c>
      <c r="K29" s="59">
        <v>98</v>
      </c>
      <c r="L29" s="59">
        <v>104</v>
      </c>
      <c r="M29" s="59">
        <v>102</v>
      </c>
      <c r="N29" s="59">
        <v>104</v>
      </c>
      <c r="O29" s="80">
        <v>108</v>
      </c>
      <c r="P29" s="63" t="s">
        <v>123</v>
      </c>
    </row>
    <row r="30" spans="2:16" ht="13.5">
      <c r="B30" s="61" t="s">
        <v>118</v>
      </c>
      <c r="C30" s="64">
        <v>7410</v>
      </c>
      <c r="E30" s="61" t="s">
        <v>124</v>
      </c>
      <c r="F30" s="62" t="s">
        <v>126</v>
      </c>
      <c r="G30" s="59">
        <v>456</v>
      </c>
      <c r="H30" s="59">
        <v>2020</v>
      </c>
      <c r="I30" s="59">
        <v>9180</v>
      </c>
      <c r="J30" s="59">
        <v>5240</v>
      </c>
      <c r="K30" s="59">
        <v>97</v>
      </c>
      <c r="L30" s="59">
        <v>98</v>
      </c>
      <c r="M30" s="59">
        <v>95</v>
      </c>
      <c r="N30" s="59">
        <v>92</v>
      </c>
      <c r="O30" s="80">
        <v>97</v>
      </c>
      <c r="P30" s="63" t="s">
        <v>126</v>
      </c>
    </row>
    <row r="31" spans="2:16" ht="13.5">
      <c r="B31" s="61" t="s">
        <v>190</v>
      </c>
      <c r="C31" s="59">
        <v>6970</v>
      </c>
      <c r="E31" s="61" t="s">
        <v>127</v>
      </c>
      <c r="F31" s="62" t="s">
        <v>129</v>
      </c>
      <c r="G31" s="59">
        <v>719</v>
      </c>
      <c r="H31" s="59">
        <v>1680</v>
      </c>
      <c r="I31" s="59">
        <v>12100</v>
      </c>
      <c r="J31" s="59">
        <v>7100</v>
      </c>
      <c r="K31" s="59">
        <v>99</v>
      </c>
      <c r="L31" s="59">
        <v>98</v>
      </c>
      <c r="M31" s="59">
        <v>97</v>
      </c>
      <c r="N31" s="59">
        <v>96</v>
      </c>
      <c r="O31" s="80">
        <v>99</v>
      </c>
      <c r="P31" s="63" t="s">
        <v>129</v>
      </c>
    </row>
    <row r="32" spans="2:16" ht="13.5">
      <c r="B32" s="61" t="s">
        <v>184</v>
      </c>
      <c r="C32" s="59">
        <v>6900</v>
      </c>
      <c r="E32" s="61"/>
      <c r="F32" s="62"/>
      <c r="G32" s="59"/>
      <c r="H32" s="59"/>
      <c r="I32" s="59"/>
      <c r="J32" s="59"/>
      <c r="K32" s="59"/>
      <c r="L32" s="59"/>
      <c r="M32" s="59"/>
      <c r="N32" s="59"/>
      <c r="O32" s="80"/>
      <c r="P32" s="63"/>
    </row>
    <row r="33" spans="2:16" ht="13.5">
      <c r="B33" s="61" t="s">
        <v>244</v>
      </c>
      <c r="C33" s="59">
        <v>5770</v>
      </c>
      <c r="E33" s="61" t="s">
        <v>130</v>
      </c>
      <c r="F33" s="62" t="s">
        <v>132</v>
      </c>
      <c r="G33" s="59">
        <v>1920</v>
      </c>
      <c r="H33" s="59">
        <v>2420</v>
      </c>
      <c r="I33" s="59">
        <v>46600</v>
      </c>
      <c r="J33" s="59">
        <v>37800</v>
      </c>
      <c r="K33" s="59">
        <v>97</v>
      </c>
      <c r="L33" s="59">
        <v>98</v>
      </c>
      <c r="M33" s="59">
        <v>96</v>
      </c>
      <c r="N33" s="59">
        <v>95</v>
      </c>
      <c r="O33" s="80">
        <v>100</v>
      </c>
      <c r="P33" s="63" t="s">
        <v>132</v>
      </c>
    </row>
    <row r="34" spans="2:16" ht="13.5">
      <c r="B34" s="61" t="s">
        <v>208</v>
      </c>
      <c r="C34" s="59">
        <v>5540</v>
      </c>
      <c r="E34" s="61" t="s">
        <v>133</v>
      </c>
      <c r="F34" s="62" t="s">
        <v>135</v>
      </c>
      <c r="G34" s="59">
        <v>539</v>
      </c>
      <c r="H34" s="59">
        <v>1870</v>
      </c>
      <c r="I34" s="59">
        <v>10100</v>
      </c>
      <c r="J34" s="59">
        <v>7500</v>
      </c>
      <c r="K34" s="59" t="s">
        <v>91</v>
      </c>
      <c r="L34" s="59" t="s">
        <v>91</v>
      </c>
      <c r="M34" s="59" t="s">
        <v>91</v>
      </c>
      <c r="N34" s="59" t="s">
        <v>91</v>
      </c>
      <c r="O34" s="80">
        <v>105</v>
      </c>
      <c r="P34" s="63" t="s">
        <v>135</v>
      </c>
    </row>
    <row r="35" spans="2:16" ht="13.5">
      <c r="B35" s="61" t="s">
        <v>223</v>
      </c>
      <c r="C35" s="64">
        <v>5330</v>
      </c>
      <c r="E35" s="61" t="s">
        <v>136</v>
      </c>
      <c r="F35" s="62" t="s">
        <v>138</v>
      </c>
      <c r="G35" s="59">
        <v>1140</v>
      </c>
      <c r="H35" s="59">
        <v>2290</v>
      </c>
      <c r="I35" s="59">
        <v>26000</v>
      </c>
      <c r="J35" s="59">
        <v>19400</v>
      </c>
      <c r="K35" s="59">
        <v>101</v>
      </c>
      <c r="L35" s="59">
        <v>106</v>
      </c>
      <c r="M35" s="59">
        <v>106</v>
      </c>
      <c r="N35" s="59">
        <v>107</v>
      </c>
      <c r="O35" s="80">
        <v>106</v>
      </c>
      <c r="P35" s="63" t="s">
        <v>138</v>
      </c>
    </row>
    <row r="36" spans="2:16" ht="13.5">
      <c r="B36" s="61" t="s">
        <v>217</v>
      </c>
      <c r="C36" s="64">
        <v>4440</v>
      </c>
      <c r="E36" s="61" t="s">
        <v>139</v>
      </c>
      <c r="F36" s="62" t="s">
        <v>141</v>
      </c>
      <c r="G36" s="64">
        <v>2110</v>
      </c>
      <c r="H36" s="64">
        <v>2800</v>
      </c>
      <c r="I36" s="64">
        <v>59100</v>
      </c>
      <c r="J36" s="64">
        <v>47200</v>
      </c>
      <c r="K36" s="64">
        <v>99</v>
      </c>
      <c r="L36" s="64">
        <v>101</v>
      </c>
      <c r="M36" s="64">
        <v>100</v>
      </c>
      <c r="N36" s="64">
        <v>99</v>
      </c>
      <c r="O36" s="81">
        <v>116</v>
      </c>
      <c r="P36" s="63" t="s">
        <v>141</v>
      </c>
    </row>
    <row r="37" spans="2:16" ht="13.5">
      <c r="B37" s="61" t="s">
        <v>235</v>
      </c>
      <c r="C37" s="59">
        <v>4390</v>
      </c>
      <c r="E37" s="61" t="s">
        <v>142</v>
      </c>
      <c r="F37" s="62" t="s">
        <v>144</v>
      </c>
      <c r="G37" s="64">
        <v>2510</v>
      </c>
      <c r="H37" s="64">
        <v>2680</v>
      </c>
      <c r="I37" s="64">
        <v>67300</v>
      </c>
      <c r="J37" s="64">
        <v>59800</v>
      </c>
      <c r="K37" s="64">
        <v>99</v>
      </c>
      <c r="L37" s="64">
        <v>101</v>
      </c>
      <c r="M37" s="64">
        <v>100</v>
      </c>
      <c r="N37" s="64">
        <v>100</v>
      </c>
      <c r="O37" s="81">
        <v>98</v>
      </c>
      <c r="P37" s="63" t="s">
        <v>144</v>
      </c>
    </row>
    <row r="38" spans="2:16" ht="13.5">
      <c r="B38" s="61" t="s">
        <v>178</v>
      </c>
      <c r="C38" s="59">
        <v>4240</v>
      </c>
      <c r="E38" s="61" t="s">
        <v>145</v>
      </c>
      <c r="F38" s="62" t="s">
        <v>147</v>
      </c>
      <c r="G38" s="64">
        <v>137</v>
      </c>
      <c r="H38" s="64">
        <v>2110</v>
      </c>
      <c r="I38" s="64">
        <v>2900</v>
      </c>
      <c r="J38" s="64">
        <v>2050</v>
      </c>
      <c r="K38" s="64" t="s">
        <v>91</v>
      </c>
      <c r="L38" s="64" t="s">
        <v>91</v>
      </c>
      <c r="M38" s="64" t="s">
        <v>91</v>
      </c>
      <c r="N38" s="64" t="s">
        <v>91</v>
      </c>
      <c r="O38" s="81">
        <v>101</v>
      </c>
      <c r="P38" s="63" t="s">
        <v>147</v>
      </c>
    </row>
    <row r="39" spans="2:16" ht="13.5">
      <c r="B39" s="61" t="s">
        <v>169</v>
      </c>
      <c r="C39" s="64">
        <v>3770</v>
      </c>
      <c r="E39" s="61" t="s">
        <v>148</v>
      </c>
      <c r="F39" s="62" t="s">
        <v>150</v>
      </c>
      <c r="G39" s="64">
        <v>416</v>
      </c>
      <c r="H39" s="64">
        <v>2820</v>
      </c>
      <c r="I39" s="64">
        <v>11700</v>
      </c>
      <c r="J39" s="64">
        <v>9150</v>
      </c>
      <c r="K39" s="64">
        <v>99</v>
      </c>
      <c r="L39" s="64">
        <v>111</v>
      </c>
      <c r="M39" s="64">
        <v>110</v>
      </c>
      <c r="N39" s="64">
        <v>110</v>
      </c>
      <c r="O39" s="81">
        <v>107</v>
      </c>
      <c r="P39" s="63" t="s">
        <v>150</v>
      </c>
    </row>
    <row r="40" spans="2:16" ht="13.5">
      <c r="B40" s="61" t="s">
        <v>154</v>
      </c>
      <c r="C40" s="59">
        <v>3420</v>
      </c>
      <c r="E40" s="61"/>
      <c r="F40" s="62"/>
      <c r="G40" s="59"/>
      <c r="H40" s="59"/>
      <c r="I40" s="59"/>
      <c r="J40" s="59"/>
      <c r="K40" s="59"/>
      <c r="L40" s="59"/>
      <c r="M40" s="59"/>
      <c r="N40" s="59"/>
      <c r="O40" s="80"/>
      <c r="P40" s="63"/>
    </row>
    <row r="41" spans="2:16" ht="13.5">
      <c r="B41" s="61" t="s">
        <v>229</v>
      </c>
      <c r="C41" s="59">
        <v>3250</v>
      </c>
      <c r="E41" s="61" t="s">
        <v>151</v>
      </c>
      <c r="F41" s="62" t="s">
        <v>153</v>
      </c>
      <c r="G41" s="59">
        <v>777</v>
      </c>
      <c r="H41" s="59">
        <v>1800</v>
      </c>
      <c r="I41" s="59">
        <v>14000</v>
      </c>
      <c r="J41" s="59">
        <v>8350</v>
      </c>
      <c r="K41" s="59">
        <v>99</v>
      </c>
      <c r="L41" s="59">
        <v>99</v>
      </c>
      <c r="M41" s="59">
        <v>98</v>
      </c>
      <c r="N41" s="59">
        <v>98</v>
      </c>
      <c r="O41" s="80">
        <v>95</v>
      </c>
      <c r="P41" s="63" t="s">
        <v>153</v>
      </c>
    </row>
    <row r="42" spans="2:16" ht="13.5">
      <c r="B42" s="61" t="s">
        <v>214</v>
      </c>
      <c r="C42" s="59">
        <v>3200</v>
      </c>
      <c r="E42" s="61" t="s">
        <v>154</v>
      </c>
      <c r="F42" s="62" t="s">
        <v>156</v>
      </c>
      <c r="G42" s="59">
        <v>204</v>
      </c>
      <c r="H42" s="59">
        <v>1680</v>
      </c>
      <c r="I42" s="59">
        <v>3420</v>
      </c>
      <c r="J42" s="59">
        <v>2350</v>
      </c>
      <c r="K42" s="59" t="s">
        <v>91</v>
      </c>
      <c r="L42" s="59" t="s">
        <v>91</v>
      </c>
      <c r="M42" s="59" t="s">
        <v>91</v>
      </c>
      <c r="N42" s="59" t="s">
        <v>91</v>
      </c>
      <c r="O42" s="80">
        <v>96</v>
      </c>
      <c r="P42" s="63" t="s">
        <v>156</v>
      </c>
    </row>
    <row r="43" spans="2:16" ht="13.5">
      <c r="B43" s="61" t="s">
        <v>145</v>
      </c>
      <c r="C43" s="64">
        <v>2900</v>
      </c>
      <c r="E43" s="61" t="s">
        <v>157</v>
      </c>
      <c r="F43" s="62" t="s">
        <v>159</v>
      </c>
      <c r="G43" s="64">
        <v>107</v>
      </c>
      <c r="H43" s="64">
        <v>1790</v>
      </c>
      <c r="I43" s="64">
        <v>1920</v>
      </c>
      <c r="J43" s="64">
        <v>1180</v>
      </c>
      <c r="K43" s="64" t="s">
        <v>91</v>
      </c>
      <c r="L43" s="64" t="s">
        <v>91</v>
      </c>
      <c r="M43" s="64" t="s">
        <v>91</v>
      </c>
      <c r="N43" s="64" t="s">
        <v>91</v>
      </c>
      <c r="O43" s="81">
        <v>98</v>
      </c>
      <c r="P43" s="63" t="s">
        <v>159</v>
      </c>
    </row>
    <row r="44" spans="2:16" ht="13.5">
      <c r="B44" s="61" t="s">
        <v>193</v>
      </c>
      <c r="C44" s="64">
        <v>2890</v>
      </c>
      <c r="E44" s="61" t="s">
        <v>160</v>
      </c>
      <c r="F44" s="62" t="s">
        <v>162</v>
      </c>
      <c r="G44" s="64">
        <v>81</v>
      </c>
      <c r="H44" s="64">
        <v>1740</v>
      </c>
      <c r="I44" s="64">
        <v>1410</v>
      </c>
      <c r="J44" s="64">
        <v>1070</v>
      </c>
      <c r="K44" s="64" t="s">
        <v>91</v>
      </c>
      <c r="L44" s="64" t="s">
        <v>91</v>
      </c>
      <c r="M44" s="64" t="s">
        <v>91</v>
      </c>
      <c r="N44" s="64" t="s">
        <v>91</v>
      </c>
      <c r="O44" s="81">
        <v>109</v>
      </c>
      <c r="P44" s="63" t="s">
        <v>162</v>
      </c>
    </row>
    <row r="45" spans="2:16" ht="13.5">
      <c r="B45" s="61" t="s">
        <v>205</v>
      </c>
      <c r="C45" s="59">
        <v>2800</v>
      </c>
      <c r="E45" s="61"/>
      <c r="F45" s="62"/>
      <c r="G45" s="59"/>
      <c r="H45" s="59"/>
      <c r="I45" s="59"/>
      <c r="J45" s="59"/>
      <c r="K45" s="59"/>
      <c r="L45" s="59"/>
      <c r="M45" s="59"/>
      <c r="N45" s="59"/>
      <c r="O45" s="80"/>
      <c r="P45" s="63"/>
    </row>
    <row r="46" spans="2:16" ht="13.5">
      <c r="B46" s="61" t="s">
        <v>220</v>
      </c>
      <c r="C46" s="59">
        <v>2780</v>
      </c>
      <c r="E46" s="61" t="s">
        <v>163</v>
      </c>
      <c r="F46" s="62" t="s">
        <v>165</v>
      </c>
      <c r="G46" s="59">
        <v>99</v>
      </c>
      <c r="H46" s="59">
        <v>1380</v>
      </c>
      <c r="I46" s="59">
        <v>1360</v>
      </c>
      <c r="J46" s="59">
        <v>236</v>
      </c>
      <c r="K46" s="59" t="s">
        <v>91</v>
      </c>
      <c r="L46" s="59" t="s">
        <v>91</v>
      </c>
      <c r="M46" s="59" t="s">
        <v>91</v>
      </c>
      <c r="N46" s="59" t="s">
        <v>91</v>
      </c>
      <c r="O46" s="80">
        <v>105</v>
      </c>
      <c r="P46" s="63" t="s">
        <v>165</v>
      </c>
    </row>
    <row r="47" spans="2:16" ht="13.5">
      <c r="B47" s="61" t="s">
        <v>211</v>
      </c>
      <c r="C47" s="59">
        <v>2690</v>
      </c>
      <c r="E47" s="61" t="s">
        <v>166</v>
      </c>
      <c r="F47" s="62" t="s">
        <v>168</v>
      </c>
      <c r="G47" s="59">
        <v>618</v>
      </c>
      <c r="H47" s="59">
        <v>2000</v>
      </c>
      <c r="I47" s="59">
        <v>12400</v>
      </c>
      <c r="J47" s="59">
        <v>5570</v>
      </c>
      <c r="K47" s="59" t="s">
        <v>91</v>
      </c>
      <c r="L47" s="59" t="s">
        <v>91</v>
      </c>
      <c r="M47" s="59" t="s">
        <v>91</v>
      </c>
      <c r="N47" s="59" t="s">
        <v>91</v>
      </c>
      <c r="O47" s="80">
        <v>109</v>
      </c>
      <c r="P47" s="63" t="s">
        <v>168</v>
      </c>
    </row>
    <row r="48" spans="2:16" ht="13.5">
      <c r="B48" s="61" t="s">
        <v>232</v>
      </c>
      <c r="C48" s="59">
        <v>2410</v>
      </c>
      <c r="E48" s="61"/>
      <c r="F48" s="62"/>
      <c r="G48" s="59"/>
      <c r="H48" s="59"/>
      <c r="I48" s="59"/>
      <c r="J48" s="59"/>
      <c r="K48" s="59"/>
      <c r="L48" s="59"/>
      <c r="M48" s="59"/>
      <c r="N48" s="59"/>
      <c r="O48" s="80"/>
      <c r="P48" s="63"/>
    </row>
    <row r="49" spans="2:16" ht="13.5">
      <c r="B49" s="61" t="s">
        <v>181</v>
      </c>
      <c r="C49" s="59">
        <v>2150</v>
      </c>
      <c r="E49" s="61" t="s">
        <v>169</v>
      </c>
      <c r="F49" s="62" t="s">
        <v>171</v>
      </c>
      <c r="G49" s="64">
        <v>268</v>
      </c>
      <c r="H49" s="64">
        <v>1410</v>
      </c>
      <c r="I49" s="64">
        <v>3770</v>
      </c>
      <c r="J49" s="64">
        <v>1960</v>
      </c>
      <c r="K49" s="64">
        <v>98</v>
      </c>
      <c r="L49" s="64">
        <v>104</v>
      </c>
      <c r="M49" s="64">
        <v>102</v>
      </c>
      <c r="N49" s="64">
        <v>105</v>
      </c>
      <c r="O49" s="81">
        <v>101</v>
      </c>
      <c r="P49" s="63" t="s">
        <v>171</v>
      </c>
    </row>
    <row r="50" spans="2:16" ht="13.5">
      <c r="B50" s="61" t="s">
        <v>202</v>
      </c>
      <c r="C50" s="59">
        <v>2080</v>
      </c>
      <c r="E50" s="61" t="s">
        <v>172</v>
      </c>
      <c r="F50" s="62" t="s">
        <v>174</v>
      </c>
      <c r="G50" s="64">
        <v>522</v>
      </c>
      <c r="H50" s="64">
        <v>2570</v>
      </c>
      <c r="I50" s="64">
        <v>13400</v>
      </c>
      <c r="J50" s="64">
        <v>11300</v>
      </c>
      <c r="K50" s="64">
        <v>98</v>
      </c>
      <c r="L50" s="64">
        <v>109</v>
      </c>
      <c r="M50" s="64">
        <v>107</v>
      </c>
      <c r="N50" s="64">
        <v>108</v>
      </c>
      <c r="O50" s="81">
        <v>108</v>
      </c>
      <c r="P50" s="63" t="s">
        <v>174</v>
      </c>
    </row>
    <row r="51" spans="2:16" ht="13.5">
      <c r="B51" s="61" t="s">
        <v>241</v>
      </c>
      <c r="C51" s="59">
        <v>1930</v>
      </c>
      <c r="E51" s="61" t="s">
        <v>175</v>
      </c>
      <c r="F51" s="62" t="s">
        <v>177</v>
      </c>
      <c r="G51" s="64">
        <v>574</v>
      </c>
      <c r="H51" s="64">
        <v>2240</v>
      </c>
      <c r="I51" s="64">
        <v>12800</v>
      </c>
      <c r="J51" s="64">
        <v>9330</v>
      </c>
      <c r="K51" s="64">
        <v>99</v>
      </c>
      <c r="L51" s="64">
        <v>104</v>
      </c>
      <c r="M51" s="64">
        <v>102</v>
      </c>
      <c r="N51" s="64">
        <v>103</v>
      </c>
      <c r="O51" s="81">
        <v>101</v>
      </c>
      <c r="P51" s="63" t="s">
        <v>177</v>
      </c>
    </row>
    <row r="52" spans="2:16" ht="13.5">
      <c r="B52" s="61" t="s">
        <v>157</v>
      </c>
      <c r="C52" s="64">
        <v>1920</v>
      </c>
      <c r="E52" s="61" t="s">
        <v>178</v>
      </c>
      <c r="F52" s="62" t="s">
        <v>180</v>
      </c>
      <c r="G52" s="59">
        <v>214</v>
      </c>
      <c r="H52" s="59">
        <v>1990</v>
      </c>
      <c r="I52" s="59">
        <v>4240</v>
      </c>
      <c r="J52" s="59">
        <v>2330</v>
      </c>
      <c r="K52" s="59">
        <v>99</v>
      </c>
      <c r="L52" s="59">
        <v>109</v>
      </c>
      <c r="M52" s="59">
        <v>107</v>
      </c>
      <c r="N52" s="59">
        <v>104</v>
      </c>
      <c r="O52" s="80">
        <v>102</v>
      </c>
      <c r="P52" s="63" t="s">
        <v>180</v>
      </c>
    </row>
    <row r="53" spans="2:16" ht="13.5">
      <c r="B53" s="61" t="s">
        <v>196</v>
      </c>
      <c r="C53" s="64">
        <v>1760</v>
      </c>
      <c r="E53" s="61"/>
      <c r="F53" s="62"/>
      <c r="G53" s="59"/>
      <c r="H53" s="59"/>
      <c r="I53" s="59"/>
      <c r="J53" s="59"/>
      <c r="K53" s="59"/>
      <c r="L53" s="59"/>
      <c r="M53" s="59"/>
      <c r="N53" s="59"/>
      <c r="O53" s="80"/>
      <c r="P53" s="63"/>
    </row>
    <row r="54" spans="2:16" ht="13.5">
      <c r="B54" s="61" t="s">
        <v>160</v>
      </c>
      <c r="C54" s="64">
        <v>1410</v>
      </c>
      <c r="E54" s="61" t="s">
        <v>181</v>
      </c>
      <c r="F54" s="62" t="s">
        <v>183</v>
      </c>
      <c r="G54" s="59">
        <v>114</v>
      </c>
      <c r="H54" s="59">
        <v>1880</v>
      </c>
      <c r="I54" s="59">
        <v>2150</v>
      </c>
      <c r="J54" s="59">
        <v>963</v>
      </c>
      <c r="K54" s="59" t="s">
        <v>91</v>
      </c>
      <c r="L54" s="59" t="s">
        <v>91</v>
      </c>
      <c r="M54" s="59" t="s">
        <v>91</v>
      </c>
      <c r="N54" s="59" t="s">
        <v>91</v>
      </c>
      <c r="O54" s="80">
        <v>95</v>
      </c>
      <c r="P54" s="63" t="s">
        <v>183</v>
      </c>
    </row>
    <row r="55" spans="2:16" ht="13.5">
      <c r="B55" s="61" t="s">
        <v>163</v>
      </c>
      <c r="C55" s="59">
        <v>1360</v>
      </c>
      <c r="E55" s="61" t="s">
        <v>184</v>
      </c>
      <c r="F55" s="62" t="s">
        <v>186</v>
      </c>
      <c r="G55" s="59">
        <v>260</v>
      </c>
      <c r="H55" s="59">
        <v>2650</v>
      </c>
      <c r="I55" s="59">
        <v>6900</v>
      </c>
      <c r="J55" s="59">
        <v>5530</v>
      </c>
      <c r="K55" s="59">
        <v>103</v>
      </c>
      <c r="L55" s="59">
        <v>104</v>
      </c>
      <c r="M55" s="59">
        <v>107</v>
      </c>
      <c r="N55" s="59">
        <v>107</v>
      </c>
      <c r="O55" s="80">
        <v>101</v>
      </c>
      <c r="P55" s="63" t="s">
        <v>186</v>
      </c>
    </row>
    <row r="56" spans="2:16" ht="13.5">
      <c r="B56" s="61"/>
      <c r="C56" s="59">
        <f>SUM(C19:C55)</f>
        <v>208420</v>
      </c>
      <c r="E56" s="61" t="s">
        <v>187</v>
      </c>
      <c r="F56" s="62" t="s">
        <v>189</v>
      </c>
      <c r="G56" s="64">
        <v>289</v>
      </c>
      <c r="H56" s="59">
        <v>2650</v>
      </c>
      <c r="I56" s="64">
        <v>7650</v>
      </c>
      <c r="J56" s="64">
        <v>6600</v>
      </c>
      <c r="K56" s="64">
        <v>99</v>
      </c>
      <c r="L56" s="64">
        <v>102</v>
      </c>
      <c r="M56" s="64">
        <v>101</v>
      </c>
      <c r="N56" s="64">
        <v>101</v>
      </c>
      <c r="O56" s="81">
        <v>99</v>
      </c>
      <c r="P56" s="63" t="s">
        <v>189</v>
      </c>
    </row>
    <row r="57" spans="2:16" ht="13.5">
      <c r="B57" s="61"/>
      <c r="C57" s="59"/>
      <c r="E57" s="61" t="s">
        <v>190</v>
      </c>
      <c r="F57" s="62" t="s">
        <v>192</v>
      </c>
      <c r="G57" s="59">
        <v>320</v>
      </c>
      <c r="H57" s="59">
        <v>2180</v>
      </c>
      <c r="I57" s="59">
        <v>6970</v>
      </c>
      <c r="J57" s="59">
        <v>3790</v>
      </c>
      <c r="K57" s="59">
        <v>100</v>
      </c>
      <c r="L57" s="59">
        <v>101</v>
      </c>
      <c r="M57" s="59">
        <v>101</v>
      </c>
      <c r="N57" s="59">
        <v>101</v>
      </c>
      <c r="O57" s="80">
        <v>95</v>
      </c>
      <c r="P57" s="63" t="s">
        <v>192</v>
      </c>
    </row>
    <row r="58" spans="2:16" ht="13.5">
      <c r="B58" s="61"/>
      <c r="C58" s="59"/>
      <c r="E58" s="61" t="s">
        <v>193</v>
      </c>
      <c r="F58" s="62" t="s">
        <v>195</v>
      </c>
      <c r="G58" s="64">
        <v>128</v>
      </c>
      <c r="H58" s="64">
        <v>2250</v>
      </c>
      <c r="I58" s="64">
        <v>2890</v>
      </c>
      <c r="J58" s="64">
        <v>2250</v>
      </c>
      <c r="K58" s="64">
        <v>102</v>
      </c>
      <c r="L58" s="64">
        <v>102</v>
      </c>
      <c r="M58" s="64">
        <v>104</v>
      </c>
      <c r="N58" s="64">
        <v>105</v>
      </c>
      <c r="O58" s="81">
        <v>104</v>
      </c>
      <c r="P58" s="63" t="s">
        <v>195</v>
      </c>
    </row>
    <row r="59" spans="2:16" ht="13.5">
      <c r="B59" s="61"/>
      <c r="C59" s="59"/>
      <c r="E59" s="61" t="s">
        <v>196</v>
      </c>
      <c r="F59" s="62" t="s">
        <v>198</v>
      </c>
      <c r="G59" s="64">
        <v>102</v>
      </c>
      <c r="H59" s="64">
        <v>1730</v>
      </c>
      <c r="I59" s="64">
        <v>1760</v>
      </c>
      <c r="J59" s="64">
        <v>1410</v>
      </c>
      <c r="K59" s="64">
        <v>101</v>
      </c>
      <c r="L59" s="64">
        <v>101</v>
      </c>
      <c r="M59" s="64">
        <v>101</v>
      </c>
      <c r="N59" s="64">
        <v>101</v>
      </c>
      <c r="O59" s="81">
        <v>93</v>
      </c>
      <c r="P59" s="63" t="s">
        <v>198</v>
      </c>
    </row>
    <row r="60" spans="2:16" ht="13.5">
      <c r="B60" s="61"/>
      <c r="C60" s="59"/>
      <c r="E60" s="61"/>
      <c r="F60" s="62"/>
      <c r="G60" s="59"/>
      <c r="H60" s="59"/>
      <c r="I60" s="59"/>
      <c r="J60" s="59"/>
      <c r="K60" s="59"/>
      <c r="L60" s="59"/>
      <c r="M60" s="59"/>
      <c r="N60" s="59"/>
      <c r="O60" s="80"/>
      <c r="P60" s="63"/>
    </row>
    <row r="61" spans="2:16" ht="13.5">
      <c r="B61" s="61"/>
      <c r="C61" s="59"/>
      <c r="E61" s="61" t="s">
        <v>199</v>
      </c>
      <c r="F61" s="62" t="s">
        <v>201</v>
      </c>
      <c r="G61" s="59">
        <v>739</v>
      </c>
      <c r="H61" s="59">
        <v>1850</v>
      </c>
      <c r="I61" s="59">
        <v>13700</v>
      </c>
      <c r="J61" s="59">
        <v>11500</v>
      </c>
      <c r="K61" s="59">
        <v>94</v>
      </c>
      <c r="L61" s="59">
        <v>113</v>
      </c>
      <c r="M61" s="59">
        <v>107</v>
      </c>
      <c r="N61" s="59">
        <v>106</v>
      </c>
      <c r="O61" s="80">
        <v>109</v>
      </c>
      <c r="P61" s="63" t="s">
        <v>201</v>
      </c>
    </row>
    <row r="62" spans="2:16" ht="13.5">
      <c r="B62" s="61"/>
      <c r="C62" s="59"/>
      <c r="E62" s="61" t="s">
        <v>202</v>
      </c>
      <c r="F62" s="62" t="s">
        <v>204</v>
      </c>
      <c r="G62" s="59">
        <v>140</v>
      </c>
      <c r="H62" s="59">
        <v>1480</v>
      </c>
      <c r="I62" s="59">
        <v>2080</v>
      </c>
      <c r="J62" s="59">
        <v>1400</v>
      </c>
      <c r="K62" s="59">
        <v>96</v>
      </c>
      <c r="L62" s="59">
        <v>100</v>
      </c>
      <c r="M62" s="59">
        <v>96</v>
      </c>
      <c r="N62" s="59">
        <v>99</v>
      </c>
      <c r="O62" s="80">
        <v>99</v>
      </c>
      <c r="P62" s="63" t="s">
        <v>204</v>
      </c>
    </row>
    <row r="63" spans="2:16" ht="13.5">
      <c r="B63" s="61"/>
      <c r="C63" s="59"/>
      <c r="E63" s="61" t="s">
        <v>205</v>
      </c>
      <c r="F63" s="62" t="s">
        <v>207</v>
      </c>
      <c r="G63" s="59">
        <v>163</v>
      </c>
      <c r="H63" s="59">
        <v>1720</v>
      </c>
      <c r="I63" s="59">
        <v>2800</v>
      </c>
      <c r="J63" s="59">
        <v>1850</v>
      </c>
      <c r="K63" s="59">
        <v>99</v>
      </c>
      <c r="L63" s="59">
        <v>104</v>
      </c>
      <c r="M63" s="59">
        <v>103</v>
      </c>
      <c r="N63" s="59">
        <v>108</v>
      </c>
      <c r="O63" s="80">
        <v>101</v>
      </c>
      <c r="P63" s="63" t="s">
        <v>207</v>
      </c>
    </row>
    <row r="64" spans="2:16" ht="13.5">
      <c r="B64" s="61"/>
      <c r="C64" s="59"/>
      <c r="E64" s="61" t="s">
        <v>208</v>
      </c>
      <c r="F64" s="62" t="s">
        <v>210</v>
      </c>
      <c r="G64" s="59">
        <v>305</v>
      </c>
      <c r="H64" s="59">
        <v>1820</v>
      </c>
      <c r="I64" s="59">
        <v>5540</v>
      </c>
      <c r="J64" s="59">
        <v>4300</v>
      </c>
      <c r="K64" s="64">
        <v>102</v>
      </c>
      <c r="L64" s="64">
        <v>97</v>
      </c>
      <c r="M64" s="59">
        <v>99</v>
      </c>
      <c r="N64" s="59">
        <v>99</v>
      </c>
      <c r="O64" s="80">
        <v>90</v>
      </c>
      <c r="P64" s="63" t="s">
        <v>210</v>
      </c>
    </row>
    <row r="65" spans="2:16" ht="13.5">
      <c r="B65" s="61"/>
      <c r="C65" s="59"/>
      <c r="E65" s="61" t="s">
        <v>211</v>
      </c>
      <c r="F65" s="62" t="s">
        <v>213</v>
      </c>
      <c r="G65" s="59">
        <v>198</v>
      </c>
      <c r="H65" s="59">
        <v>1360</v>
      </c>
      <c r="I65" s="59">
        <v>2690</v>
      </c>
      <c r="J65" s="59">
        <v>1600</v>
      </c>
      <c r="K65" s="59">
        <v>97</v>
      </c>
      <c r="L65" s="59">
        <v>101</v>
      </c>
      <c r="M65" s="59">
        <v>98</v>
      </c>
      <c r="N65" s="59">
        <v>94</v>
      </c>
      <c r="O65" s="80">
        <v>96</v>
      </c>
      <c r="P65" s="63" t="s">
        <v>213</v>
      </c>
    </row>
    <row r="66" spans="5:16" ht="13.5">
      <c r="E66" s="61"/>
      <c r="F66" s="62"/>
      <c r="G66" s="59"/>
      <c r="H66" s="59"/>
      <c r="I66" s="59"/>
      <c r="J66" s="59"/>
      <c r="K66" s="59"/>
      <c r="L66" s="59"/>
      <c r="M66" s="59"/>
      <c r="N66" s="59"/>
      <c r="O66" s="80"/>
      <c r="P66" s="63"/>
    </row>
    <row r="67" spans="5:16" ht="13.5">
      <c r="E67" s="61" t="s">
        <v>214</v>
      </c>
      <c r="F67" s="62" t="s">
        <v>216</v>
      </c>
      <c r="G67" s="59">
        <v>199</v>
      </c>
      <c r="H67" s="59">
        <v>1610</v>
      </c>
      <c r="I67" s="59">
        <v>3200</v>
      </c>
      <c r="J67" s="59">
        <v>2530</v>
      </c>
      <c r="K67" s="59">
        <v>100</v>
      </c>
      <c r="L67" s="59">
        <v>105</v>
      </c>
      <c r="M67" s="59">
        <v>105</v>
      </c>
      <c r="N67" s="59">
        <v>110</v>
      </c>
      <c r="O67" s="80">
        <v>93</v>
      </c>
      <c r="P67" s="63" t="s">
        <v>216</v>
      </c>
    </row>
    <row r="68" spans="5:16" ht="13.5">
      <c r="E68" s="61" t="s">
        <v>217</v>
      </c>
      <c r="F68" s="62" t="s">
        <v>219</v>
      </c>
      <c r="G68" s="64">
        <v>266</v>
      </c>
      <c r="H68" s="64">
        <v>1670</v>
      </c>
      <c r="I68" s="64">
        <v>4440</v>
      </c>
      <c r="J68" s="64">
        <v>3680</v>
      </c>
      <c r="K68" s="64">
        <v>103</v>
      </c>
      <c r="L68" s="64">
        <v>99</v>
      </c>
      <c r="M68" s="64">
        <v>101</v>
      </c>
      <c r="N68" s="64">
        <v>100</v>
      </c>
      <c r="O68" s="81">
        <v>98</v>
      </c>
      <c r="P68" s="63" t="s">
        <v>219</v>
      </c>
    </row>
    <row r="69" spans="5:16" ht="13.5">
      <c r="E69" s="61" t="s">
        <v>220</v>
      </c>
      <c r="F69" s="62" t="s">
        <v>222</v>
      </c>
      <c r="G69" s="59">
        <v>173</v>
      </c>
      <c r="H69" s="59">
        <v>1610</v>
      </c>
      <c r="I69" s="59">
        <v>2780</v>
      </c>
      <c r="J69" s="59">
        <v>1820</v>
      </c>
      <c r="K69" s="59">
        <v>98</v>
      </c>
      <c r="L69" s="59">
        <v>103</v>
      </c>
      <c r="M69" s="59">
        <v>100</v>
      </c>
      <c r="N69" s="59">
        <v>101</v>
      </c>
      <c r="O69" s="80">
        <v>101</v>
      </c>
      <c r="P69" s="63" t="s">
        <v>222</v>
      </c>
    </row>
    <row r="70" spans="5:16" ht="13.5">
      <c r="E70" s="61" t="s">
        <v>223</v>
      </c>
      <c r="F70" s="62" t="s">
        <v>225</v>
      </c>
      <c r="G70" s="64">
        <v>374</v>
      </c>
      <c r="H70" s="59">
        <v>1420</v>
      </c>
      <c r="I70" s="64">
        <v>5330</v>
      </c>
      <c r="J70" s="64">
        <v>4890</v>
      </c>
      <c r="K70" s="64">
        <v>94</v>
      </c>
      <c r="L70" s="64">
        <v>95</v>
      </c>
      <c r="M70" s="64">
        <v>90</v>
      </c>
      <c r="N70" s="64">
        <v>90</v>
      </c>
      <c r="O70" s="80">
        <v>89</v>
      </c>
      <c r="P70" s="63" t="s">
        <v>225</v>
      </c>
    </row>
    <row r="71" spans="5:16" ht="13.5">
      <c r="E71" s="61"/>
      <c r="F71" s="62"/>
      <c r="G71" s="59"/>
      <c r="H71" s="59"/>
      <c r="I71" s="59"/>
      <c r="J71" s="59"/>
      <c r="K71" s="59"/>
      <c r="L71" s="59"/>
      <c r="M71" s="59"/>
      <c r="N71" s="59"/>
      <c r="O71" s="80"/>
      <c r="P71" s="63"/>
    </row>
    <row r="72" spans="5:16" ht="13.5">
      <c r="E72" s="61" t="s">
        <v>226</v>
      </c>
      <c r="F72" s="62" t="s">
        <v>228</v>
      </c>
      <c r="G72" s="59">
        <v>678</v>
      </c>
      <c r="H72" s="59">
        <v>1330</v>
      </c>
      <c r="I72" s="59">
        <v>8990</v>
      </c>
      <c r="J72" s="59">
        <v>8020</v>
      </c>
      <c r="K72" s="59">
        <v>96</v>
      </c>
      <c r="L72" s="59">
        <v>98</v>
      </c>
      <c r="M72" s="59">
        <v>94</v>
      </c>
      <c r="N72" s="59">
        <v>93</v>
      </c>
      <c r="O72" s="80">
        <v>94</v>
      </c>
      <c r="P72" s="63" t="s">
        <v>228</v>
      </c>
    </row>
    <row r="73" spans="5:16" ht="13.5">
      <c r="E73" s="61" t="s">
        <v>229</v>
      </c>
      <c r="F73" s="62" t="s">
        <v>231</v>
      </c>
      <c r="G73" s="59">
        <v>329</v>
      </c>
      <c r="H73" s="59">
        <v>987</v>
      </c>
      <c r="I73" s="59">
        <v>3250</v>
      </c>
      <c r="J73" s="59">
        <v>2670</v>
      </c>
      <c r="K73" s="59">
        <v>98</v>
      </c>
      <c r="L73" s="59">
        <v>95</v>
      </c>
      <c r="M73" s="59">
        <v>93</v>
      </c>
      <c r="N73" s="59">
        <v>92</v>
      </c>
      <c r="O73" s="80">
        <v>83</v>
      </c>
      <c r="P73" s="63" t="s">
        <v>231</v>
      </c>
    </row>
    <row r="74" spans="5:16" ht="13.5">
      <c r="E74" s="61" t="s">
        <v>232</v>
      </c>
      <c r="F74" s="62" t="s">
        <v>234</v>
      </c>
      <c r="G74" s="59">
        <v>143</v>
      </c>
      <c r="H74" s="59">
        <v>1680</v>
      </c>
      <c r="I74" s="59">
        <v>2410</v>
      </c>
      <c r="J74" s="59">
        <v>2030</v>
      </c>
      <c r="K74" s="59">
        <v>101</v>
      </c>
      <c r="L74" s="59">
        <v>97</v>
      </c>
      <c r="M74" s="59">
        <v>98</v>
      </c>
      <c r="N74" s="59">
        <v>99</v>
      </c>
      <c r="O74" s="80">
        <v>90</v>
      </c>
      <c r="P74" s="63" t="s">
        <v>234</v>
      </c>
    </row>
    <row r="75" spans="5:16" ht="13.5">
      <c r="E75" s="61" t="s">
        <v>235</v>
      </c>
      <c r="F75" s="62" t="s">
        <v>237</v>
      </c>
      <c r="G75" s="59">
        <v>255</v>
      </c>
      <c r="H75" s="59">
        <v>1720</v>
      </c>
      <c r="I75" s="59">
        <v>4390</v>
      </c>
      <c r="J75" s="59">
        <v>3240</v>
      </c>
      <c r="K75" s="59">
        <v>101</v>
      </c>
      <c r="L75" s="59">
        <v>100</v>
      </c>
      <c r="M75" s="59">
        <v>101</v>
      </c>
      <c r="N75" s="59">
        <v>102</v>
      </c>
      <c r="O75" s="80">
        <v>98</v>
      </c>
      <c r="P75" s="63" t="s">
        <v>237</v>
      </c>
    </row>
    <row r="76" spans="5:16" ht="13.5">
      <c r="E76" s="61" t="s">
        <v>238</v>
      </c>
      <c r="F76" s="62" t="s">
        <v>240</v>
      </c>
      <c r="G76" s="59">
        <v>704</v>
      </c>
      <c r="H76" s="59">
        <v>1700</v>
      </c>
      <c r="I76" s="59">
        <v>12000</v>
      </c>
      <c r="J76" s="59">
        <v>10600</v>
      </c>
      <c r="K76" s="59">
        <v>94</v>
      </c>
      <c r="L76" s="59">
        <v>94</v>
      </c>
      <c r="M76" s="59">
        <v>90</v>
      </c>
      <c r="N76" s="59">
        <v>91</v>
      </c>
      <c r="O76" s="80">
        <v>93</v>
      </c>
      <c r="P76" s="63" t="s">
        <v>240</v>
      </c>
    </row>
    <row r="77" spans="5:16" ht="13.5">
      <c r="E77" s="61" t="s">
        <v>241</v>
      </c>
      <c r="F77" s="62" t="s">
        <v>243</v>
      </c>
      <c r="G77" s="59">
        <v>146</v>
      </c>
      <c r="H77" s="59">
        <v>1320</v>
      </c>
      <c r="I77" s="59">
        <v>1930</v>
      </c>
      <c r="J77" s="59">
        <v>1400</v>
      </c>
      <c r="K77" s="59">
        <v>94</v>
      </c>
      <c r="L77" s="59">
        <v>102</v>
      </c>
      <c r="M77" s="59">
        <v>96</v>
      </c>
      <c r="N77" s="59">
        <v>97</v>
      </c>
      <c r="O77" s="80">
        <v>100</v>
      </c>
      <c r="P77" s="63" t="s">
        <v>243</v>
      </c>
    </row>
    <row r="78" spans="5:16" ht="13.5">
      <c r="E78" s="61" t="s">
        <v>244</v>
      </c>
      <c r="F78" s="62" t="s">
        <v>246</v>
      </c>
      <c r="G78" s="59">
        <v>431</v>
      </c>
      <c r="H78" s="59">
        <v>1340</v>
      </c>
      <c r="I78" s="59">
        <v>5770</v>
      </c>
      <c r="J78" s="59">
        <v>4630</v>
      </c>
      <c r="K78" s="59">
        <v>98</v>
      </c>
      <c r="L78" s="59">
        <v>99</v>
      </c>
      <c r="M78" s="59">
        <v>96</v>
      </c>
      <c r="N78" s="59">
        <v>97</v>
      </c>
      <c r="O78" s="80">
        <v>93</v>
      </c>
      <c r="P78" s="63" t="s">
        <v>246</v>
      </c>
    </row>
    <row r="79" spans="5:16" ht="13.5">
      <c r="E79" s="61"/>
      <c r="F79" s="62"/>
      <c r="G79" s="59"/>
      <c r="H79" s="59"/>
      <c r="I79" s="59"/>
      <c r="J79" s="59"/>
      <c r="K79" s="59"/>
      <c r="L79" s="59"/>
      <c r="M79" s="59"/>
      <c r="N79" s="59"/>
      <c r="O79" s="80"/>
      <c r="P79" s="63"/>
    </row>
    <row r="80" spans="5:16" ht="13.5">
      <c r="E80" s="61" t="s">
        <v>108</v>
      </c>
      <c r="F80" s="62" t="s">
        <v>248</v>
      </c>
      <c r="G80" s="59" t="s">
        <v>91</v>
      </c>
      <c r="H80" s="59" t="s">
        <v>91</v>
      </c>
      <c r="I80" s="59" t="s">
        <v>91</v>
      </c>
      <c r="J80" s="59" t="s">
        <v>91</v>
      </c>
      <c r="K80" s="59" t="s">
        <v>91</v>
      </c>
      <c r="L80" s="59" t="s">
        <v>91</v>
      </c>
      <c r="M80" s="59" t="s">
        <v>91</v>
      </c>
      <c r="N80" s="59" t="s">
        <v>91</v>
      </c>
      <c r="O80" s="80" t="s">
        <v>91</v>
      </c>
      <c r="P80" s="63" t="s">
        <v>248</v>
      </c>
    </row>
    <row r="81" spans="5:16" ht="13.5">
      <c r="E81" s="61"/>
      <c r="F81" s="62"/>
      <c r="G81" s="59"/>
      <c r="H81" s="59"/>
      <c r="I81" s="59"/>
      <c r="J81" s="59"/>
      <c r="K81" s="59"/>
      <c r="L81" s="59"/>
      <c r="M81" s="59"/>
      <c r="N81" s="59"/>
      <c r="O81" s="80"/>
      <c r="P81" s="63"/>
    </row>
    <row r="82" spans="5:16" ht="24">
      <c r="E82" s="61" t="s">
        <v>249</v>
      </c>
      <c r="F82" s="62" t="s">
        <v>251</v>
      </c>
      <c r="G82" s="59">
        <v>10000</v>
      </c>
      <c r="H82" s="59">
        <v>2500</v>
      </c>
      <c r="I82" s="59">
        <v>250700</v>
      </c>
      <c r="J82" s="59">
        <v>200000</v>
      </c>
      <c r="K82" s="59" t="s">
        <v>91</v>
      </c>
      <c r="L82" s="59" t="s">
        <v>91</v>
      </c>
      <c r="M82" s="59" t="s">
        <v>91</v>
      </c>
      <c r="N82" s="59" t="s">
        <v>91</v>
      </c>
      <c r="O82" s="80">
        <v>105</v>
      </c>
      <c r="P82" s="63" t="s">
        <v>251</v>
      </c>
    </row>
    <row r="83" spans="5:16" ht="24">
      <c r="E83" s="61" t="s">
        <v>252</v>
      </c>
      <c r="F83" s="62" t="s">
        <v>254</v>
      </c>
      <c r="G83" s="59">
        <v>1060</v>
      </c>
      <c r="H83" s="59">
        <v>1970</v>
      </c>
      <c r="I83" s="59">
        <v>20800</v>
      </c>
      <c r="J83" s="59">
        <v>13600</v>
      </c>
      <c r="K83" s="59">
        <v>99</v>
      </c>
      <c r="L83" s="59">
        <v>104</v>
      </c>
      <c r="M83" s="59">
        <v>103</v>
      </c>
      <c r="N83" s="59">
        <v>103</v>
      </c>
      <c r="O83" s="80">
        <v>101</v>
      </c>
      <c r="P83" s="63" t="s">
        <v>254</v>
      </c>
    </row>
    <row r="84" spans="5:16" ht="13.5">
      <c r="E84" s="66" t="s">
        <v>255</v>
      </c>
      <c r="F84" s="62" t="s">
        <v>257</v>
      </c>
      <c r="G84" s="59">
        <v>2560</v>
      </c>
      <c r="H84" s="59">
        <v>1660</v>
      </c>
      <c r="I84" s="59">
        <v>42500</v>
      </c>
      <c r="J84" s="59">
        <v>33600</v>
      </c>
      <c r="K84" s="59">
        <v>97</v>
      </c>
      <c r="L84" s="59">
        <v>104</v>
      </c>
      <c r="M84" s="59">
        <v>101</v>
      </c>
      <c r="N84" s="59">
        <v>101</v>
      </c>
      <c r="O84" s="80">
        <v>98</v>
      </c>
      <c r="P84" s="63" t="s">
        <v>257</v>
      </c>
    </row>
    <row r="85" spans="5:16" ht="13.5">
      <c r="E85" s="67"/>
      <c r="F85" s="68"/>
      <c r="G85" s="70"/>
      <c r="H85" s="70"/>
      <c r="I85" s="70"/>
      <c r="J85" s="70"/>
      <c r="K85" s="70"/>
      <c r="L85" s="70"/>
      <c r="M85" s="70"/>
      <c r="N85" s="70"/>
      <c r="O85" s="82"/>
      <c r="P85" s="71"/>
    </row>
    <row r="86" spans="5:16" ht="13.5">
      <c r="E86" s="35"/>
      <c r="F86" s="36"/>
      <c r="G86" s="35"/>
      <c r="H86" s="35"/>
      <c r="I86" s="35"/>
      <c r="J86" s="35"/>
      <c r="K86" s="35"/>
      <c r="L86" s="35"/>
      <c r="M86" s="35"/>
      <c r="N86" s="35"/>
      <c r="O86" s="35"/>
      <c r="P86" s="36"/>
    </row>
  </sheetData>
  <sheetProtection/>
  <mergeCells count="15">
    <mergeCell ref="M6:M8"/>
    <mergeCell ref="N6:N8"/>
    <mergeCell ref="O6:O8"/>
    <mergeCell ref="J4:J8"/>
    <mergeCell ref="E7:F7"/>
    <mergeCell ref="G4:G8"/>
    <mergeCell ref="H4:H8"/>
    <mergeCell ref="I4:I8"/>
    <mergeCell ref="C4:C8"/>
    <mergeCell ref="K4:N5"/>
    <mergeCell ref="P4:P8"/>
    <mergeCell ref="E5:F5"/>
    <mergeCell ref="E6:F6"/>
    <mergeCell ref="K6:K8"/>
    <mergeCell ref="L6:L8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selection activeCell="D13" sqref="D13"/>
    </sheetView>
  </sheetViews>
  <sheetFormatPr defaultColWidth="9.00390625" defaultRowHeight="13.5"/>
  <cols>
    <col min="3" max="3" width="11.25390625" style="0" customWidth="1"/>
    <col min="10" max="10" width="12.25390625" style="0" customWidth="1"/>
    <col min="11" max="11" width="10.375" style="0" customWidth="1"/>
  </cols>
  <sheetData>
    <row r="1" spans="6:17" ht="17.25">
      <c r="F1" s="37"/>
      <c r="G1" s="74"/>
      <c r="H1" s="83" t="s">
        <v>262</v>
      </c>
      <c r="I1" s="37"/>
      <c r="J1" s="37"/>
      <c r="K1" s="37"/>
      <c r="L1" s="37"/>
      <c r="M1" s="37"/>
      <c r="N1" s="37"/>
      <c r="O1" s="75"/>
      <c r="P1" s="75"/>
      <c r="Q1" s="74"/>
    </row>
    <row r="2" spans="6:17" ht="17.25">
      <c r="F2" s="35"/>
      <c r="G2" s="36"/>
      <c r="H2" s="76" t="s">
        <v>69</v>
      </c>
      <c r="I2" s="35"/>
      <c r="J2" s="35"/>
      <c r="K2" s="35"/>
      <c r="L2" s="35"/>
      <c r="M2" s="35"/>
      <c r="N2" s="40"/>
      <c r="O2" s="38"/>
      <c r="P2" s="38"/>
      <c r="Q2" s="36"/>
    </row>
    <row r="3" spans="6:17" ht="14.25" thickBot="1">
      <c r="F3" s="41"/>
      <c r="G3" s="42"/>
      <c r="H3" s="41"/>
      <c r="I3" s="41"/>
      <c r="J3" s="41"/>
      <c r="K3" s="41"/>
      <c r="L3" s="41"/>
      <c r="M3" s="41"/>
      <c r="N3" s="41"/>
      <c r="O3" s="38"/>
      <c r="P3" s="38"/>
      <c r="Q3" s="42"/>
    </row>
    <row r="4" spans="3:17" ht="14.25" thickTop="1">
      <c r="C4" s="122" t="s">
        <v>10</v>
      </c>
      <c r="F4" s="43"/>
      <c r="G4" s="43"/>
      <c r="H4" s="122" t="s">
        <v>70</v>
      </c>
      <c r="I4" s="124" t="s">
        <v>71</v>
      </c>
      <c r="J4" s="122" t="s">
        <v>10</v>
      </c>
      <c r="K4" s="122" t="s">
        <v>72</v>
      </c>
      <c r="L4" s="127" t="s">
        <v>73</v>
      </c>
      <c r="M4" s="128"/>
      <c r="N4" s="128"/>
      <c r="O4" s="129"/>
      <c r="P4" s="44"/>
      <c r="Q4" s="104" t="s">
        <v>74</v>
      </c>
    </row>
    <row r="5" spans="3:17" ht="13.5">
      <c r="C5" s="112"/>
      <c r="F5" s="107" t="s">
        <v>75</v>
      </c>
      <c r="G5" s="107"/>
      <c r="H5" s="112"/>
      <c r="I5" s="125"/>
      <c r="J5" s="112"/>
      <c r="K5" s="112"/>
      <c r="L5" s="119"/>
      <c r="M5" s="130"/>
      <c r="N5" s="130"/>
      <c r="O5" s="131"/>
      <c r="P5" s="45" t="s">
        <v>76</v>
      </c>
      <c r="Q5" s="105"/>
    </row>
    <row r="6" spans="3:17" ht="13.5">
      <c r="C6" s="112"/>
      <c r="F6" s="109" t="s">
        <v>77</v>
      </c>
      <c r="G6" s="132"/>
      <c r="H6" s="112"/>
      <c r="I6" s="125"/>
      <c r="J6" s="112"/>
      <c r="K6" s="112"/>
      <c r="L6" s="111" t="s">
        <v>70</v>
      </c>
      <c r="M6" s="114" t="s">
        <v>71</v>
      </c>
      <c r="N6" s="111" t="s">
        <v>10</v>
      </c>
      <c r="O6" s="111" t="s">
        <v>72</v>
      </c>
      <c r="P6" s="120" t="s">
        <v>78</v>
      </c>
      <c r="Q6" s="105"/>
    </row>
    <row r="7" spans="3:17" ht="13.5">
      <c r="C7" s="112"/>
      <c r="F7" s="123" t="s">
        <v>79</v>
      </c>
      <c r="G7" s="107"/>
      <c r="H7" s="112"/>
      <c r="I7" s="125"/>
      <c r="J7" s="112"/>
      <c r="K7" s="112"/>
      <c r="L7" s="112"/>
      <c r="M7" s="115"/>
      <c r="N7" s="112"/>
      <c r="O7" s="112"/>
      <c r="P7" s="120"/>
      <c r="Q7" s="105"/>
    </row>
    <row r="8" spans="3:17" ht="13.5">
      <c r="C8" s="113"/>
      <c r="F8" s="46"/>
      <c r="G8" s="46"/>
      <c r="H8" s="113"/>
      <c r="I8" s="126"/>
      <c r="J8" s="113"/>
      <c r="K8" s="113"/>
      <c r="L8" s="113"/>
      <c r="M8" s="116"/>
      <c r="N8" s="113"/>
      <c r="O8" s="113"/>
      <c r="P8" s="121"/>
      <c r="Q8" s="106"/>
    </row>
    <row r="9" spans="2:17" ht="13.5">
      <c r="B9" s="61" t="s">
        <v>108</v>
      </c>
      <c r="C9" s="59" t="s">
        <v>91</v>
      </c>
      <c r="F9" s="47"/>
      <c r="G9" s="48"/>
      <c r="H9" s="49" t="s">
        <v>80</v>
      </c>
      <c r="I9" s="49" t="s">
        <v>81</v>
      </c>
      <c r="J9" s="49" t="s">
        <v>82</v>
      </c>
      <c r="K9" s="49" t="s">
        <v>82</v>
      </c>
      <c r="L9" s="49"/>
      <c r="M9" s="49"/>
      <c r="N9" s="49"/>
      <c r="O9" s="49"/>
      <c r="P9" s="49" t="s">
        <v>83</v>
      </c>
      <c r="Q9" s="50"/>
    </row>
    <row r="10" spans="1:17" ht="13.5">
      <c r="A10">
        <v>1</v>
      </c>
      <c r="B10" s="61" t="s">
        <v>130</v>
      </c>
      <c r="C10" s="59">
        <v>219700</v>
      </c>
      <c r="F10" s="51" t="s">
        <v>84</v>
      </c>
      <c r="G10" s="52"/>
      <c r="H10" s="54">
        <v>19300</v>
      </c>
      <c r="I10" s="54">
        <v>4890</v>
      </c>
      <c r="J10" s="54">
        <v>942300</v>
      </c>
      <c r="K10" s="54">
        <v>714600</v>
      </c>
      <c r="L10" s="54">
        <v>97</v>
      </c>
      <c r="M10" s="54">
        <v>105</v>
      </c>
      <c r="N10" s="54">
        <v>102</v>
      </c>
      <c r="O10" s="54">
        <v>102</v>
      </c>
      <c r="P10" s="79">
        <v>105</v>
      </c>
      <c r="Q10" s="55" t="s">
        <v>84</v>
      </c>
    </row>
    <row r="11" spans="1:17" ht="13.5">
      <c r="A11">
        <v>2</v>
      </c>
      <c r="B11" s="61" t="s">
        <v>166</v>
      </c>
      <c r="C11" s="59">
        <v>202600</v>
      </c>
      <c r="F11" s="56"/>
      <c r="G11" s="57"/>
      <c r="H11" s="59"/>
      <c r="I11" s="59"/>
      <c r="J11" s="59"/>
      <c r="K11" s="59"/>
      <c r="L11" s="59"/>
      <c r="M11" s="59"/>
      <c r="N11" s="59"/>
      <c r="O11" s="59"/>
      <c r="P11" s="80"/>
      <c r="Q11" s="60"/>
    </row>
    <row r="12" spans="1:17" ht="13.5">
      <c r="A12">
        <v>3</v>
      </c>
      <c r="B12" s="61" t="s">
        <v>86</v>
      </c>
      <c r="C12" s="59">
        <v>39300</v>
      </c>
      <c r="F12" s="61" t="s">
        <v>86</v>
      </c>
      <c r="G12" s="62" t="s">
        <v>88</v>
      </c>
      <c r="H12" s="59">
        <v>1050</v>
      </c>
      <c r="I12" s="59">
        <v>3750</v>
      </c>
      <c r="J12" s="59">
        <v>39300</v>
      </c>
      <c r="K12" s="59">
        <v>34500</v>
      </c>
      <c r="L12" s="59">
        <v>94</v>
      </c>
      <c r="M12" s="59">
        <v>94</v>
      </c>
      <c r="N12" s="59">
        <v>88</v>
      </c>
      <c r="O12" s="59">
        <v>88</v>
      </c>
      <c r="P12" s="80">
        <v>94</v>
      </c>
      <c r="Q12" s="63" t="s">
        <v>88</v>
      </c>
    </row>
    <row r="13" spans="1:17" ht="13.5">
      <c r="A13">
        <v>4</v>
      </c>
      <c r="B13" s="61" t="s">
        <v>175</v>
      </c>
      <c r="C13" s="64">
        <v>39300</v>
      </c>
      <c r="F13" s="61" t="s">
        <v>89</v>
      </c>
      <c r="G13" s="62" t="s">
        <v>90</v>
      </c>
      <c r="H13" s="59" t="s">
        <v>91</v>
      </c>
      <c r="I13" s="59" t="s">
        <v>91</v>
      </c>
      <c r="J13" s="59" t="s">
        <v>91</v>
      </c>
      <c r="K13" s="59" t="s">
        <v>91</v>
      </c>
      <c r="L13" s="59" t="s">
        <v>91</v>
      </c>
      <c r="M13" s="59" t="s">
        <v>91</v>
      </c>
      <c r="N13" s="59" t="s">
        <v>91</v>
      </c>
      <c r="O13" s="59" t="s">
        <v>91</v>
      </c>
      <c r="P13" s="80" t="s">
        <v>91</v>
      </c>
      <c r="Q13" s="63" t="s">
        <v>90</v>
      </c>
    </row>
    <row r="14" spans="1:17" ht="13.5">
      <c r="A14">
        <v>5</v>
      </c>
      <c r="B14" s="61" t="s">
        <v>136</v>
      </c>
      <c r="C14" s="59">
        <v>30100</v>
      </c>
      <c r="F14" s="61" t="s">
        <v>92</v>
      </c>
      <c r="G14" s="62" t="s">
        <v>93</v>
      </c>
      <c r="H14" s="59">
        <v>2820</v>
      </c>
      <c r="I14" s="59">
        <v>2780</v>
      </c>
      <c r="J14" s="59">
        <v>78400</v>
      </c>
      <c r="K14" s="59">
        <v>29900</v>
      </c>
      <c r="L14" s="59" t="s">
        <v>91</v>
      </c>
      <c r="M14" s="59" t="s">
        <v>91</v>
      </c>
      <c r="N14" s="59" t="s">
        <v>91</v>
      </c>
      <c r="O14" s="59" t="s">
        <v>91</v>
      </c>
      <c r="P14" s="80">
        <v>102</v>
      </c>
      <c r="Q14" s="63" t="s">
        <v>93</v>
      </c>
    </row>
    <row r="15" spans="1:17" ht="13.5">
      <c r="A15">
        <v>6</v>
      </c>
      <c r="B15" s="61" t="s">
        <v>133</v>
      </c>
      <c r="C15" s="59">
        <v>27100</v>
      </c>
      <c r="F15" s="61" t="s">
        <v>94</v>
      </c>
      <c r="G15" s="62" t="s">
        <v>95</v>
      </c>
      <c r="H15" s="59">
        <v>822</v>
      </c>
      <c r="I15" s="59">
        <v>2330</v>
      </c>
      <c r="J15" s="59">
        <v>19100</v>
      </c>
      <c r="K15" s="59">
        <v>6310</v>
      </c>
      <c r="L15" s="59" t="s">
        <v>91</v>
      </c>
      <c r="M15" s="59" t="s">
        <v>91</v>
      </c>
      <c r="N15" s="59" t="s">
        <v>91</v>
      </c>
      <c r="O15" s="59" t="s">
        <v>91</v>
      </c>
      <c r="P15" s="80">
        <v>99</v>
      </c>
      <c r="Q15" s="63" t="s">
        <v>95</v>
      </c>
    </row>
    <row r="16" spans="1:17" ht="24">
      <c r="A16">
        <v>7</v>
      </c>
      <c r="B16" s="61" t="s">
        <v>127</v>
      </c>
      <c r="C16" s="59">
        <v>24600</v>
      </c>
      <c r="F16" s="61" t="s">
        <v>96</v>
      </c>
      <c r="G16" s="62" t="s">
        <v>97</v>
      </c>
      <c r="H16" s="59">
        <v>8150</v>
      </c>
      <c r="I16" s="59">
        <v>6440</v>
      </c>
      <c r="J16" s="59">
        <v>525200</v>
      </c>
      <c r="K16" s="59">
        <v>439400</v>
      </c>
      <c r="L16" s="59" t="s">
        <v>91</v>
      </c>
      <c r="M16" s="59" t="s">
        <v>91</v>
      </c>
      <c r="N16" s="59" t="s">
        <v>91</v>
      </c>
      <c r="O16" s="59" t="s">
        <v>91</v>
      </c>
      <c r="P16" s="80">
        <v>107</v>
      </c>
      <c r="Q16" s="63" t="s">
        <v>97</v>
      </c>
    </row>
    <row r="17" spans="1:17" ht="13.5">
      <c r="A17">
        <v>8</v>
      </c>
      <c r="B17" s="61" t="s">
        <v>190</v>
      </c>
      <c r="C17" s="59">
        <v>24000</v>
      </c>
      <c r="F17" s="61" t="s">
        <v>98</v>
      </c>
      <c r="G17" s="62" t="s">
        <v>99</v>
      </c>
      <c r="H17" s="59">
        <v>1360</v>
      </c>
      <c r="I17" s="59">
        <v>4870</v>
      </c>
      <c r="J17" s="59">
        <v>66100</v>
      </c>
      <c r="K17" s="59">
        <v>50700</v>
      </c>
      <c r="L17" s="59" t="s">
        <v>91</v>
      </c>
      <c r="M17" s="59" t="s">
        <v>91</v>
      </c>
      <c r="N17" s="59" t="s">
        <v>91</v>
      </c>
      <c r="O17" s="59" t="s">
        <v>91</v>
      </c>
      <c r="P17" s="80">
        <v>107</v>
      </c>
      <c r="Q17" s="63" t="s">
        <v>99</v>
      </c>
    </row>
    <row r="18" spans="1:17" ht="13.5">
      <c r="A18">
        <v>9</v>
      </c>
      <c r="B18" s="61" t="s">
        <v>232</v>
      </c>
      <c r="C18" s="59">
        <v>23600</v>
      </c>
      <c r="F18" s="61" t="s">
        <v>100</v>
      </c>
      <c r="G18" s="62" t="s">
        <v>101</v>
      </c>
      <c r="H18" s="59">
        <v>1150</v>
      </c>
      <c r="I18" s="59">
        <v>4890</v>
      </c>
      <c r="J18" s="59">
        <v>56200</v>
      </c>
      <c r="K18" s="59">
        <v>39500</v>
      </c>
      <c r="L18" s="59" t="s">
        <v>91</v>
      </c>
      <c r="M18" s="59" t="s">
        <v>91</v>
      </c>
      <c r="N18" s="59" t="s">
        <v>91</v>
      </c>
      <c r="O18" s="59" t="s">
        <v>91</v>
      </c>
      <c r="P18" s="80">
        <v>109</v>
      </c>
      <c r="Q18" s="63" t="s">
        <v>101</v>
      </c>
    </row>
    <row r="19" spans="1:17" ht="13.5">
      <c r="A19">
        <v>10</v>
      </c>
      <c r="B19" s="61" t="s">
        <v>205</v>
      </c>
      <c r="C19" s="59">
        <v>21200</v>
      </c>
      <c r="F19" s="56" t="s">
        <v>102</v>
      </c>
      <c r="G19" s="62" t="s">
        <v>103</v>
      </c>
      <c r="H19" s="59">
        <v>1250</v>
      </c>
      <c r="I19" s="59">
        <v>3570</v>
      </c>
      <c r="J19" s="59">
        <v>44600</v>
      </c>
      <c r="K19" s="59">
        <v>26100</v>
      </c>
      <c r="L19" s="59" t="s">
        <v>91</v>
      </c>
      <c r="M19" s="59" t="s">
        <v>91</v>
      </c>
      <c r="N19" s="59" t="s">
        <v>91</v>
      </c>
      <c r="O19" s="59" t="s">
        <v>91</v>
      </c>
      <c r="P19" s="80">
        <v>100</v>
      </c>
      <c r="Q19" s="63" t="s">
        <v>103</v>
      </c>
    </row>
    <row r="20" spans="2:17" ht="13.5">
      <c r="B20" s="61" t="s">
        <v>238</v>
      </c>
      <c r="C20" s="59">
        <v>19800</v>
      </c>
      <c r="F20" s="61" t="s">
        <v>104</v>
      </c>
      <c r="G20" s="62" t="s">
        <v>105</v>
      </c>
      <c r="H20" s="59">
        <v>393</v>
      </c>
      <c r="I20" s="59">
        <v>4050</v>
      </c>
      <c r="J20" s="59">
        <v>15900</v>
      </c>
      <c r="K20" s="59">
        <v>10800</v>
      </c>
      <c r="L20" s="59" t="s">
        <v>91</v>
      </c>
      <c r="M20" s="59" t="s">
        <v>91</v>
      </c>
      <c r="N20" s="59" t="s">
        <v>91</v>
      </c>
      <c r="O20" s="59" t="s">
        <v>91</v>
      </c>
      <c r="P20" s="80">
        <v>112</v>
      </c>
      <c r="Q20" s="63" t="s">
        <v>105</v>
      </c>
    </row>
    <row r="21" spans="2:17" ht="13.5">
      <c r="B21" s="61" t="s">
        <v>244</v>
      </c>
      <c r="C21" s="59">
        <v>18500</v>
      </c>
      <c r="F21" s="61" t="s">
        <v>106</v>
      </c>
      <c r="G21" s="62" t="s">
        <v>107</v>
      </c>
      <c r="H21" s="59">
        <v>2270</v>
      </c>
      <c r="I21" s="59">
        <v>4290</v>
      </c>
      <c r="J21" s="59">
        <v>97300</v>
      </c>
      <c r="K21" s="59">
        <v>77500</v>
      </c>
      <c r="L21" s="59" t="s">
        <v>91</v>
      </c>
      <c r="M21" s="59" t="s">
        <v>91</v>
      </c>
      <c r="N21" s="59" t="s">
        <v>91</v>
      </c>
      <c r="O21" s="59" t="s">
        <v>91</v>
      </c>
      <c r="P21" s="80">
        <v>103</v>
      </c>
      <c r="Q21" s="63" t="s">
        <v>107</v>
      </c>
    </row>
    <row r="22" spans="2:17" ht="13.5">
      <c r="B22" s="61" t="s">
        <v>139</v>
      </c>
      <c r="C22" s="64">
        <v>17400</v>
      </c>
      <c r="F22" s="61" t="s">
        <v>108</v>
      </c>
      <c r="G22" s="62" t="s">
        <v>109</v>
      </c>
      <c r="H22" s="64" t="s">
        <v>91</v>
      </c>
      <c r="I22" s="64" t="s">
        <v>91</v>
      </c>
      <c r="J22" s="64" t="s">
        <v>91</v>
      </c>
      <c r="K22" s="64" t="s">
        <v>91</v>
      </c>
      <c r="L22" s="64" t="s">
        <v>91</v>
      </c>
      <c r="M22" s="64" t="s">
        <v>91</v>
      </c>
      <c r="N22" s="64" t="s">
        <v>91</v>
      </c>
      <c r="O22" s="64" t="s">
        <v>91</v>
      </c>
      <c r="P22" s="81" t="s">
        <v>91</v>
      </c>
      <c r="Q22" s="63" t="s">
        <v>109</v>
      </c>
    </row>
    <row r="23" spans="2:17" ht="13.5">
      <c r="B23" s="61" t="s">
        <v>196</v>
      </c>
      <c r="C23" s="64">
        <v>15400</v>
      </c>
      <c r="F23" s="56"/>
      <c r="G23" s="62"/>
      <c r="H23" s="59"/>
      <c r="I23" s="59"/>
      <c r="J23" s="59"/>
      <c r="K23" s="59"/>
      <c r="L23" s="59"/>
      <c r="M23" s="59"/>
      <c r="N23" s="59"/>
      <c r="O23" s="59"/>
      <c r="P23" s="80"/>
      <c r="Q23" s="63"/>
    </row>
    <row r="24" spans="2:17" ht="13.5">
      <c r="B24" s="61" t="s">
        <v>235</v>
      </c>
      <c r="C24" s="59">
        <v>14800</v>
      </c>
      <c r="F24" s="61" t="s">
        <v>86</v>
      </c>
      <c r="G24" s="62" t="s">
        <v>111</v>
      </c>
      <c r="H24" s="59">
        <v>1050</v>
      </c>
      <c r="I24" s="59">
        <v>3750</v>
      </c>
      <c r="J24" s="59">
        <v>39300</v>
      </c>
      <c r="K24" s="59">
        <v>34500</v>
      </c>
      <c r="L24" s="59">
        <v>94</v>
      </c>
      <c r="M24" s="59">
        <v>94</v>
      </c>
      <c r="N24" s="59">
        <v>88</v>
      </c>
      <c r="O24" s="59">
        <v>88</v>
      </c>
      <c r="P24" s="80">
        <v>94</v>
      </c>
      <c r="Q24" s="63" t="s">
        <v>111</v>
      </c>
    </row>
    <row r="25" spans="2:17" ht="13.5">
      <c r="B25" s="61" t="s">
        <v>115</v>
      </c>
      <c r="C25" s="59">
        <v>13000</v>
      </c>
      <c r="F25" s="61"/>
      <c r="G25" s="62"/>
      <c r="H25" s="59"/>
      <c r="I25" s="59"/>
      <c r="J25" s="59"/>
      <c r="K25" s="59"/>
      <c r="L25" s="59"/>
      <c r="M25" s="59"/>
      <c r="N25" s="59"/>
      <c r="O25" s="59"/>
      <c r="P25" s="80"/>
      <c r="Q25" s="63"/>
    </row>
    <row r="26" spans="2:17" ht="13.5">
      <c r="B26" s="61" t="s">
        <v>124</v>
      </c>
      <c r="C26" s="59">
        <v>11900</v>
      </c>
      <c r="F26" s="61" t="s">
        <v>112</v>
      </c>
      <c r="G26" s="62" t="s">
        <v>114</v>
      </c>
      <c r="H26" s="59">
        <v>320</v>
      </c>
      <c r="I26" s="59">
        <v>2870</v>
      </c>
      <c r="J26" s="59">
        <v>9180</v>
      </c>
      <c r="K26" s="59">
        <v>5070</v>
      </c>
      <c r="L26" s="59">
        <v>97</v>
      </c>
      <c r="M26" s="59">
        <v>101</v>
      </c>
      <c r="N26" s="59">
        <v>97</v>
      </c>
      <c r="O26" s="59">
        <v>97</v>
      </c>
      <c r="P26" s="80">
        <v>104</v>
      </c>
      <c r="Q26" s="63" t="s">
        <v>114</v>
      </c>
    </row>
    <row r="27" spans="2:17" ht="13.5">
      <c r="B27" s="61" t="s">
        <v>151</v>
      </c>
      <c r="C27" s="59">
        <v>11600</v>
      </c>
      <c r="F27" s="61" t="s">
        <v>115</v>
      </c>
      <c r="G27" s="62" t="s">
        <v>117</v>
      </c>
      <c r="H27" s="59">
        <v>506</v>
      </c>
      <c r="I27" s="59">
        <v>2570</v>
      </c>
      <c r="J27" s="59">
        <v>13000</v>
      </c>
      <c r="K27" s="59">
        <v>5480</v>
      </c>
      <c r="L27" s="59" t="s">
        <v>91</v>
      </c>
      <c r="M27" s="59" t="s">
        <v>91</v>
      </c>
      <c r="N27" s="59" t="s">
        <v>91</v>
      </c>
      <c r="O27" s="59" t="s">
        <v>91</v>
      </c>
      <c r="P27" s="80">
        <v>100</v>
      </c>
      <c r="Q27" s="63" t="s">
        <v>117</v>
      </c>
    </row>
    <row r="28" spans="2:17" ht="13.5">
      <c r="B28" s="61" t="s">
        <v>118</v>
      </c>
      <c r="C28" s="64">
        <v>11500</v>
      </c>
      <c r="F28" s="61" t="s">
        <v>118</v>
      </c>
      <c r="G28" s="62" t="s">
        <v>120</v>
      </c>
      <c r="H28" s="64">
        <v>585</v>
      </c>
      <c r="I28" s="64">
        <v>1970</v>
      </c>
      <c r="J28" s="64">
        <v>11500</v>
      </c>
      <c r="K28" s="64">
        <v>4360</v>
      </c>
      <c r="L28" s="64" t="s">
        <v>91</v>
      </c>
      <c r="M28" s="64" t="s">
        <v>91</v>
      </c>
      <c r="N28" s="64" t="s">
        <v>91</v>
      </c>
      <c r="O28" s="64" t="s">
        <v>91</v>
      </c>
      <c r="P28" s="81">
        <v>97</v>
      </c>
      <c r="Q28" s="63" t="s">
        <v>120</v>
      </c>
    </row>
    <row r="29" spans="2:17" ht="13.5">
      <c r="B29" s="61" t="s">
        <v>142</v>
      </c>
      <c r="C29" s="64">
        <v>11500</v>
      </c>
      <c r="F29" s="61" t="s">
        <v>121</v>
      </c>
      <c r="G29" s="62" t="s">
        <v>123</v>
      </c>
      <c r="H29" s="59">
        <v>342</v>
      </c>
      <c r="I29" s="59">
        <v>2390</v>
      </c>
      <c r="J29" s="59">
        <v>8170</v>
      </c>
      <c r="K29" s="59">
        <v>2650</v>
      </c>
      <c r="L29" s="59" t="s">
        <v>91</v>
      </c>
      <c r="M29" s="59" t="s">
        <v>91</v>
      </c>
      <c r="N29" s="59" t="s">
        <v>91</v>
      </c>
      <c r="O29" s="59" t="s">
        <v>91</v>
      </c>
      <c r="P29" s="80">
        <v>104</v>
      </c>
      <c r="Q29" s="63" t="s">
        <v>123</v>
      </c>
    </row>
    <row r="30" spans="2:17" ht="13.5">
      <c r="B30" s="61" t="s">
        <v>226</v>
      </c>
      <c r="C30" s="59">
        <v>9370</v>
      </c>
      <c r="F30" s="61" t="s">
        <v>124</v>
      </c>
      <c r="G30" s="62" t="s">
        <v>126</v>
      </c>
      <c r="H30" s="59">
        <v>281</v>
      </c>
      <c r="I30" s="59">
        <v>4230</v>
      </c>
      <c r="J30" s="59">
        <v>11900</v>
      </c>
      <c r="K30" s="59">
        <v>4330</v>
      </c>
      <c r="L30" s="59" t="s">
        <v>91</v>
      </c>
      <c r="M30" s="59" t="s">
        <v>91</v>
      </c>
      <c r="N30" s="59" t="s">
        <v>91</v>
      </c>
      <c r="O30" s="59" t="s">
        <v>91</v>
      </c>
      <c r="P30" s="80">
        <v>113</v>
      </c>
      <c r="Q30" s="63" t="s">
        <v>126</v>
      </c>
    </row>
    <row r="31" spans="2:17" ht="13.5">
      <c r="B31" s="61" t="s">
        <v>112</v>
      </c>
      <c r="C31" s="59">
        <v>9180</v>
      </c>
      <c r="F31" s="61" t="s">
        <v>127</v>
      </c>
      <c r="G31" s="62" t="s">
        <v>129</v>
      </c>
      <c r="H31" s="59">
        <v>784</v>
      </c>
      <c r="I31" s="59">
        <v>3140</v>
      </c>
      <c r="J31" s="59">
        <v>24600</v>
      </c>
      <c r="K31" s="59">
        <v>7990</v>
      </c>
      <c r="L31" s="59">
        <v>98</v>
      </c>
      <c r="M31" s="59">
        <v>101</v>
      </c>
      <c r="N31" s="59">
        <v>99</v>
      </c>
      <c r="O31" s="59">
        <v>102</v>
      </c>
      <c r="P31" s="80">
        <v>100</v>
      </c>
      <c r="Q31" s="63" t="s">
        <v>129</v>
      </c>
    </row>
    <row r="32" spans="2:17" ht="13.5">
      <c r="B32" s="61" t="s">
        <v>178</v>
      </c>
      <c r="C32" s="59">
        <v>9050</v>
      </c>
      <c r="F32" s="61"/>
      <c r="G32" s="62"/>
      <c r="H32" s="59"/>
      <c r="I32" s="59"/>
      <c r="J32" s="59"/>
      <c r="K32" s="59"/>
      <c r="L32" s="59"/>
      <c r="M32" s="59"/>
      <c r="N32" s="59"/>
      <c r="O32" s="59"/>
      <c r="P32" s="80"/>
      <c r="Q32" s="63"/>
    </row>
    <row r="33" spans="2:17" ht="13.5">
      <c r="B33" s="61" t="s">
        <v>169</v>
      </c>
      <c r="C33" s="64">
        <v>9030</v>
      </c>
      <c r="F33" s="61" t="s">
        <v>130</v>
      </c>
      <c r="G33" s="62" t="s">
        <v>132</v>
      </c>
      <c r="H33" s="59">
        <v>3000</v>
      </c>
      <c r="I33" s="59">
        <v>7330</v>
      </c>
      <c r="J33" s="59">
        <v>219700</v>
      </c>
      <c r="K33" s="59">
        <v>191100</v>
      </c>
      <c r="L33" s="59" t="s">
        <v>91</v>
      </c>
      <c r="M33" s="59" t="s">
        <v>91</v>
      </c>
      <c r="N33" s="59" t="s">
        <v>91</v>
      </c>
      <c r="O33" s="59" t="s">
        <v>91</v>
      </c>
      <c r="P33" s="80">
        <v>114</v>
      </c>
      <c r="Q33" s="63" t="s">
        <v>132</v>
      </c>
    </row>
    <row r="34" spans="2:17" ht="13.5">
      <c r="B34" s="61" t="s">
        <v>172</v>
      </c>
      <c r="C34" s="64">
        <v>8750</v>
      </c>
      <c r="F34" s="61" t="s">
        <v>133</v>
      </c>
      <c r="G34" s="62" t="s">
        <v>135</v>
      </c>
      <c r="H34" s="59">
        <v>545</v>
      </c>
      <c r="I34" s="59">
        <v>4980</v>
      </c>
      <c r="J34" s="59">
        <v>27100</v>
      </c>
      <c r="K34" s="59">
        <v>18900</v>
      </c>
      <c r="L34" s="59" t="s">
        <v>91</v>
      </c>
      <c r="M34" s="59" t="s">
        <v>91</v>
      </c>
      <c r="N34" s="59" t="s">
        <v>91</v>
      </c>
      <c r="O34" s="59" t="s">
        <v>91</v>
      </c>
      <c r="P34" s="80">
        <v>111</v>
      </c>
      <c r="Q34" s="63" t="s">
        <v>135</v>
      </c>
    </row>
    <row r="35" spans="2:17" ht="13.5">
      <c r="B35" s="61" t="s">
        <v>241</v>
      </c>
      <c r="C35" s="59">
        <v>8670</v>
      </c>
      <c r="F35" s="61" t="s">
        <v>136</v>
      </c>
      <c r="G35" s="62" t="s">
        <v>138</v>
      </c>
      <c r="H35" s="59">
        <v>723</v>
      </c>
      <c r="I35" s="59">
        <v>4160</v>
      </c>
      <c r="J35" s="59">
        <v>30100</v>
      </c>
      <c r="K35" s="59">
        <v>23200</v>
      </c>
      <c r="L35" s="59" t="s">
        <v>91</v>
      </c>
      <c r="M35" s="59" t="s">
        <v>91</v>
      </c>
      <c r="N35" s="59" t="s">
        <v>91</v>
      </c>
      <c r="O35" s="59" t="s">
        <v>91</v>
      </c>
      <c r="P35" s="80">
        <v>102</v>
      </c>
      <c r="Q35" s="63" t="s">
        <v>138</v>
      </c>
    </row>
    <row r="36" spans="2:17" ht="13.5">
      <c r="B36" s="61" t="s">
        <v>208</v>
      </c>
      <c r="C36" s="59">
        <v>8240</v>
      </c>
      <c r="F36" s="61" t="s">
        <v>139</v>
      </c>
      <c r="G36" s="62" t="s">
        <v>141</v>
      </c>
      <c r="H36" s="64">
        <v>370</v>
      </c>
      <c r="I36" s="64">
        <v>4720</v>
      </c>
      <c r="J36" s="64">
        <v>17400</v>
      </c>
      <c r="K36" s="64">
        <v>10100</v>
      </c>
      <c r="L36" s="64" t="s">
        <v>91</v>
      </c>
      <c r="M36" s="64" t="s">
        <v>91</v>
      </c>
      <c r="N36" s="64" t="s">
        <v>91</v>
      </c>
      <c r="O36" s="64" t="s">
        <v>91</v>
      </c>
      <c r="P36" s="81">
        <v>114</v>
      </c>
      <c r="Q36" s="63" t="s">
        <v>141</v>
      </c>
    </row>
    <row r="37" spans="2:17" ht="13.5">
      <c r="B37" s="61" t="s">
        <v>121</v>
      </c>
      <c r="C37" s="59">
        <v>8170</v>
      </c>
      <c r="F37" s="61" t="s">
        <v>142</v>
      </c>
      <c r="G37" s="62" t="s">
        <v>144</v>
      </c>
      <c r="H37" s="64">
        <v>268</v>
      </c>
      <c r="I37" s="64">
        <v>4280</v>
      </c>
      <c r="J37" s="64">
        <v>11500</v>
      </c>
      <c r="K37" s="64">
        <v>7760</v>
      </c>
      <c r="L37" s="64" t="s">
        <v>91</v>
      </c>
      <c r="M37" s="64" t="s">
        <v>91</v>
      </c>
      <c r="N37" s="64" t="s">
        <v>91</v>
      </c>
      <c r="O37" s="64" t="s">
        <v>91</v>
      </c>
      <c r="P37" s="81">
        <v>97</v>
      </c>
      <c r="Q37" s="63" t="s">
        <v>144</v>
      </c>
    </row>
    <row r="38" spans="2:17" ht="13.5">
      <c r="B38" s="61" t="s">
        <v>148</v>
      </c>
      <c r="C38" s="64">
        <v>7040</v>
      </c>
      <c r="F38" s="61" t="s">
        <v>145</v>
      </c>
      <c r="G38" s="62" t="s">
        <v>147</v>
      </c>
      <c r="H38" s="64">
        <v>90</v>
      </c>
      <c r="I38" s="64">
        <v>4940</v>
      </c>
      <c r="J38" s="64">
        <v>4440</v>
      </c>
      <c r="K38" s="64">
        <v>2770</v>
      </c>
      <c r="L38" s="64" t="s">
        <v>91</v>
      </c>
      <c r="M38" s="64" t="s">
        <v>91</v>
      </c>
      <c r="N38" s="64" t="s">
        <v>91</v>
      </c>
      <c r="O38" s="64" t="s">
        <v>91</v>
      </c>
      <c r="P38" s="81">
        <v>101</v>
      </c>
      <c r="Q38" s="63" t="s">
        <v>147</v>
      </c>
    </row>
    <row r="39" spans="2:17" ht="13.5">
      <c r="B39" s="61" t="s">
        <v>211</v>
      </c>
      <c r="C39" s="59">
        <v>6420</v>
      </c>
      <c r="F39" s="61" t="s">
        <v>148</v>
      </c>
      <c r="G39" s="62" t="s">
        <v>150</v>
      </c>
      <c r="H39" s="64">
        <v>163</v>
      </c>
      <c r="I39" s="64">
        <v>4320</v>
      </c>
      <c r="J39" s="64">
        <v>7040</v>
      </c>
      <c r="K39" s="64">
        <v>4650</v>
      </c>
      <c r="L39" s="64" t="s">
        <v>91</v>
      </c>
      <c r="M39" s="64" t="s">
        <v>91</v>
      </c>
      <c r="N39" s="64" t="s">
        <v>91</v>
      </c>
      <c r="O39" s="64" t="s">
        <v>91</v>
      </c>
      <c r="P39" s="81">
        <v>104</v>
      </c>
      <c r="Q39" s="63" t="s">
        <v>150</v>
      </c>
    </row>
    <row r="40" spans="2:17" ht="13.5">
      <c r="B40" s="61" t="s">
        <v>214</v>
      </c>
      <c r="C40" s="59">
        <v>6080</v>
      </c>
      <c r="F40" s="61"/>
      <c r="G40" s="62"/>
      <c r="H40" s="59"/>
      <c r="I40" s="59"/>
      <c r="J40" s="59"/>
      <c r="K40" s="59"/>
      <c r="L40" s="59"/>
      <c r="M40" s="59"/>
      <c r="N40" s="59"/>
      <c r="O40" s="59"/>
      <c r="P40" s="80"/>
      <c r="Q40" s="63"/>
    </row>
    <row r="41" spans="2:17" ht="13.5">
      <c r="B41" s="61" t="s">
        <v>220</v>
      </c>
      <c r="C41" s="59">
        <v>6030</v>
      </c>
      <c r="F41" s="61" t="s">
        <v>151</v>
      </c>
      <c r="G41" s="62" t="s">
        <v>153</v>
      </c>
      <c r="H41" s="59">
        <v>521</v>
      </c>
      <c r="I41" s="59">
        <v>2220</v>
      </c>
      <c r="J41" s="59">
        <v>11600</v>
      </c>
      <c r="K41" s="59">
        <v>3760</v>
      </c>
      <c r="L41" s="59" t="s">
        <v>91</v>
      </c>
      <c r="M41" s="59" t="s">
        <v>91</v>
      </c>
      <c r="N41" s="59" t="s">
        <v>91</v>
      </c>
      <c r="O41" s="59" t="s">
        <v>91</v>
      </c>
      <c r="P41" s="80">
        <v>103</v>
      </c>
      <c r="Q41" s="63" t="s">
        <v>153</v>
      </c>
    </row>
    <row r="42" spans="2:17" ht="13.5">
      <c r="B42" s="61" t="s">
        <v>181</v>
      </c>
      <c r="C42" s="59">
        <v>5740</v>
      </c>
      <c r="F42" s="61" t="s">
        <v>154</v>
      </c>
      <c r="G42" s="62" t="s">
        <v>156</v>
      </c>
      <c r="H42" s="59">
        <v>122</v>
      </c>
      <c r="I42" s="59">
        <v>2430</v>
      </c>
      <c r="J42" s="59">
        <v>2960</v>
      </c>
      <c r="K42" s="59">
        <v>968</v>
      </c>
      <c r="L42" s="59" t="s">
        <v>91</v>
      </c>
      <c r="M42" s="59" t="s">
        <v>91</v>
      </c>
      <c r="N42" s="59" t="s">
        <v>91</v>
      </c>
      <c r="O42" s="59" t="s">
        <v>91</v>
      </c>
      <c r="P42" s="80">
        <v>93</v>
      </c>
      <c r="Q42" s="63" t="s">
        <v>156</v>
      </c>
    </row>
    <row r="43" spans="2:17" ht="13.5">
      <c r="B43" s="61" t="s">
        <v>163</v>
      </c>
      <c r="C43" s="59">
        <v>5250</v>
      </c>
      <c r="F43" s="61" t="s">
        <v>157</v>
      </c>
      <c r="G43" s="62" t="s">
        <v>159</v>
      </c>
      <c r="H43" s="64">
        <v>101</v>
      </c>
      <c r="I43" s="64">
        <v>3020</v>
      </c>
      <c r="J43" s="64">
        <v>3050</v>
      </c>
      <c r="K43" s="64">
        <v>1000</v>
      </c>
      <c r="L43" s="64" t="s">
        <v>91</v>
      </c>
      <c r="M43" s="64" t="s">
        <v>91</v>
      </c>
      <c r="N43" s="64" t="s">
        <v>91</v>
      </c>
      <c r="O43" s="64" t="s">
        <v>91</v>
      </c>
      <c r="P43" s="81">
        <v>98</v>
      </c>
      <c r="Q43" s="63" t="s">
        <v>159</v>
      </c>
    </row>
    <row r="44" spans="2:17" ht="13.5">
      <c r="B44" s="61" t="s">
        <v>184</v>
      </c>
      <c r="C44" s="59">
        <v>5050</v>
      </c>
      <c r="F44" s="61" t="s">
        <v>160</v>
      </c>
      <c r="G44" s="62" t="s">
        <v>162</v>
      </c>
      <c r="H44" s="64">
        <v>78</v>
      </c>
      <c r="I44" s="64">
        <v>2000</v>
      </c>
      <c r="J44" s="64">
        <v>1560</v>
      </c>
      <c r="K44" s="64">
        <v>577</v>
      </c>
      <c r="L44" s="64" t="s">
        <v>91</v>
      </c>
      <c r="M44" s="64" t="s">
        <v>91</v>
      </c>
      <c r="N44" s="64" t="s">
        <v>91</v>
      </c>
      <c r="O44" s="64" t="s">
        <v>91</v>
      </c>
      <c r="P44" s="81">
        <v>90</v>
      </c>
      <c r="Q44" s="63" t="s">
        <v>162</v>
      </c>
    </row>
    <row r="45" spans="2:17" ht="13.5">
      <c r="B45" s="61" t="s">
        <v>202</v>
      </c>
      <c r="C45" s="59">
        <v>4720</v>
      </c>
      <c r="F45" s="61"/>
      <c r="G45" s="62"/>
      <c r="H45" s="59"/>
      <c r="I45" s="59"/>
      <c r="J45" s="59"/>
      <c r="K45" s="59"/>
      <c r="L45" s="59"/>
      <c r="M45" s="59"/>
      <c r="N45" s="59"/>
      <c r="O45" s="59"/>
      <c r="P45" s="80"/>
      <c r="Q45" s="63"/>
    </row>
    <row r="46" spans="2:17" ht="13.5">
      <c r="B46" s="61" t="s">
        <v>193</v>
      </c>
      <c r="C46" s="64">
        <v>4470</v>
      </c>
      <c r="F46" s="61" t="s">
        <v>163</v>
      </c>
      <c r="G46" s="62" t="s">
        <v>165</v>
      </c>
      <c r="H46" s="59">
        <v>201</v>
      </c>
      <c r="I46" s="59">
        <v>2610</v>
      </c>
      <c r="J46" s="59">
        <v>5250</v>
      </c>
      <c r="K46" s="59">
        <v>2420</v>
      </c>
      <c r="L46" s="59" t="s">
        <v>91</v>
      </c>
      <c r="M46" s="59" t="s">
        <v>91</v>
      </c>
      <c r="N46" s="59" t="s">
        <v>91</v>
      </c>
      <c r="O46" s="59" t="s">
        <v>91</v>
      </c>
      <c r="P46" s="80">
        <v>108</v>
      </c>
      <c r="Q46" s="63" t="s">
        <v>165</v>
      </c>
    </row>
    <row r="47" spans="2:17" ht="13.5">
      <c r="B47" s="61" t="s">
        <v>145</v>
      </c>
      <c r="C47" s="64">
        <v>4440</v>
      </c>
      <c r="F47" s="61" t="s">
        <v>166</v>
      </c>
      <c r="G47" s="62" t="s">
        <v>168</v>
      </c>
      <c r="H47" s="59">
        <v>2800</v>
      </c>
      <c r="I47" s="59">
        <v>7250</v>
      </c>
      <c r="J47" s="59">
        <v>202600</v>
      </c>
      <c r="K47" s="59">
        <v>178500</v>
      </c>
      <c r="L47" s="59">
        <v>99</v>
      </c>
      <c r="M47" s="59">
        <v>101</v>
      </c>
      <c r="N47" s="59">
        <v>100</v>
      </c>
      <c r="O47" s="59">
        <v>103</v>
      </c>
      <c r="P47" s="80">
        <v>101</v>
      </c>
      <c r="Q47" s="63" t="s">
        <v>168</v>
      </c>
    </row>
    <row r="48" spans="2:17" ht="13.5">
      <c r="B48" s="61" t="s">
        <v>199</v>
      </c>
      <c r="C48" s="59">
        <v>4020</v>
      </c>
      <c r="F48" s="61"/>
      <c r="G48" s="62"/>
      <c r="H48" s="59"/>
      <c r="I48" s="59"/>
      <c r="J48" s="59"/>
      <c r="K48" s="59"/>
      <c r="L48" s="59"/>
      <c r="M48" s="59"/>
      <c r="N48" s="59"/>
      <c r="O48" s="59"/>
      <c r="P48" s="80"/>
      <c r="Q48" s="63"/>
    </row>
    <row r="49" spans="2:17" ht="13.5">
      <c r="B49" s="61" t="s">
        <v>157</v>
      </c>
      <c r="C49" s="64">
        <v>3050</v>
      </c>
      <c r="F49" s="61" t="s">
        <v>169</v>
      </c>
      <c r="G49" s="62" t="s">
        <v>171</v>
      </c>
      <c r="H49" s="64">
        <v>289</v>
      </c>
      <c r="I49" s="64">
        <v>3130</v>
      </c>
      <c r="J49" s="64">
        <v>9030</v>
      </c>
      <c r="K49" s="64">
        <v>4460</v>
      </c>
      <c r="L49" s="64" t="s">
        <v>91</v>
      </c>
      <c r="M49" s="64" t="s">
        <v>91</v>
      </c>
      <c r="N49" s="64" t="s">
        <v>91</v>
      </c>
      <c r="O49" s="64" t="s">
        <v>91</v>
      </c>
      <c r="P49" s="81">
        <v>107</v>
      </c>
      <c r="Q49" s="63" t="s">
        <v>171</v>
      </c>
    </row>
    <row r="50" spans="2:17" ht="13.5">
      <c r="B50" s="61" t="s">
        <v>154</v>
      </c>
      <c r="C50" s="59">
        <v>2960</v>
      </c>
      <c r="F50" s="61" t="s">
        <v>172</v>
      </c>
      <c r="G50" s="62" t="s">
        <v>174</v>
      </c>
      <c r="H50" s="64">
        <v>178</v>
      </c>
      <c r="I50" s="64">
        <v>4930</v>
      </c>
      <c r="J50" s="64">
        <v>8750</v>
      </c>
      <c r="K50" s="64">
        <v>6120</v>
      </c>
      <c r="L50" s="64" t="s">
        <v>91</v>
      </c>
      <c r="M50" s="64" t="s">
        <v>91</v>
      </c>
      <c r="N50" s="64" t="s">
        <v>91</v>
      </c>
      <c r="O50" s="64" t="s">
        <v>91</v>
      </c>
      <c r="P50" s="81">
        <v>112</v>
      </c>
      <c r="Q50" s="63" t="s">
        <v>174</v>
      </c>
    </row>
    <row r="51" spans="2:17" ht="13.5">
      <c r="B51" s="61" t="s">
        <v>223</v>
      </c>
      <c r="C51" s="64">
        <v>2760</v>
      </c>
      <c r="F51" s="61" t="s">
        <v>175</v>
      </c>
      <c r="G51" s="62" t="s">
        <v>177</v>
      </c>
      <c r="H51" s="64">
        <v>695</v>
      </c>
      <c r="I51" s="64">
        <v>5660</v>
      </c>
      <c r="J51" s="64">
        <v>39300</v>
      </c>
      <c r="K51" s="64">
        <v>34200</v>
      </c>
      <c r="L51" s="64" t="s">
        <v>91</v>
      </c>
      <c r="M51" s="64" t="s">
        <v>91</v>
      </c>
      <c r="N51" s="64" t="s">
        <v>91</v>
      </c>
      <c r="O51" s="64" t="s">
        <v>91</v>
      </c>
      <c r="P51" s="81">
        <v>106</v>
      </c>
      <c r="Q51" s="63" t="s">
        <v>177</v>
      </c>
    </row>
    <row r="52" spans="2:17" ht="13.5">
      <c r="B52" s="61" t="s">
        <v>229</v>
      </c>
      <c r="C52" s="59">
        <v>2650</v>
      </c>
      <c r="F52" s="61" t="s">
        <v>178</v>
      </c>
      <c r="G52" s="62" t="s">
        <v>180</v>
      </c>
      <c r="H52" s="59">
        <v>196</v>
      </c>
      <c r="I52" s="59">
        <v>4620</v>
      </c>
      <c r="J52" s="59">
        <v>9050</v>
      </c>
      <c r="K52" s="59">
        <v>5940</v>
      </c>
      <c r="L52" s="59" t="s">
        <v>91</v>
      </c>
      <c r="M52" s="59" t="s">
        <v>91</v>
      </c>
      <c r="N52" s="59" t="s">
        <v>91</v>
      </c>
      <c r="O52" s="59" t="s">
        <v>91</v>
      </c>
      <c r="P52" s="80">
        <v>112</v>
      </c>
      <c r="Q52" s="63" t="s">
        <v>180</v>
      </c>
    </row>
    <row r="53" spans="2:17" ht="13.5">
      <c r="B53" s="61" t="s">
        <v>160</v>
      </c>
      <c r="C53" s="64">
        <v>1560</v>
      </c>
      <c r="F53" s="61"/>
      <c r="G53" s="62"/>
      <c r="H53" s="59"/>
      <c r="I53" s="59"/>
      <c r="J53" s="59"/>
      <c r="K53" s="59"/>
      <c r="L53" s="59"/>
      <c r="M53" s="59"/>
      <c r="N53" s="59"/>
      <c r="O53" s="59"/>
      <c r="P53" s="80"/>
      <c r="Q53" s="63"/>
    </row>
    <row r="54" spans="2:17" ht="13.5">
      <c r="B54" s="61" t="s">
        <v>187</v>
      </c>
      <c r="C54" s="64">
        <v>1540</v>
      </c>
      <c r="F54" s="61" t="s">
        <v>181</v>
      </c>
      <c r="G54" s="62" t="s">
        <v>183</v>
      </c>
      <c r="H54" s="59">
        <v>206</v>
      </c>
      <c r="I54" s="59">
        <v>2780</v>
      </c>
      <c r="J54" s="59">
        <v>5740</v>
      </c>
      <c r="K54" s="59">
        <v>2970</v>
      </c>
      <c r="L54" s="59" t="s">
        <v>91</v>
      </c>
      <c r="M54" s="59" t="s">
        <v>91</v>
      </c>
      <c r="N54" s="59" t="s">
        <v>91</v>
      </c>
      <c r="O54" s="59" t="s">
        <v>91</v>
      </c>
      <c r="P54" s="80">
        <v>96</v>
      </c>
      <c r="Q54" s="63" t="s">
        <v>183</v>
      </c>
    </row>
    <row r="55" spans="2:17" ht="13.5">
      <c r="B55" s="61" t="s">
        <v>217</v>
      </c>
      <c r="C55" s="64">
        <v>1060</v>
      </c>
      <c r="F55" s="61" t="s">
        <v>184</v>
      </c>
      <c r="G55" s="62" t="s">
        <v>186</v>
      </c>
      <c r="H55" s="59">
        <v>146</v>
      </c>
      <c r="I55" s="59">
        <v>3460</v>
      </c>
      <c r="J55" s="59">
        <v>5050</v>
      </c>
      <c r="K55" s="59">
        <v>2620</v>
      </c>
      <c r="L55" s="59" t="s">
        <v>91</v>
      </c>
      <c r="M55" s="59" t="s">
        <v>91</v>
      </c>
      <c r="N55" s="59" t="s">
        <v>91</v>
      </c>
      <c r="O55" s="59" t="s">
        <v>91</v>
      </c>
      <c r="P55" s="80">
        <v>93</v>
      </c>
      <c r="Q55" s="63" t="s">
        <v>186</v>
      </c>
    </row>
    <row r="56" spans="2:17" ht="13.5">
      <c r="B56" s="61"/>
      <c r="C56" s="59">
        <f>SUM(C20:C55)</f>
        <v>290700</v>
      </c>
      <c r="F56" s="61" t="s">
        <v>187</v>
      </c>
      <c r="G56" s="62" t="s">
        <v>189</v>
      </c>
      <c r="H56" s="64">
        <v>27</v>
      </c>
      <c r="I56" s="64">
        <v>5700</v>
      </c>
      <c r="J56" s="64">
        <v>1540</v>
      </c>
      <c r="K56" s="64">
        <v>1150</v>
      </c>
      <c r="L56" s="64" t="s">
        <v>91</v>
      </c>
      <c r="M56" s="64" t="s">
        <v>91</v>
      </c>
      <c r="N56" s="64" t="s">
        <v>91</v>
      </c>
      <c r="O56" s="64" t="s">
        <v>91</v>
      </c>
      <c r="P56" s="81">
        <v>98</v>
      </c>
      <c r="Q56" s="63" t="s">
        <v>189</v>
      </c>
    </row>
    <row r="57" spans="2:17" ht="13.5">
      <c r="B57" s="61"/>
      <c r="C57" s="59"/>
      <c r="F57" s="61" t="s">
        <v>190</v>
      </c>
      <c r="G57" s="62" t="s">
        <v>192</v>
      </c>
      <c r="H57" s="59">
        <v>460</v>
      </c>
      <c r="I57" s="59">
        <v>5210</v>
      </c>
      <c r="J57" s="59">
        <v>24000</v>
      </c>
      <c r="K57" s="59">
        <v>16900</v>
      </c>
      <c r="L57" s="59" t="s">
        <v>91</v>
      </c>
      <c r="M57" s="59" t="s">
        <v>91</v>
      </c>
      <c r="N57" s="59" t="s">
        <v>91</v>
      </c>
      <c r="O57" s="59" t="s">
        <v>91</v>
      </c>
      <c r="P57" s="80">
        <v>120</v>
      </c>
      <c r="Q57" s="63" t="s">
        <v>192</v>
      </c>
    </row>
    <row r="58" spans="2:17" ht="13.5">
      <c r="B58" s="61"/>
      <c r="C58" s="59"/>
      <c r="F58" s="61" t="s">
        <v>193</v>
      </c>
      <c r="G58" s="62" t="s">
        <v>195</v>
      </c>
      <c r="H58" s="64">
        <v>113</v>
      </c>
      <c r="I58" s="64">
        <v>3960</v>
      </c>
      <c r="J58" s="64">
        <v>4470</v>
      </c>
      <c r="K58" s="64">
        <v>2430</v>
      </c>
      <c r="L58" s="64" t="s">
        <v>91</v>
      </c>
      <c r="M58" s="64" t="s">
        <v>91</v>
      </c>
      <c r="N58" s="64" t="s">
        <v>91</v>
      </c>
      <c r="O58" s="64" t="s">
        <v>91</v>
      </c>
      <c r="P58" s="81">
        <v>102</v>
      </c>
      <c r="Q58" s="63" t="s">
        <v>195</v>
      </c>
    </row>
    <row r="59" spans="2:17" ht="13.5">
      <c r="B59" s="61"/>
      <c r="C59" s="59"/>
      <c r="F59" s="61" t="s">
        <v>196</v>
      </c>
      <c r="G59" s="62" t="s">
        <v>198</v>
      </c>
      <c r="H59" s="64">
        <v>197</v>
      </c>
      <c r="I59" s="64">
        <v>7820</v>
      </c>
      <c r="J59" s="64">
        <v>15400</v>
      </c>
      <c r="K59" s="64">
        <v>13400</v>
      </c>
      <c r="L59" s="64" t="s">
        <v>91</v>
      </c>
      <c r="M59" s="64" t="s">
        <v>91</v>
      </c>
      <c r="N59" s="64" t="s">
        <v>91</v>
      </c>
      <c r="O59" s="64" t="s">
        <v>91</v>
      </c>
      <c r="P59" s="81">
        <v>107</v>
      </c>
      <c r="Q59" s="63" t="s">
        <v>198</v>
      </c>
    </row>
    <row r="60" spans="2:17" ht="13.5">
      <c r="B60" s="61"/>
      <c r="C60" s="59"/>
      <c r="F60" s="61"/>
      <c r="G60" s="62"/>
      <c r="H60" s="59"/>
      <c r="I60" s="59"/>
      <c r="J60" s="59"/>
      <c r="K60" s="59"/>
      <c r="L60" s="59"/>
      <c r="M60" s="59"/>
      <c r="N60" s="59"/>
      <c r="O60" s="59"/>
      <c r="P60" s="80"/>
      <c r="Q60" s="63"/>
    </row>
    <row r="61" spans="2:17" ht="13.5">
      <c r="B61" s="61"/>
      <c r="C61" s="59"/>
      <c r="F61" s="61" t="s">
        <v>199</v>
      </c>
      <c r="G61" s="62" t="s">
        <v>201</v>
      </c>
      <c r="H61" s="59">
        <v>133</v>
      </c>
      <c r="I61" s="59">
        <v>3020</v>
      </c>
      <c r="J61" s="59">
        <v>4020</v>
      </c>
      <c r="K61" s="59">
        <v>1800</v>
      </c>
      <c r="L61" s="59" t="s">
        <v>91</v>
      </c>
      <c r="M61" s="59" t="s">
        <v>91</v>
      </c>
      <c r="N61" s="59" t="s">
        <v>91</v>
      </c>
      <c r="O61" s="59" t="s">
        <v>91</v>
      </c>
      <c r="P61" s="80">
        <v>103</v>
      </c>
      <c r="Q61" s="63" t="s">
        <v>201</v>
      </c>
    </row>
    <row r="62" spans="2:17" ht="13.5">
      <c r="B62" s="61"/>
      <c r="C62" s="59"/>
      <c r="F62" s="61" t="s">
        <v>202</v>
      </c>
      <c r="G62" s="62" t="s">
        <v>204</v>
      </c>
      <c r="H62" s="59">
        <v>177</v>
      </c>
      <c r="I62" s="59">
        <v>2670</v>
      </c>
      <c r="J62" s="59">
        <v>4720</v>
      </c>
      <c r="K62" s="59">
        <v>1900</v>
      </c>
      <c r="L62" s="59" t="s">
        <v>91</v>
      </c>
      <c r="M62" s="59" t="s">
        <v>91</v>
      </c>
      <c r="N62" s="59" t="s">
        <v>91</v>
      </c>
      <c r="O62" s="59" t="s">
        <v>91</v>
      </c>
      <c r="P62" s="80">
        <v>92</v>
      </c>
      <c r="Q62" s="63" t="s">
        <v>204</v>
      </c>
    </row>
    <row r="63" spans="2:17" ht="13.5">
      <c r="B63" s="61"/>
      <c r="C63" s="59"/>
      <c r="F63" s="61" t="s">
        <v>205</v>
      </c>
      <c r="G63" s="62" t="s">
        <v>207</v>
      </c>
      <c r="H63" s="59">
        <v>384</v>
      </c>
      <c r="I63" s="59">
        <v>5530</v>
      </c>
      <c r="J63" s="59">
        <v>21200</v>
      </c>
      <c r="K63" s="59">
        <v>16300</v>
      </c>
      <c r="L63" s="59" t="s">
        <v>91</v>
      </c>
      <c r="M63" s="59" t="s">
        <v>91</v>
      </c>
      <c r="N63" s="59" t="s">
        <v>91</v>
      </c>
      <c r="O63" s="59" t="s">
        <v>91</v>
      </c>
      <c r="P63" s="80">
        <v>99</v>
      </c>
      <c r="Q63" s="63" t="s">
        <v>207</v>
      </c>
    </row>
    <row r="64" spans="2:17" ht="13.5">
      <c r="B64" s="61"/>
      <c r="C64" s="59"/>
      <c r="F64" s="61" t="s">
        <v>208</v>
      </c>
      <c r="G64" s="62" t="s">
        <v>210</v>
      </c>
      <c r="H64" s="59">
        <v>295</v>
      </c>
      <c r="I64" s="59">
        <v>2790</v>
      </c>
      <c r="J64" s="59">
        <v>8240</v>
      </c>
      <c r="K64" s="59">
        <v>2480</v>
      </c>
      <c r="L64" s="64" t="s">
        <v>91</v>
      </c>
      <c r="M64" s="64" t="s">
        <v>91</v>
      </c>
      <c r="N64" s="59" t="s">
        <v>91</v>
      </c>
      <c r="O64" s="59" t="s">
        <v>91</v>
      </c>
      <c r="P64" s="80">
        <v>99</v>
      </c>
      <c r="Q64" s="63" t="s">
        <v>210</v>
      </c>
    </row>
    <row r="65" spans="2:17" ht="13.5">
      <c r="B65" s="61"/>
      <c r="C65" s="59"/>
      <c r="F65" s="61" t="s">
        <v>211</v>
      </c>
      <c r="G65" s="62" t="s">
        <v>213</v>
      </c>
      <c r="H65" s="59">
        <v>262</v>
      </c>
      <c r="I65" s="59">
        <v>2450</v>
      </c>
      <c r="J65" s="59">
        <v>6420</v>
      </c>
      <c r="K65" s="59">
        <v>3660</v>
      </c>
      <c r="L65" s="59" t="s">
        <v>91</v>
      </c>
      <c r="M65" s="59" t="s">
        <v>91</v>
      </c>
      <c r="N65" s="59" t="s">
        <v>91</v>
      </c>
      <c r="O65" s="59" t="s">
        <v>91</v>
      </c>
      <c r="P65" s="80">
        <v>108</v>
      </c>
      <c r="Q65" s="63" t="s">
        <v>213</v>
      </c>
    </row>
    <row r="66" spans="6:17" ht="13.5">
      <c r="F66" s="61"/>
      <c r="G66" s="62"/>
      <c r="H66" s="59"/>
      <c r="I66" s="59"/>
      <c r="J66" s="59"/>
      <c r="K66" s="59"/>
      <c r="L66" s="59"/>
      <c r="M66" s="59"/>
      <c r="N66" s="59"/>
      <c r="O66" s="59"/>
      <c r="P66" s="80"/>
      <c r="Q66" s="63"/>
    </row>
    <row r="67" spans="6:17" ht="13.5">
      <c r="F67" s="61" t="s">
        <v>214</v>
      </c>
      <c r="G67" s="62" t="s">
        <v>216</v>
      </c>
      <c r="H67" s="59">
        <v>100</v>
      </c>
      <c r="I67" s="59">
        <v>6080</v>
      </c>
      <c r="J67" s="59">
        <v>6080</v>
      </c>
      <c r="K67" s="59">
        <v>4350</v>
      </c>
      <c r="L67" s="59" t="s">
        <v>91</v>
      </c>
      <c r="M67" s="59" t="s">
        <v>91</v>
      </c>
      <c r="N67" s="59" t="s">
        <v>91</v>
      </c>
      <c r="O67" s="59" t="s">
        <v>91</v>
      </c>
      <c r="P67" s="80">
        <v>112</v>
      </c>
      <c r="Q67" s="63" t="s">
        <v>216</v>
      </c>
    </row>
    <row r="68" spans="6:17" ht="13.5">
      <c r="F68" s="61" t="s">
        <v>217</v>
      </c>
      <c r="G68" s="62" t="s">
        <v>219</v>
      </c>
      <c r="H68" s="64">
        <v>31</v>
      </c>
      <c r="I68" s="64">
        <v>3380</v>
      </c>
      <c r="J68" s="64">
        <v>1060</v>
      </c>
      <c r="K68" s="64">
        <v>377</v>
      </c>
      <c r="L68" s="64" t="s">
        <v>91</v>
      </c>
      <c r="M68" s="64" t="s">
        <v>91</v>
      </c>
      <c r="N68" s="64" t="s">
        <v>91</v>
      </c>
      <c r="O68" s="64" t="s">
        <v>91</v>
      </c>
      <c r="P68" s="81">
        <v>89</v>
      </c>
      <c r="Q68" s="63" t="s">
        <v>219</v>
      </c>
    </row>
    <row r="69" spans="6:17" ht="13.5">
      <c r="F69" s="61" t="s">
        <v>220</v>
      </c>
      <c r="G69" s="62" t="s">
        <v>222</v>
      </c>
      <c r="H69" s="59">
        <v>171</v>
      </c>
      <c r="I69" s="59">
        <v>3520</v>
      </c>
      <c r="J69" s="59">
        <v>6030</v>
      </c>
      <c r="K69" s="59">
        <v>4290</v>
      </c>
      <c r="L69" s="59" t="s">
        <v>91</v>
      </c>
      <c r="M69" s="59" t="s">
        <v>91</v>
      </c>
      <c r="N69" s="59" t="s">
        <v>91</v>
      </c>
      <c r="O69" s="59" t="s">
        <v>91</v>
      </c>
      <c r="P69" s="80">
        <v>118</v>
      </c>
      <c r="Q69" s="63" t="s">
        <v>222</v>
      </c>
    </row>
    <row r="70" spans="6:17" ht="13.5">
      <c r="F70" s="61" t="s">
        <v>223</v>
      </c>
      <c r="G70" s="62" t="s">
        <v>225</v>
      </c>
      <c r="H70" s="64">
        <v>91</v>
      </c>
      <c r="I70" s="64">
        <v>3020</v>
      </c>
      <c r="J70" s="64">
        <v>2760</v>
      </c>
      <c r="K70" s="64">
        <v>1800</v>
      </c>
      <c r="L70" s="64" t="s">
        <v>91</v>
      </c>
      <c r="M70" s="64" t="s">
        <v>91</v>
      </c>
      <c r="N70" s="64" t="s">
        <v>91</v>
      </c>
      <c r="O70" s="64" t="s">
        <v>91</v>
      </c>
      <c r="P70" s="81">
        <v>110</v>
      </c>
      <c r="Q70" s="63" t="s">
        <v>225</v>
      </c>
    </row>
    <row r="71" spans="6:17" ht="13.5">
      <c r="F71" s="61"/>
      <c r="G71" s="62"/>
      <c r="H71" s="59"/>
      <c r="I71" s="59"/>
      <c r="J71" s="59"/>
      <c r="K71" s="59"/>
      <c r="L71" s="59"/>
      <c r="M71" s="59"/>
      <c r="N71" s="59"/>
      <c r="O71" s="59"/>
      <c r="P71" s="80"/>
      <c r="Q71" s="63"/>
    </row>
    <row r="72" spans="6:17" ht="13.5">
      <c r="F72" s="61" t="s">
        <v>226</v>
      </c>
      <c r="G72" s="62" t="s">
        <v>228</v>
      </c>
      <c r="H72" s="59">
        <v>236</v>
      </c>
      <c r="I72" s="59">
        <v>3970</v>
      </c>
      <c r="J72" s="59">
        <v>9370</v>
      </c>
      <c r="K72" s="59">
        <v>7220</v>
      </c>
      <c r="L72" s="59" t="s">
        <v>91</v>
      </c>
      <c r="M72" s="59" t="s">
        <v>91</v>
      </c>
      <c r="N72" s="59" t="s">
        <v>91</v>
      </c>
      <c r="O72" s="59" t="s">
        <v>91</v>
      </c>
      <c r="P72" s="80">
        <v>106</v>
      </c>
      <c r="Q72" s="63" t="s">
        <v>228</v>
      </c>
    </row>
    <row r="73" spans="6:17" ht="13.5">
      <c r="F73" s="61" t="s">
        <v>229</v>
      </c>
      <c r="G73" s="62" t="s">
        <v>231</v>
      </c>
      <c r="H73" s="59">
        <v>75</v>
      </c>
      <c r="I73" s="59">
        <v>3530</v>
      </c>
      <c r="J73" s="59">
        <v>2650</v>
      </c>
      <c r="K73" s="59">
        <v>1380</v>
      </c>
      <c r="L73" s="59" t="s">
        <v>91</v>
      </c>
      <c r="M73" s="59" t="s">
        <v>91</v>
      </c>
      <c r="N73" s="59" t="s">
        <v>91</v>
      </c>
      <c r="O73" s="59" t="s">
        <v>91</v>
      </c>
      <c r="P73" s="80">
        <v>106</v>
      </c>
      <c r="Q73" s="63" t="s">
        <v>231</v>
      </c>
    </row>
    <row r="74" spans="6:17" ht="13.5">
      <c r="F74" s="61" t="s">
        <v>232</v>
      </c>
      <c r="G74" s="62" t="s">
        <v>234</v>
      </c>
      <c r="H74" s="59">
        <v>394</v>
      </c>
      <c r="I74" s="59">
        <v>5990</v>
      </c>
      <c r="J74" s="59">
        <v>23600</v>
      </c>
      <c r="K74" s="59">
        <v>20300</v>
      </c>
      <c r="L74" s="59" t="s">
        <v>91</v>
      </c>
      <c r="M74" s="59" t="s">
        <v>91</v>
      </c>
      <c r="N74" s="59" t="s">
        <v>91</v>
      </c>
      <c r="O74" s="59" t="s">
        <v>91</v>
      </c>
      <c r="P74" s="80">
        <v>104</v>
      </c>
      <c r="Q74" s="63" t="s">
        <v>234</v>
      </c>
    </row>
    <row r="75" spans="6:17" ht="13.5">
      <c r="F75" s="61" t="s">
        <v>235</v>
      </c>
      <c r="G75" s="62" t="s">
        <v>237</v>
      </c>
      <c r="H75" s="59">
        <v>460</v>
      </c>
      <c r="I75" s="59">
        <v>3220</v>
      </c>
      <c r="J75" s="59">
        <v>14800</v>
      </c>
      <c r="K75" s="59">
        <v>11700</v>
      </c>
      <c r="L75" s="59" t="s">
        <v>91</v>
      </c>
      <c r="M75" s="59" t="s">
        <v>91</v>
      </c>
      <c r="N75" s="59" t="s">
        <v>91</v>
      </c>
      <c r="O75" s="59" t="s">
        <v>91</v>
      </c>
      <c r="P75" s="80">
        <v>102</v>
      </c>
      <c r="Q75" s="63" t="s">
        <v>237</v>
      </c>
    </row>
    <row r="76" spans="6:17" ht="13.5">
      <c r="F76" s="61" t="s">
        <v>238</v>
      </c>
      <c r="G76" s="62" t="s">
        <v>240</v>
      </c>
      <c r="H76" s="59">
        <v>429</v>
      </c>
      <c r="I76" s="59">
        <v>4610</v>
      </c>
      <c r="J76" s="59">
        <v>19800</v>
      </c>
      <c r="K76" s="59">
        <v>15100</v>
      </c>
      <c r="L76" s="59" t="s">
        <v>91</v>
      </c>
      <c r="M76" s="59" t="s">
        <v>91</v>
      </c>
      <c r="N76" s="59" t="s">
        <v>91</v>
      </c>
      <c r="O76" s="59" t="s">
        <v>91</v>
      </c>
      <c r="P76" s="80">
        <v>105</v>
      </c>
      <c r="Q76" s="63" t="s">
        <v>240</v>
      </c>
    </row>
    <row r="77" spans="6:17" ht="13.5">
      <c r="F77" s="61" t="s">
        <v>241</v>
      </c>
      <c r="G77" s="62" t="s">
        <v>243</v>
      </c>
      <c r="H77" s="59">
        <v>221</v>
      </c>
      <c r="I77" s="59">
        <v>3920</v>
      </c>
      <c r="J77" s="59">
        <v>8670</v>
      </c>
      <c r="K77" s="59">
        <v>7340</v>
      </c>
      <c r="L77" s="59" t="s">
        <v>91</v>
      </c>
      <c r="M77" s="59" t="s">
        <v>91</v>
      </c>
      <c r="N77" s="59" t="s">
        <v>91</v>
      </c>
      <c r="O77" s="59" t="s">
        <v>91</v>
      </c>
      <c r="P77" s="80">
        <v>127</v>
      </c>
      <c r="Q77" s="63" t="s">
        <v>243</v>
      </c>
    </row>
    <row r="78" spans="6:17" ht="13.5">
      <c r="F78" s="61" t="s">
        <v>244</v>
      </c>
      <c r="G78" s="62" t="s">
        <v>246</v>
      </c>
      <c r="H78" s="59">
        <v>455</v>
      </c>
      <c r="I78" s="59">
        <v>4060</v>
      </c>
      <c r="J78" s="59">
        <v>18500</v>
      </c>
      <c r="K78" s="59">
        <v>14400</v>
      </c>
      <c r="L78" s="59" t="s">
        <v>91</v>
      </c>
      <c r="M78" s="59" t="s">
        <v>91</v>
      </c>
      <c r="N78" s="59" t="s">
        <v>91</v>
      </c>
      <c r="O78" s="59" t="s">
        <v>91</v>
      </c>
      <c r="P78" s="80">
        <v>92</v>
      </c>
      <c r="Q78" s="63" t="s">
        <v>246</v>
      </c>
    </row>
    <row r="79" spans="6:17" ht="13.5">
      <c r="F79" s="61"/>
      <c r="G79" s="62"/>
      <c r="H79" s="59"/>
      <c r="I79" s="59"/>
      <c r="J79" s="59"/>
      <c r="K79" s="59"/>
      <c r="L79" s="59"/>
      <c r="M79" s="59"/>
      <c r="N79" s="59"/>
      <c r="O79" s="59"/>
      <c r="P79" s="80"/>
      <c r="Q79" s="63"/>
    </row>
    <row r="80" spans="6:17" ht="13.5">
      <c r="F80" s="61" t="s">
        <v>108</v>
      </c>
      <c r="G80" s="62" t="s">
        <v>248</v>
      </c>
      <c r="H80" s="59" t="s">
        <v>91</v>
      </c>
      <c r="I80" s="59" t="s">
        <v>91</v>
      </c>
      <c r="J80" s="59" t="s">
        <v>91</v>
      </c>
      <c r="K80" s="59" t="s">
        <v>91</v>
      </c>
      <c r="L80" s="59" t="s">
        <v>91</v>
      </c>
      <c r="M80" s="59" t="s">
        <v>91</v>
      </c>
      <c r="N80" s="59" t="s">
        <v>91</v>
      </c>
      <c r="O80" s="59" t="s">
        <v>91</v>
      </c>
      <c r="P80" s="80" t="s">
        <v>91</v>
      </c>
      <c r="Q80" s="63" t="s">
        <v>248</v>
      </c>
    </row>
    <row r="81" spans="6:17" ht="13.5">
      <c r="F81" s="61"/>
      <c r="G81" s="62"/>
      <c r="H81" s="59"/>
      <c r="I81" s="59"/>
      <c r="J81" s="59"/>
      <c r="K81" s="59"/>
      <c r="L81" s="59"/>
      <c r="M81" s="59"/>
      <c r="N81" s="59"/>
      <c r="O81" s="59"/>
      <c r="P81" s="80"/>
      <c r="Q81" s="63"/>
    </row>
    <row r="82" spans="6:17" ht="24">
      <c r="F82" s="61" t="s">
        <v>249</v>
      </c>
      <c r="G82" s="62" t="s">
        <v>251</v>
      </c>
      <c r="H82" s="59">
        <v>8330</v>
      </c>
      <c r="I82" s="59">
        <v>6410</v>
      </c>
      <c r="J82" s="59">
        <v>534000</v>
      </c>
      <c r="K82" s="59">
        <v>445500</v>
      </c>
      <c r="L82" s="59" t="s">
        <v>91</v>
      </c>
      <c r="M82" s="59" t="s">
        <v>91</v>
      </c>
      <c r="N82" s="59" t="s">
        <v>91</v>
      </c>
      <c r="O82" s="59" t="s">
        <v>91</v>
      </c>
      <c r="P82" s="80">
        <v>107</v>
      </c>
      <c r="Q82" s="63" t="s">
        <v>251</v>
      </c>
    </row>
    <row r="83" spans="6:17" ht="24">
      <c r="F83" s="61" t="s">
        <v>252</v>
      </c>
      <c r="G83" s="62" t="s">
        <v>254</v>
      </c>
      <c r="H83" s="59">
        <v>1180</v>
      </c>
      <c r="I83" s="59">
        <v>4860</v>
      </c>
      <c r="J83" s="59">
        <v>57400</v>
      </c>
      <c r="K83" s="59">
        <v>44600</v>
      </c>
      <c r="L83" s="59" t="s">
        <v>91</v>
      </c>
      <c r="M83" s="59" t="s">
        <v>91</v>
      </c>
      <c r="N83" s="59" t="s">
        <v>91</v>
      </c>
      <c r="O83" s="59" t="s">
        <v>91</v>
      </c>
      <c r="P83" s="80">
        <v>107</v>
      </c>
      <c r="Q83" s="63" t="s">
        <v>254</v>
      </c>
    </row>
    <row r="84" spans="6:17" ht="13.5">
      <c r="F84" s="66" t="s">
        <v>255</v>
      </c>
      <c r="G84" s="62" t="s">
        <v>257</v>
      </c>
      <c r="H84" s="59">
        <v>1640</v>
      </c>
      <c r="I84" s="59">
        <v>3680</v>
      </c>
      <c r="J84" s="59">
        <v>60600</v>
      </c>
      <c r="K84" s="59">
        <v>36900</v>
      </c>
      <c r="L84" s="59" t="s">
        <v>91</v>
      </c>
      <c r="M84" s="59" t="s">
        <v>91</v>
      </c>
      <c r="N84" s="59" t="s">
        <v>91</v>
      </c>
      <c r="O84" s="59" t="s">
        <v>91</v>
      </c>
      <c r="P84" s="80">
        <v>103</v>
      </c>
      <c r="Q84" s="63" t="s">
        <v>257</v>
      </c>
    </row>
    <row r="85" spans="6:17" ht="13.5">
      <c r="F85" s="67"/>
      <c r="G85" s="68"/>
      <c r="H85" s="70"/>
      <c r="I85" s="70"/>
      <c r="J85" s="70"/>
      <c r="K85" s="70"/>
      <c r="L85" s="70"/>
      <c r="M85" s="70"/>
      <c r="N85" s="70"/>
      <c r="O85" s="70"/>
      <c r="P85" s="82"/>
      <c r="Q85" s="71"/>
    </row>
    <row r="86" spans="6:17" ht="13.5">
      <c r="F86" s="35" t="s">
        <v>263</v>
      </c>
      <c r="G86" s="36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6:17" ht="13.5">
      <c r="F87" s="35"/>
      <c r="G87" s="36"/>
      <c r="H87" s="35"/>
      <c r="I87" s="35"/>
      <c r="J87" s="35"/>
      <c r="K87" s="35"/>
      <c r="L87" s="35"/>
      <c r="M87" s="35"/>
      <c r="N87" s="35"/>
      <c r="O87" s="35"/>
      <c r="P87" s="35"/>
      <c r="Q87" s="36"/>
    </row>
  </sheetData>
  <sheetProtection/>
  <mergeCells count="15">
    <mergeCell ref="N6:N8"/>
    <mergeCell ref="O6:O8"/>
    <mergeCell ref="P6:P8"/>
    <mergeCell ref="K4:K8"/>
    <mergeCell ref="F7:G7"/>
    <mergeCell ref="H4:H8"/>
    <mergeCell ref="I4:I8"/>
    <mergeCell ref="J4:J8"/>
    <mergeCell ref="C4:C8"/>
    <mergeCell ref="L4:O5"/>
    <mergeCell ref="Q4:Q8"/>
    <mergeCell ref="F5:G5"/>
    <mergeCell ref="F6:G6"/>
    <mergeCell ref="L6:L8"/>
    <mergeCell ref="M6:M8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D2" sqref="D2"/>
    </sheetView>
  </sheetViews>
  <sheetFormatPr defaultColWidth="9.00390625" defaultRowHeight="13.5"/>
  <cols>
    <col min="3" max="3" width="9.375" style="0" bestFit="1" customWidth="1"/>
    <col min="10" max="10" width="12.125" style="0" customWidth="1"/>
    <col min="11" max="11" width="10.50390625" style="0" customWidth="1"/>
  </cols>
  <sheetData>
    <row r="1" spans="6:17" ht="17.25">
      <c r="F1" s="37"/>
      <c r="G1" s="74"/>
      <c r="H1" s="76" t="s">
        <v>273</v>
      </c>
      <c r="I1" s="37"/>
      <c r="J1" s="37"/>
      <c r="K1" s="37"/>
      <c r="L1" s="37"/>
      <c r="M1" s="37"/>
      <c r="N1" s="37"/>
      <c r="O1" s="75"/>
      <c r="P1" s="75"/>
      <c r="Q1" s="74"/>
    </row>
    <row r="2" spans="6:17" ht="14.25" thickBot="1">
      <c r="F2" s="41"/>
      <c r="G2" s="42"/>
      <c r="H2" s="41"/>
      <c r="I2" s="41"/>
      <c r="J2" s="41"/>
      <c r="K2" s="41"/>
      <c r="L2" s="41"/>
      <c r="M2" s="41"/>
      <c r="N2" s="41"/>
      <c r="O2" s="38"/>
      <c r="P2" s="38"/>
      <c r="Q2" s="42"/>
    </row>
    <row r="3" spans="3:17" ht="14.25" thickTop="1">
      <c r="C3" s="122" t="s">
        <v>10</v>
      </c>
      <c r="F3" s="43"/>
      <c r="G3" s="43"/>
      <c r="H3" s="122" t="s">
        <v>70</v>
      </c>
      <c r="I3" s="124" t="s">
        <v>71</v>
      </c>
      <c r="J3" s="122" t="s">
        <v>10</v>
      </c>
      <c r="K3" s="122" t="s">
        <v>72</v>
      </c>
      <c r="L3" s="127" t="s">
        <v>73</v>
      </c>
      <c r="M3" s="128"/>
      <c r="N3" s="128"/>
      <c r="O3" s="129"/>
      <c r="P3" s="44"/>
      <c r="Q3" s="104" t="s">
        <v>74</v>
      </c>
    </row>
    <row r="4" spans="3:17" ht="13.5">
      <c r="C4" s="112"/>
      <c r="F4" s="107" t="s">
        <v>75</v>
      </c>
      <c r="G4" s="107"/>
      <c r="H4" s="112"/>
      <c r="I4" s="125"/>
      <c r="J4" s="112"/>
      <c r="K4" s="112"/>
      <c r="L4" s="119"/>
      <c r="M4" s="130"/>
      <c r="N4" s="130"/>
      <c r="O4" s="131"/>
      <c r="P4" s="45" t="s">
        <v>76</v>
      </c>
      <c r="Q4" s="105"/>
    </row>
    <row r="5" spans="3:17" ht="13.5">
      <c r="C5" s="112"/>
      <c r="F5" s="109" t="s">
        <v>77</v>
      </c>
      <c r="G5" s="132"/>
      <c r="H5" s="112"/>
      <c r="I5" s="125"/>
      <c r="J5" s="112"/>
      <c r="K5" s="112"/>
      <c r="L5" s="111" t="s">
        <v>70</v>
      </c>
      <c r="M5" s="114" t="s">
        <v>71</v>
      </c>
      <c r="N5" s="111" t="s">
        <v>10</v>
      </c>
      <c r="O5" s="111" t="s">
        <v>72</v>
      </c>
      <c r="P5" s="120" t="s">
        <v>78</v>
      </c>
      <c r="Q5" s="105"/>
    </row>
    <row r="6" spans="3:17" ht="13.5">
      <c r="C6" s="112"/>
      <c r="F6" s="123" t="s">
        <v>79</v>
      </c>
      <c r="G6" s="107"/>
      <c r="H6" s="112"/>
      <c r="I6" s="125"/>
      <c r="J6" s="112"/>
      <c r="K6" s="112"/>
      <c r="L6" s="112"/>
      <c r="M6" s="115"/>
      <c r="N6" s="112"/>
      <c r="O6" s="112"/>
      <c r="P6" s="120"/>
      <c r="Q6" s="105"/>
    </row>
    <row r="7" spans="3:17" ht="13.5">
      <c r="C7" s="113"/>
      <c r="F7" s="46"/>
      <c r="G7" s="46"/>
      <c r="H7" s="113"/>
      <c r="I7" s="126"/>
      <c r="J7" s="113"/>
      <c r="K7" s="113"/>
      <c r="L7" s="113"/>
      <c r="M7" s="116"/>
      <c r="N7" s="113"/>
      <c r="O7" s="113"/>
      <c r="P7" s="121"/>
      <c r="Q7" s="106"/>
    </row>
    <row r="8" spans="2:17" ht="13.5">
      <c r="B8" s="61" t="s">
        <v>154</v>
      </c>
      <c r="C8" s="59" t="s">
        <v>91</v>
      </c>
      <c r="F8" s="47"/>
      <c r="G8" s="48"/>
      <c r="H8" s="49" t="s">
        <v>80</v>
      </c>
      <c r="I8" s="49" t="s">
        <v>81</v>
      </c>
      <c r="J8" s="49" t="s">
        <v>82</v>
      </c>
      <c r="K8" s="49" t="s">
        <v>82</v>
      </c>
      <c r="L8" s="49"/>
      <c r="M8" s="49"/>
      <c r="N8" s="49"/>
      <c r="O8" s="49"/>
      <c r="P8" s="49" t="s">
        <v>83</v>
      </c>
      <c r="Q8" s="50"/>
    </row>
    <row r="9" spans="2:17" ht="13.5">
      <c r="B9" s="61" t="s">
        <v>187</v>
      </c>
      <c r="C9" s="59" t="s">
        <v>91</v>
      </c>
      <c r="F9" s="51" t="s">
        <v>84</v>
      </c>
      <c r="G9" s="52"/>
      <c r="H9" s="54">
        <v>3540</v>
      </c>
      <c r="I9" s="54">
        <v>4150</v>
      </c>
      <c r="J9" s="54">
        <v>146800</v>
      </c>
      <c r="K9" s="54">
        <v>125300</v>
      </c>
      <c r="L9" s="54">
        <v>98</v>
      </c>
      <c r="M9" s="54">
        <v>98</v>
      </c>
      <c r="N9" s="54">
        <v>95</v>
      </c>
      <c r="O9" s="54">
        <v>96</v>
      </c>
      <c r="P9" s="79">
        <v>101</v>
      </c>
      <c r="Q9" s="55" t="s">
        <v>84</v>
      </c>
    </row>
    <row r="10" spans="1:17" ht="13.5">
      <c r="A10">
        <v>1</v>
      </c>
      <c r="B10" s="61" t="s">
        <v>130</v>
      </c>
      <c r="C10" s="59">
        <v>32500</v>
      </c>
      <c r="F10" s="56"/>
      <c r="G10" s="57"/>
      <c r="H10" s="59"/>
      <c r="I10" s="59"/>
      <c r="J10" s="59"/>
      <c r="K10" s="59"/>
      <c r="L10" s="59"/>
      <c r="M10" s="59"/>
      <c r="N10" s="59"/>
      <c r="O10" s="59"/>
      <c r="P10" s="80"/>
      <c r="Q10" s="60"/>
    </row>
    <row r="11" spans="1:17" ht="13.5">
      <c r="A11">
        <v>2</v>
      </c>
      <c r="B11" s="61" t="s">
        <v>241</v>
      </c>
      <c r="C11" s="59">
        <v>29500</v>
      </c>
      <c r="F11" s="61" t="s">
        <v>86</v>
      </c>
      <c r="G11" s="62" t="s">
        <v>88</v>
      </c>
      <c r="H11" s="64">
        <v>130</v>
      </c>
      <c r="I11" s="64">
        <v>4960</v>
      </c>
      <c r="J11" s="64">
        <v>6450</v>
      </c>
      <c r="K11" s="64">
        <v>5690</v>
      </c>
      <c r="L11" s="64" t="s">
        <v>91</v>
      </c>
      <c r="M11" s="64" t="s">
        <v>91</v>
      </c>
      <c r="N11" s="64" t="s">
        <v>91</v>
      </c>
      <c r="O11" s="64" t="s">
        <v>91</v>
      </c>
      <c r="P11" s="81">
        <v>111</v>
      </c>
      <c r="Q11" s="63" t="s">
        <v>88</v>
      </c>
    </row>
    <row r="12" spans="1:17" ht="13.5">
      <c r="A12">
        <v>3</v>
      </c>
      <c r="B12" s="61" t="s">
        <v>223</v>
      </c>
      <c r="C12" s="59">
        <v>14700</v>
      </c>
      <c r="F12" s="61" t="s">
        <v>89</v>
      </c>
      <c r="G12" s="62" t="s">
        <v>90</v>
      </c>
      <c r="H12" s="59" t="s">
        <v>91</v>
      </c>
      <c r="I12" s="59" t="s">
        <v>91</v>
      </c>
      <c r="J12" s="59" t="s">
        <v>91</v>
      </c>
      <c r="K12" s="59" t="s">
        <v>91</v>
      </c>
      <c r="L12" s="59" t="s">
        <v>91</v>
      </c>
      <c r="M12" s="59" t="s">
        <v>91</v>
      </c>
      <c r="N12" s="59" t="s">
        <v>91</v>
      </c>
      <c r="O12" s="59" t="s">
        <v>91</v>
      </c>
      <c r="P12" s="80" t="s">
        <v>91</v>
      </c>
      <c r="Q12" s="63" t="s">
        <v>90</v>
      </c>
    </row>
    <row r="13" spans="1:17" ht="13.5">
      <c r="A13">
        <v>4</v>
      </c>
      <c r="B13" s="61" t="s">
        <v>244</v>
      </c>
      <c r="C13" s="59">
        <v>10800</v>
      </c>
      <c r="F13" s="61" t="s">
        <v>92</v>
      </c>
      <c r="G13" s="62" t="s">
        <v>93</v>
      </c>
      <c r="H13" s="59">
        <v>535</v>
      </c>
      <c r="I13" s="59">
        <v>3000</v>
      </c>
      <c r="J13" s="59">
        <v>16000</v>
      </c>
      <c r="K13" s="59">
        <v>13000</v>
      </c>
      <c r="L13" s="59" t="s">
        <v>91</v>
      </c>
      <c r="M13" s="59" t="s">
        <v>91</v>
      </c>
      <c r="N13" s="59" t="s">
        <v>91</v>
      </c>
      <c r="O13" s="59" t="s">
        <v>91</v>
      </c>
      <c r="P13" s="80">
        <v>102</v>
      </c>
      <c r="Q13" s="63" t="s">
        <v>93</v>
      </c>
    </row>
    <row r="14" spans="1:17" ht="13.5">
      <c r="A14">
        <v>5</v>
      </c>
      <c r="B14" s="61" t="s">
        <v>115</v>
      </c>
      <c r="C14" s="59">
        <v>7840</v>
      </c>
      <c r="F14" s="61" t="s">
        <v>94</v>
      </c>
      <c r="G14" s="62" t="s">
        <v>95</v>
      </c>
      <c r="H14" s="59" t="s">
        <v>91</v>
      </c>
      <c r="I14" s="59" t="s">
        <v>91</v>
      </c>
      <c r="J14" s="59" t="s">
        <v>91</v>
      </c>
      <c r="K14" s="59" t="s">
        <v>91</v>
      </c>
      <c r="L14" s="59" t="s">
        <v>91</v>
      </c>
      <c r="M14" s="59" t="s">
        <v>91</v>
      </c>
      <c r="N14" s="59" t="s">
        <v>91</v>
      </c>
      <c r="O14" s="59" t="s">
        <v>91</v>
      </c>
      <c r="P14" s="80" t="s">
        <v>91</v>
      </c>
      <c r="Q14" s="63" t="s">
        <v>95</v>
      </c>
    </row>
    <row r="15" spans="1:17" ht="24">
      <c r="A15">
        <v>6</v>
      </c>
      <c r="B15" s="61" t="s">
        <v>86</v>
      </c>
      <c r="C15" s="59">
        <v>6450</v>
      </c>
      <c r="F15" s="61" t="s">
        <v>96</v>
      </c>
      <c r="G15" s="62" t="s">
        <v>97</v>
      </c>
      <c r="H15" s="59">
        <v>865</v>
      </c>
      <c r="I15" s="59">
        <v>4570</v>
      </c>
      <c r="J15" s="59">
        <v>39500</v>
      </c>
      <c r="K15" s="59">
        <v>34300</v>
      </c>
      <c r="L15" s="59" t="s">
        <v>91</v>
      </c>
      <c r="M15" s="59" t="s">
        <v>91</v>
      </c>
      <c r="N15" s="59" t="s">
        <v>91</v>
      </c>
      <c r="O15" s="59" t="s">
        <v>91</v>
      </c>
      <c r="P15" s="80">
        <v>113</v>
      </c>
      <c r="Q15" s="63" t="s">
        <v>97</v>
      </c>
    </row>
    <row r="16" spans="1:17" ht="13.5">
      <c r="A16">
        <v>7</v>
      </c>
      <c r="B16" s="61" t="s">
        <v>238</v>
      </c>
      <c r="C16" s="59">
        <v>4120</v>
      </c>
      <c r="F16" s="61" t="s">
        <v>98</v>
      </c>
      <c r="G16" s="62" t="s">
        <v>99</v>
      </c>
      <c r="H16" s="59">
        <v>167</v>
      </c>
      <c r="I16" s="59">
        <v>1840</v>
      </c>
      <c r="J16" s="59">
        <v>3070</v>
      </c>
      <c r="K16" s="59">
        <v>1640</v>
      </c>
      <c r="L16" s="59" t="s">
        <v>91</v>
      </c>
      <c r="M16" s="59" t="s">
        <v>91</v>
      </c>
      <c r="N16" s="59" t="s">
        <v>91</v>
      </c>
      <c r="O16" s="59" t="s">
        <v>91</v>
      </c>
      <c r="P16" s="80">
        <v>99</v>
      </c>
      <c r="Q16" s="63" t="s">
        <v>99</v>
      </c>
    </row>
    <row r="17" spans="1:17" ht="13.5">
      <c r="A17">
        <v>8</v>
      </c>
      <c r="B17" s="61" t="s">
        <v>127</v>
      </c>
      <c r="C17" s="59">
        <v>3280</v>
      </c>
      <c r="F17" s="61" t="s">
        <v>100</v>
      </c>
      <c r="G17" s="62" t="s">
        <v>101</v>
      </c>
      <c r="H17" s="59" t="s">
        <v>91</v>
      </c>
      <c r="I17" s="59" t="s">
        <v>91</v>
      </c>
      <c r="J17" s="59" t="s">
        <v>91</v>
      </c>
      <c r="K17" s="59" t="s">
        <v>91</v>
      </c>
      <c r="L17" s="59" t="s">
        <v>91</v>
      </c>
      <c r="M17" s="59" t="s">
        <v>91</v>
      </c>
      <c r="N17" s="59" t="s">
        <v>91</v>
      </c>
      <c r="O17" s="59" t="s">
        <v>91</v>
      </c>
      <c r="P17" s="80" t="s">
        <v>91</v>
      </c>
      <c r="Q17" s="63" t="s">
        <v>101</v>
      </c>
    </row>
    <row r="18" spans="1:17" ht="13.5">
      <c r="A18">
        <v>9</v>
      </c>
      <c r="B18" s="61" t="s">
        <v>235</v>
      </c>
      <c r="C18" s="59">
        <v>3240</v>
      </c>
      <c r="F18" s="56" t="s">
        <v>102</v>
      </c>
      <c r="G18" s="62" t="s">
        <v>103</v>
      </c>
      <c r="H18" s="59">
        <v>298</v>
      </c>
      <c r="I18" s="59">
        <v>1360</v>
      </c>
      <c r="J18" s="59">
        <v>4070</v>
      </c>
      <c r="K18" s="59">
        <v>2060</v>
      </c>
      <c r="L18" s="59" t="s">
        <v>91</v>
      </c>
      <c r="M18" s="59" t="s">
        <v>91</v>
      </c>
      <c r="N18" s="59" t="s">
        <v>91</v>
      </c>
      <c r="O18" s="59" t="s">
        <v>91</v>
      </c>
      <c r="P18" s="80">
        <v>92</v>
      </c>
      <c r="Q18" s="63" t="s">
        <v>103</v>
      </c>
    </row>
    <row r="19" spans="1:17" ht="13.5">
      <c r="A19">
        <v>10</v>
      </c>
      <c r="B19" s="61" t="s">
        <v>142</v>
      </c>
      <c r="C19" s="59">
        <v>3160</v>
      </c>
      <c r="F19" s="61" t="s">
        <v>104</v>
      </c>
      <c r="G19" s="62" t="s">
        <v>105</v>
      </c>
      <c r="H19" s="59">
        <v>315</v>
      </c>
      <c r="I19" s="59">
        <v>5740</v>
      </c>
      <c r="J19" s="59">
        <v>18100</v>
      </c>
      <c r="K19" s="59">
        <v>16600</v>
      </c>
      <c r="L19" s="59" t="s">
        <v>91</v>
      </c>
      <c r="M19" s="59" t="s">
        <v>91</v>
      </c>
      <c r="N19" s="59" t="s">
        <v>91</v>
      </c>
      <c r="O19" s="59" t="s">
        <v>91</v>
      </c>
      <c r="P19" s="80">
        <v>97</v>
      </c>
      <c r="Q19" s="63" t="s">
        <v>105</v>
      </c>
    </row>
    <row r="20" spans="2:17" ht="13.5">
      <c r="B20" s="61" t="s">
        <v>112</v>
      </c>
      <c r="C20" s="59">
        <v>3060</v>
      </c>
      <c r="F20" s="61" t="s">
        <v>106</v>
      </c>
      <c r="G20" s="62" t="s">
        <v>107</v>
      </c>
      <c r="H20" s="59">
        <v>784</v>
      </c>
      <c r="I20" s="59">
        <v>6230</v>
      </c>
      <c r="J20" s="59">
        <v>48900</v>
      </c>
      <c r="K20" s="59">
        <v>44600</v>
      </c>
      <c r="L20" s="59" t="s">
        <v>91</v>
      </c>
      <c r="M20" s="59" t="s">
        <v>91</v>
      </c>
      <c r="N20" s="59" t="s">
        <v>91</v>
      </c>
      <c r="O20" s="59" t="s">
        <v>91</v>
      </c>
      <c r="P20" s="80">
        <v>97</v>
      </c>
      <c r="Q20" s="63" t="s">
        <v>107</v>
      </c>
    </row>
    <row r="21" spans="2:17" ht="13.5">
      <c r="B21" s="61" t="s">
        <v>166</v>
      </c>
      <c r="C21" s="59">
        <v>2350</v>
      </c>
      <c r="F21" s="61" t="s">
        <v>108</v>
      </c>
      <c r="G21" s="62" t="s">
        <v>109</v>
      </c>
      <c r="H21" s="64">
        <v>34</v>
      </c>
      <c r="I21" s="64">
        <v>6170</v>
      </c>
      <c r="J21" s="64">
        <v>2100</v>
      </c>
      <c r="K21" s="64">
        <v>1780</v>
      </c>
      <c r="L21" s="64" t="s">
        <v>91</v>
      </c>
      <c r="M21" s="64" t="s">
        <v>91</v>
      </c>
      <c r="N21" s="64" t="s">
        <v>91</v>
      </c>
      <c r="O21" s="64" t="s">
        <v>91</v>
      </c>
      <c r="P21" s="81">
        <v>107</v>
      </c>
      <c r="Q21" s="63" t="s">
        <v>109</v>
      </c>
    </row>
    <row r="22" spans="2:17" ht="13.5">
      <c r="B22" s="61" t="s">
        <v>190</v>
      </c>
      <c r="C22" s="59">
        <v>2310</v>
      </c>
      <c r="F22" s="56"/>
      <c r="G22" s="62"/>
      <c r="H22" s="59"/>
      <c r="I22" s="59"/>
      <c r="J22" s="59"/>
      <c r="K22" s="59"/>
      <c r="L22" s="59"/>
      <c r="M22" s="59"/>
      <c r="N22" s="59"/>
      <c r="O22" s="59"/>
      <c r="P22" s="80"/>
      <c r="Q22" s="63"/>
    </row>
    <row r="23" spans="2:17" ht="13.5">
      <c r="B23" s="61" t="s">
        <v>184</v>
      </c>
      <c r="C23" s="59">
        <v>2160</v>
      </c>
      <c r="F23" s="61" t="s">
        <v>86</v>
      </c>
      <c r="G23" s="62" t="s">
        <v>111</v>
      </c>
      <c r="H23" s="59">
        <v>130</v>
      </c>
      <c r="I23" s="59">
        <v>4960</v>
      </c>
      <c r="J23" s="59">
        <v>6450</v>
      </c>
      <c r="K23" s="59">
        <v>5690</v>
      </c>
      <c r="L23" s="59" t="s">
        <v>91</v>
      </c>
      <c r="M23" s="59" t="s">
        <v>91</v>
      </c>
      <c r="N23" s="59" t="s">
        <v>91</v>
      </c>
      <c r="O23" s="59" t="s">
        <v>91</v>
      </c>
      <c r="P23" s="80">
        <v>111</v>
      </c>
      <c r="Q23" s="63" t="s">
        <v>111</v>
      </c>
    </row>
    <row r="24" spans="2:17" ht="13.5">
      <c r="B24" s="61" t="s">
        <v>108</v>
      </c>
      <c r="C24" s="59">
        <v>2100</v>
      </c>
      <c r="F24" s="61"/>
      <c r="G24" s="62"/>
      <c r="H24" s="59"/>
      <c r="I24" s="59"/>
      <c r="J24" s="59"/>
      <c r="K24" s="59"/>
      <c r="L24" s="59"/>
      <c r="M24" s="59"/>
      <c r="N24" s="59"/>
      <c r="O24" s="59"/>
      <c r="P24" s="80"/>
      <c r="Q24" s="63"/>
    </row>
    <row r="25" spans="2:17" ht="13.5">
      <c r="B25" s="61" t="s">
        <v>196</v>
      </c>
      <c r="C25" s="59">
        <v>2040</v>
      </c>
      <c r="F25" s="61" t="s">
        <v>112</v>
      </c>
      <c r="G25" s="62" t="s">
        <v>114</v>
      </c>
      <c r="H25" s="59">
        <v>94</v>
      </c>
      <c r="I25" s="59">
        <v>3280</v>
      </c>
      <c r="J25" s="59">
        <v>3060</v>
      </c>
      <c r="K25" s="59">
        <v>2310</v>
      </c>
      <c r="L25" s="59" t="s">
        <v>91</v>
      </c>
      <c r="M25" s="59" t="s">
        <v>91</v>
      </c>
      <c r="N25" s="59" t="s">
        <v>91</v>
      </c>
      <c r="O25" s="59" t="s">
        <v>91</v>
      </c>
      <c r="P25" s="80">
        <v>105</v>
      </c>
      <c r="Q25" s="63" t="s">
        <v>114</v>
      </c>
    </row>
    <row r="26" spans="2:17" ht="13.5">
      <c r="B26" s="61" t="s">
        <v>220</v>
      </c>
      <c r="C26" s="59">
        <v>1850</v>
      </c>
      <c r="F26" s="61" t="s">
        <v>115</v>
      </c>
      <c r="G26" s="62" t="s">
        <v>117</v>
      </c>
      <c r="H26" s="59">
        <v>202</v>
      </c>
      <c r="I26" s="59">
        <v>3880</v>
      </c>
      <c r="J26" s="59">
        <v>7840</v>
      </c>
      <c r="K26" s="59">
        <v>6730</v>
      </c>
      <c r="L26" s="59" t="s">
        <v>91</v>
      </c>
      <c r="M26" s="59" t="s">
        <v>91</v>
      </c>
      <c r="N26" s="59" t="s">
        <v>91</v>
      </c>
      <c r="O26" s="59" t="s">
        <v>91</v>
      </c>
      <c r="P26" s="80">
        <v>103</v>
      </c>
      <c r="Q26" s="63" t="s">
        <v>117</v>
      </c>
    </row>
    <row r="27" spans="2:17" ht="13.5">
      <c r="B27" s="61" t="s">
        <v>208</v>
      </c>
      <c r="C27" s="59">
        <v>1410</v>
      </c>
      <c r="F27" s="61" t="s">
        <v>118</v>
      </c>
      <c r="G27" s="62" t="s">
        <v>120</v>
      </c>
      <c r="H27" s="59">
        <v>31</v>
      </c>
      <c r="I27" s="59">
        <v>1470</v>
      </c>
      <c r="J27" s="59">
        <v>458</v>
      </c>
      <c r="K27" s="59">
        <v>295</v>
      </c>
      <c r="L27" s="59" t="s">
        <v>91</v>
      </c>
      <c r="M27" s="59" t="s">
        <v>91</v>
      </c>
      <c r="N27" s="59" t="s">
        <v>91</v>
      </c>
      <c r="O27" s="59" t="s">
        <v>91</v>
      </c>
      <c r="P27" s="80">
        <v>123</v>
      </c>
      <c r="Q27" s="63" t="s">
        <v>120</v>
      </c>
    </row>
    <row r="28" spans="2:17" ht="13.5">
      <c r="B28" s="61" t="s">
        <v>175</v>
      </c>
      <c r="C28" s="59">
        <v>1190</v>
      </c>
      <c r="F28" s="61" t="s">
        <v>121</v>
      </c>
      <c r="G28" s="62" t="s">
        <v>123</v>
      </c>
      <c r="H28" s="59">
        <v>52</v>
      </c>
      <c r="I28" s="59">
        <v>1120</v>
      </c>
      <c r="J28" s="59">
        <v>580</v>
      </c>
      <c r="K28" s="59">
        <v>360</v>
      </c>
      <c r="L28" s="59" t="s">
        <v>91</v>
      </c>
      <c r="M28" s="59" t="s">
        <v>91</v>
      </c>
      <c r="N28" s="59" t="s">
        <v>91</v>
      </c>
      <c r="O28" s="59" t="s">
        <v>91</v>
      </c>
      <c r="P28" s="80">
        <v>100</v>
      </c>
      <c r="Q28" s="63" t="s">
        <v>123</v>
      </c>
    </row>
    <row r="29" spans="2:17" ht="13.5">
      <c r="B29" s="61" t="s">
        <v>214</v>
      </c>
      <c r="C29" s="59">
        <v>1170</v>
      </c>
      <c r="F29" s="61" t="s">
        <v>124</v>
      </c>
      <c r="G29" s="62" t="s">
        <v>126</v>
      </c>
      <c r="H29" s="59">
        <v>49</v>
      </c>
      <c r="I29" s="59">
        <v>1660</v>
      </c>
      <c r="J29" s="59">
        <v>818</v>
      </c>
      <c r="K29" s="59">
        <v>435</v>
      </c>
      <c r="L29" s="59" t="s">
        <v>91</v>
      </c>
      <c r="M29" s="59" t="s">
        <v>91</v>
      </c>
      <c r="N29" s="59" t="s">
        <v>91</v>
      </c>
      <c r="O29" s="59" t="s">
        <v>91</v>
      </c>
      <c r="P29" s="80">
        <v>108</v>
      </c>
      <c r="Q29" s="63" t="s">
        <v>126</v>
      </c>
    </row>
    <row r="30" spans="2:17" ht="13.5">
      <c r="B30" s="61" t="s">
        <v>151</v>
      </c>
      <c r="C30" s="59">
        <v>1070</v>
      </c>
      <c r="F30" s="61" t="s">
        <v>127</v>
      </c>
      <c r="G30" s="62" t="s">
        <v>129</v>
      </c>
      <c r="H30" s="59">
        <v>107</v>
      </c>
      <c r="I30" s="59">
        <v>3080</v>
      </c>
      <c r="J30" s="59">
        <v>3280</v>
      </c>
      <c r="K30" s="59">
        <v>2900</v>
      </c>
      <c r="L30" s="59" t="s">
        <v>91</v>
      </c>
      <c r="M30" s="59" t="s">
        <v>91</v>
      </c>
      <c r="N30" s="59" t="s">
        <v>91</v>
      </c>
      <c r="O30" s="59" t="s">
        <v>91</v>
      </c>
      <c r="P30" s="80">
        <v>96</v>
      </c>
      <c r="Q30" s="63" t="s">
        <v>129</v>
      </c>
    </row>
    <row r="31" spans="2:17" ht="13.5">
      <c r="B31" s="61" t="s">
        <v>169</v>
      </c>
      <c r="C31" s="59">
        <v>897</v>
      </c>
      <c r="F31" s="61"/>
      <c r="G31" s="62"/>
      <c r="H31" s="59"/>
      <c r="I31" s="59"/>
      <c r="J31" s="59"/>
      <c r="K31" s="59"/>
      <c r="L31" s="59"/>
      <c r="M31" s="59"/>
      <c r="N31" s="59"/>
      <c r="O31" s="59"/>
      <c r="P31" s="80"/>
      <c r="Q31" s="63"/>
    </row>
    <row r="32" spans="2:17" ht="13.5">
      <c r="B32" s="61" t="s">
        <v>202</v>
      </c>
      <c r="C32" s="59">
        <v>827</v>
      </c>
      <c r="F32" s="61" t="s">
        <v>130</v>
      </c>
      <c r="G32" s="62" t="s">
        <v>132</v>
      </c>
      <c r="H32" s="59">
        <v>544</v>
      </c>
      <c r="I32" s="59">
        <v>5980</v>
      </c>
      <c r="J32" s="59">
        <v>32500</v>
      </c>
      <c r="K32" s="59">
        <v>29900</v>
      </c>
      <c r="L32" s="59">
        <v>100</v>
      </c>
      <c r="M32" s="59">
        <v>98</v>
      </c>
      <c r="N32" s="59">
        <v>98</v>
      </c>
      <c r="O32" s="59">
        <v>98</v>
      </c>
      <c r="P32" s="80">
        <v>117</v>
      </c>
      <c r="Q32" s="63" t="s">
        <v>132</v>
      </c>
    </row>
    <row r="33" spans="2:17" ht="13.5">
      <c r="B33" s="61" t="s">
        <v>124</v>
      </c>
      <c r="C33" s="59">
        <v>818</v>
      </c>
      <c r="F33" s="61" t="s">
        <v>133</v>
      </c>
      <c r="G33" s="62" t="s">
        <v>135</v>
      </c>
      <c r="H33" s="59">
        <v>22</v>
      </c>
      <c r="I33" s="59">
        <v>1070</v>
      </c>
      <c r="J33" s="59">
        <v>237</v>
      </c>
      <c r="K33" s="59">
        <v>108</v>
      </c>
      <c r="L33" s="59" t="s">
        <v>91</v>
      </c>
      <c r="M33" s="59" t="s">
        <v>91</v>
      </c>
      <c r="N33" s="59" t="s">
        <v>91</v>
      </c>
      <c r="O33" s="59" t="s">
        <v>91</v>
      </c>
      <c r="P33" s="80">
        <v>87</v>
      </c>
      <c r="Q33" s="63" t="s">
        <v>135</v>
      </c>
    </row>
    <row r="34" spans="2:17" ht="13.5">
      <c r="B34" s="61" t="s">
        <v>199</v>
      </c>
      <c r="C34" s="59">
        <v>800</v>
      </c>
      <c r="F34" s="61" t="s">
        <v>136</v>
      </c>
      <c r="G34" s="62" t="s">
        <v>138</v>
      </c>
      <c r="H34" s="59">
        <v>23</v>
      </c>
      <c r="I34" s="59">
        <v>1450</v>
      </c>
      <c r="J34" s="59">
        <v>330</v>
      </c>
      <c r="K34" s="59">
        <v>121</v>
      </c>
      <c r="L34" s="59" t="s">
        <v>91</v>
      </c>
      <c r="M34" s="59" t="s">
        <v>91</v>
      </c>
      <c r="N34" s="59" t="s">
        <v>91</v>
      </c>
      <c r="O34" s="59" t="s">
        <v>91</v>
      </c>
      <c r="P34" s="80">
        <v>96</v>
      </c>
      <c r="Q34" s="63" t="s">
        <v>138</v>
      </c>
    </row>
    <row r="35" spans="2:17" ht="13.5">
      <c r="B35" s="61" t="s">
        <v>178</v>
      </c>
      <c r="C35" s="59">
        <v>699</v>
      </c>
      <c r="F35" s="61" t="s">
        <v>139</v>
      </c>
      <c r="G35" s="62" t="s">
        <v>141</v>
      </c>
      <c r="H35" s="59">
        <v>17</v>
      </c>
      <c r="I35" s="59">
        <v>1470</v>
      </c>
      <c r="J35" s="59">
        <v>246</v>
      </c>
      <c r="K35" s="59">
        <v>62</v>
      </c>
      <c r="L35" s="59" t="s">
        <v>91</v>
      </c>
      <c r="M35" s="59" t="s">
        <v>91</v>
      </c>
      <c r="N35" s="59" t="s">
        <v>91</v>
      </c>
      <c r="O35" s="59" t="s">
        <v>91</v>
      </c>
      <c r="P35" s="80">
        <v>100</v>
      </c>
      <c r="Q35" s="63" t="s">
        <v>141</v>
      </c>
    </row>
    <row r="36" spans="2:17" ht="13.5">
      <c r="B36" s="61" t="s">
        <v>205</v>
      </c>
      <c r="C36" s="59">
        <v>633</v>
      </c>
      <c r="F36" s="61" t="s">
        <v>142</v>
      </c>
      <c r="G36" s="62" t="s">
        <v>144</v>
      </c>
      <c r="H36" s="59">
        <v>99</v>
      </c>
      <c r="I36" s="59">
        <v>3190</v>
      </c>
      <c r="J36" s="59">
        <v>3160</v>
      </c>
      <c r="K36" s="59">
        <v>2200</v>
      </c>
      <c r="L36" s="59" t="s">
        <v>91</v>
      </c>
      <c r="M36" s="59" t="s">
        <v>91</v>
      </c>
      <c r="N36" s="59" t="s">
        <v>91</v>
      </c>
      <c r="O36" s="59" t="s">
        <v>91</v>
      </c>
      <c r="P36" s="80">
        <v>96</v>
      </c>
      <c r="Q36" s="63" t="s">
        <v>144</v>
      </c>
    </row>
    <row r="37" spans="2:17" ht="13.5">
      <c r="B37" s="61" t="s">
        <v>121</v>
      </c>
      <c r="C37" s="59">
        <v>580</v>
      </c>
      <c r="F37" s="61" t="s">
        <v>145</v>
      </c>
      <c r="G37" s="62" t="s">
        <v>147</v>
      </c>
      <c r="H37" s="59">
        <v>15</v>
      </c>
      <c r="I37" s="59">
        <v>1280</v>
      </c>
      <c r="J37" s="59">
        <v>196</v>
      </c>
      <c r="K37" s="59">
        <v>115</v>
      </c>
      <c r="L37" s="59" t="s">
        <v>91</v>
      </c>
      <c r="M37" s="59" t="s">
        <v>91</v>
      </c>
      <c r="N37" s="59" t="s">
        <v>91</v>
      </c>
      <c r="O37" s="59" t="s">
        <v>91</v>
      </c>
      <c r="P37" s="80">
        <v>93</v>
      </c>
      <c r="Q37" s="63" t="s">
        <v>147</v>
      </c>
    </row>
    <row r="38" spans="2:17" ht="13.5">
      <c r="B38" s="61" t="s">
        <v>193</v>
      </c>
      <c r="C38" s="59">
        <v>483</v>
      </c>
      <c r="F38" s="61" t="s">
        <v>148</v>
      </c>
      <c r="G38" s="62" t="s">
        <v>150</v>
      </c>
      <c r="H38" s="59">
        <v>30</v>
      </c>
      <c r="I38" s="59">
        <v>1140</v>
      </c>
      <c r="J38" s="59">
        <v>336</v>
      </c>
      <c r="K38" s="59">
        <v>265</v>
      </c>
      <c r="L38" s="59" t="s">
        <v>91</v>
      </c>
      <c r="M38" s="59" t="s">
        <v>91</v>
      </c>
      <c r="N38" s="59" t="s">
        <v>91</v>
      </c>
      <c r="O38" s="59" t="s">
        <v>91</v>
      </c>
      <c r="P38" s="80">
        <v>95</v>
      </c>
      <c r="Q38" s="63" t="s">
        <v>150</v>
      </c>
    </row>
    <row r="39" spans="2:17" ht="13.5">
      <c r="B39" s="61" t="s">
        <v>118</v>
      </c>
      <c r="C39" s="59">
        <v>458</v>
      </c>
      <c r="F39" s="61"/>
      <c r="G39" s="62"/>
      <c r="H39" s="59"/>
      <c r="I39" s="59"/>
      <c r="J39" s="59"/>
      <c r="K39" s="59"/>
      <c r="L39" s="59"/>
      <c r="M39" s="59"/>
      <c r="N39" s="59"/>
      <c r="O39" s="59"/>
      <c r="P39" s="80"/>
      <c r="Q39" s="63"/>
    </row>
    <row r="40" spans="2:17" ht="13.5">
      <c r="B40" s="61" t="s">
        <v>232</v>
      </c>
      <c r="C40" s="59">
        <v>445</v>
      </c>
      <c r="F40" s="61" t="s">
        <v>151</v>
      </c>
      <c r="G40" s="62" t="s">
        <v>153</v>
      </c>
      <c r="H40" s="59">
        <v>84</v>
      </c>
      <c r="I40" s="59">
        <v>1280</v>
      </c>
      <c r="J40" s="59">
        <v>1070</v>
      </c>
      <c r="K40" s="59">
        <v>418</v>
      </c>
      <c r="L40" s="59" t="s">
        <v>91</v>
      </c>
      <c r="M40" s="59" t="s">
        <v>91</v>
      </c>
      <c r="N40" s="59" t="s">
        <v>91</v>
      </c>
      <c r="O40" s="59" t="s">
        <v>91</v>
      </c>
      <c r="P40" s="80">
        <v>96</v>
      </c>
      <c r="Q40" s="63" t="s">
        <v>153</v>
      </c>
    </row>
    <row r="41" spans="2:17" ht="13.5">
      <c r="B41" s="61" t="s">
        <v>226</v>
      </c>
      <c r="C41" s="59">
        <v>421</v>
      </c>
      <c r="F41" s="61" t="s">
        <v>154</v>
      </c>
      <c r="G41" s="62" t="s">
        <v>156</v>
      </c>
      <c r="H41" s="59" t="s">
        <v>91</v>
      </c>
      <c r="I41" s="59" t="s">
        <v>91</v>
      </c>
      <c r="J41" s="59" t="s">
        <v>91</v>
      </c>
      <c r="K41" s="59" t="s">
        <v>91</v>
      </c>
      <c r="L41" s="59" t="s">
        <v>91</v>
      </c>
      <c r="M41" s="59" t="s">
        <v>91</v>
      </c>
      <c r="N41" s="59" t="s">
        <v>91</v>
      </c>
      <c r="O41" s="59" t="s">
        <v>91</v>
      </c>
      <c r="P41" s="80" t="s">
        <v>91</v>
      </c>
      <c r="Q41" s="63" t="s">
        <v>156</v>
      </c>
    </row>
    <row r="42" spans="2:17" ht="13.5">
      <c r="B42" s="61" t="s">
        <v>211</v>
      </c>
      <c r="C42" s="59">
        <v>395</v>
      </c>
      <c r="F42" s="61" t="s">
        <v>157</v>
      </c>
      <c r="G42" s="62" t="s">
        <v>159</v>
      </c>
      <c r="H42" s="59">
        <v>13</v>
      </c>
      <c r="I42" s="59">
        <v>931</v>
      </c>
      <c r="J42" s="59">
        <v>121</v>
      </c>
      <c r="K42" s="59">
        <v>20</v>
      </c>
      <c r="L42" s="59" t="s">
        <v>91</v>
      </c>
      <c r="M42" s="59" t="s">
        <v>91</v>
      </c>
      <c r="N42" s="59" t="s">
        <v>91</v>
      </c>
      <c r="O42" s="59" t="s">
        <v>91</v>
      </c>
      <c r="P42" s="80">
        <v>80</v>
      </c>
      <c r="Q42" s="63" t="s">
        <v>159</v>
      </c>
    </row>
    <row r="43" spans="2:17" ht="13.5">
      <c r="B43" s="61" t="s">
        <v>229</v>
      </c>
      <c r="C43" s="59">
        <v>378</v>
      </c>
      <c r="F43" s="61" t="s">
        <v>160</v>
      </c>
      <c r="G43" s="62" t="s">
        <v>162</v>
      </c>
      <c r="H43" s="59">
        <v>19</v>
      </c>
      <c r="I43" s="59">
        <v>897</v>
      </c>
      <c r="J43" s="59">
        <v>174</v>
      </c>
      <c r="K43" s="59">
        <v>70</v>
      </c>
      <c r="L43" s="59" t="s">
        <v>91</v>
      </c>
      <c r="M43" s="59" t="s">
        <v>91</v>
      </c>
      <c r="N43" s="59" t="s">
        <v>91</v>
      </c>
      <c r="O43" s="59" t="s">
        <v>91</v>
      </c>
      <c r="P43" s="80">
        <v>88</v>
      </c>
      <c r="Q43" s="63" t="s">
        <v>162</v>
      </c>
    </row>
    <row r="44" spans="2:17" ht="13.5">
      <c r="B44" s="61" t="s">
        <v>217</v>
      </c>
      <c r="C44" s="59">
        <v>374</v>
      </c>
      <c r="F44" s="61"/>
      <c r="G44" s="62"/>
      <c r="H44" s="59"/>
      <c r="I44" s="59"/>
      <c r="J44" s="59"/>
      <c r="K44" s="59"/>
      <c r="L44" s="59"/>
      <c r="M44" s="59"/>
      <c r="N44" s="59"/>
      <c r="O44" s="59"/>
      <c r="P44" s="80"/>
      <c r="Q44" s="63"/>
    </row>
    <row r="45" spans="2:17" ht="13.5">
      <c r="B45" s="61" t="s">
        <v>148</v>
      </c>
      <c r="C45" s="59">
        <v>336</v>
      </c>
      <c r="F45" s="61" t="s">
        <v>163</v>
      </c>
      <c r="G45" s="62" t="s">
        <v>165</v>
      </c>
      <c r="H45" s="59">
        <v>12</v>
      </c>
      <c r="I45" s="59">
        <v>917</v>
      </c>
      <c r="J45" s="59">
        <v>110</v>
      </c>
      <c r="K45" s="59">
        <v>25</v>
      </c>
      <c r="L45" s="59" t="s">
        <v>91</v>
      </c>
      <c r="M45" s="59" t="s">
        <v>91</v>
      </c>
      <c r="N45" s="59" t="s">
        <v>91</v>
      </c>
      <c r="O45" s="59" t="s">
        <v>91</v>
      </c>
      <c r="P45" s="80">
        <v>103</v>
      </c>
      <c r="Q45" s="63" t="s">
        <v>165</v>
      </c>
    </row>
    <row r="46" spans="2:17" ht="13.5">
      <c r="B46" s="61" t="s">
        <v>136</v>
      </c>
      <c r="C46" s="59">
        <v>330</v>
      </c>
      <c r="F46" s="61" t="s">
        <v>166</v>
      </c>
      <c r="G46" s="62" t="s">
        <v>168</v>
      </c>
      <c r="H46" s="59">
        <v>103</v>
      </c>
      <c r="I46" s="59">
        <v>2290</v>
      </c>
      <c r="J46" s="59">
        <v>2350</v>
      </c>
      <c r="K46" s="59">
        <v>1460</v>
      </c>
      <c r="L46" s="59" t="s">
        <v>91</v>
      </c>
      <c r="M46" s="59" t="s">
        <v>91</v>
      </c>
      <c r="N46" s="59" t="s">
        <v>91</v>
      </c>
      <c r="O46" s="59" t="s">
        <v>91</v>
      </c>
      <c r="P46" s="80">
        <v>101</v>
      </c>
      <c r="Q46" s="63" t="s">
        <v>168</v>
      </c>
    </row>
    <row r="47" spans="2:17" ht="13.5">
      <c r="B47" s="61" t="s">
        <v>181</v>
      </c>
      <c r="C47" s="59">
        <v>299</v>
      </c>
      <c r="F47" s="61"/>
      <c r="G47" s="62"/>
      <c r="H47" s="59"/>
      <c r="I47" s="59"/>
      <c r="J47" s="59"/>
      <c r="K47" s="59"/>
      <c r="L47" s="59"/>
      <c r="M47" s="59"/>
      <c r="N47" s="59"/>
      <c r="O47" s="59"/>
      <c r="P47" s="80"/>
      <c r="Q47" s="63"/>
    </row>
    <row r="48" spans="2:17" ht="13.5">
      <c r="B48" s="61" t="s">
        <v>172</v>
      </c>
      <c r="C48" s="59">
        <v>279</v>
      </c>
      <c r="F48" s="61" t="s">
        <v>169</v>
      </c>
      <c r="G48" s="62" t="s">
        <v>171</v>
      </c>
      <c r="H48" s="59">
        <v>49</v>
      </c>
      <c r="I48" s="59">
        <v>1830</v>
      </c>
      <c r="J48" s="59">
        <v>897</v>
      </c>
      <c r="K48" s="59">
        <v>537</v>
      </c>
      <c r="L48" s="59" t="s">
        <v>91</v>
      </c>
      <c r="M48" s="59" t="s">
        <v>91</v>
      </c>
      <c r="N48" s="59" t="s">
        <v>91</v>
      </c>
      <c r="O48" s="59" t="s">
        <v>91</v>
      </c>
      <c r="P48" s="80">
        <v>98</v>
      </c>
      <c r="Q48" s="63" t="s">
        <v>171</v>
      </c>
    </row>
    <row r="49" spans="2:17" ht="13.5">
      <c r="B49" s="61" t="s">
        <v>139</v>
      </c>
      <c r="C49" s="59">
        <v>246</v>
      </c>
      <c r="F49" s="61" t="s">
        <v>172</v>
      </c>
      <c r="G49" s="62" t="s">
        <v>174</v>
      </c>
      <c r="H49" s="59">
        <v>13</v>
      </c>
      <c r="I49" s="59">
        <v>2230</v>
      </c>
      <c r="J49" s="59">
        <v>279</v>
      </c>
      <c r="K49" s="59">
        <v>112</v>
      </c>
      <c r="L49" s="59" t="s">
        <v>91</v>
      </c>
      <c r="M49" s="59" t="s">
        <v>91</v>
      </c>
      <c r="N49" s="59" t="s">
        <v>91</v>
      </c>
      <c r="O49" s="59" t="s">
        <v>91</v>
      </c>
      <c r="P49" s="80">
        <v>93</v>
      </c>
      <c r="Q49" s="63" t="s">
        <v>174</v>
      </c>
    </row>
    <row r="50" spans="2:17" ht="13.5">
      <c r="B50" s="61" t="s">
        <v>133</v>
      </c>
      <c r="C50" s="59">
        <v>237</v>
      </c>
      <c r="F50" s="61" t="s">
        <v>175</v>
      </c>
      <c r="G50" s="62" t="s">
        <v>177</v>
      </c>
      <c r="H50" s="59">
        <v>57</v>
      </c>
      <c r="I50" s="59">
        <v>2090</v>
      </c>
      <c r="J50" s="59">
        <v>1190</v>
      </c>
      <c r="K50" s="59">
        <v>748</v>
      </c>
      <c r="L50" s="59" t="s">
        <v>91</v>
      </c>
      <c r="M50" s="59" t="s">
        <v>91</v>
      </c>
      <c r="N50" s="59" t="s">
        <v>91</v>
      </c>
      <c r="O50" s="59" t="s">
        <v>91</v>
      </c>
      <c r="P50" s="80">
        <v>101</v>
      </c>
      <c r="Q50" s="63" t="s">
        <v>177</v>
      </c>
    </row>
    <row r="51" spans="2:17" ht="13.5">
      <c r="B51" s="61" t="s">
        <v>145</v>
      </c>
      <c r="C51" s="59">
        <v>196</v>
      </c>
      <c r="F51" s="61" t="s">
        <v>178</v>
      </c>
      <c r="G51" s="62" t="s">
        <v>180</v>
      </c>
      <c r="H51" s="59">
        <v>48</v>
      </c>
      <c r="I51" s="59">
        <v>1460</v>
      </c>
      <c r="J51" s="59">
        <v>699</v>
      </c>
      <c r="K51" s="59">
        <v>245</v>
      </c>
      <c r="L51" s="59" t="s">
        <v>91</v>
      </c>
      <c r="M51" s="59" t="s">
        <v>91</v>
      </c>
      <c r="N51" s="59" t="s">
        <v>91</v>
      </c>
      <c r="O51" s="59" t="s">
        <v>91</v>
      </c>
      <c r="P51" s="80">
        <v>99</v>
      </c>
      <c r="Q51" s="63" t="s">
        <v>180</v>
      </c>
    </row>
    <row r="52" spans="2:17" ht="13.5">
      <c r="B52" s="61" t="s">
        <v>160</v>
      </c>
      <c r="C52" s="59">
        <v>174</v>
      </c>
      <c r="F52" s="61"/>
      <c r="G52" s="62"/>
      <c r="H52" s="59"/>
      <c r="I52" s="59"/>
      <c r="J52" s="59"/>
      <c r="K52" s="59"/>
      <c r="L52" s="59"/>
      <c r="M52" s="59"/>
      <c r="N52" s="59"/>
      <c r="O52" s="59"/>
      <c r="P52" s="80"/>
      <c r="Q52" s="63"/>
    </row>
    <row r="53" spans="2:17" ht="13.5">
      <c r="B53" s="61" t="s">
        <v>157</v>
      </c>
      <c r="C53" s="59">
        <v>121</v>
      </c>
      <c r="F53" s="61" t="s">
        <v>181</v>
      </c>
      <c r="G53" s="62" t="s">
        <v>183</v>
      </c>
      <c r="H53" s="59">
        <v>35</v>
      </c>
      <c r="I53" s="59">
        <v>854</v>
      </c>
      <c r="J53" s="59">
        <v>299</v>
      </c>
      <c r="K53" s="59">
        <v>113</v>
      </c>
      <c r="L53" s="59" t="s">
        <v>91</v>
      </c>
      <c r="M53" s="59" t="s">
        <v>91</v>
      </c>
      <c r="N53" s="59" t="s">
        <v>91</v>
      </c>
      <c r="O53" s="59" t="s">
        <v>91</v>
      </c>
      <c r="P53" s="80">
        <v>87</v>
      </c>
      <c r="Q53" s="63" t="s">
        <v>183</v>
      </c>
    </row>
    <row r="54" spans="2:17" ht="13.5">
      <c r="B54" s="61" t="s">
        <v>163</v>
      </c>
      <c r="C54" s="59">
        <v>110</v>
      </c>
      <c r="F54" s="61" t="s">
        <v>184</v>
      </c>
      <c r="G54" s="62" t="s">
        <v>186</v>
      </c>
      <c r="H54" s="59">
        <v>85</v>
      </c>
      <c r="I54" s="59">
        <v>2550</v>
      </c>
      <c r="J54" s="59">
        <v>2160</v>
      </c>
      <c r="K54" s="59">
        <v>1720</v>
      </c>
      <c r="L54" s="59" t="s">
        <v>91</v>
      </c>
      <c r="M54" s="59" t="s">
        <v>91</v>
      </c>
      <c r="N54" s="59" t="s">
        <v>91</v>
      </c>
      <c r="O54" s="59" t="s">
        <v>91</v>
      </c>
      <c r="P54" s="80">
        <v>102</v>
      </c>
      <c r="Q54" s="63" t="s">
        <v>186</v>
      </c>
    </row>
    <row r="55" spans="2:17" ht="13.5">
      <c r="B55" s="61"/>
      <c r="C55" s="59">
        <f>SUM(C20:C54)</f>
        <v>31246</v>
      </c>
      <c r="F55" s="61" t="s">
        <v>187</v>
      </c>
      <c r="G55" s="62" t="s">
        <v>189</v>
      </c>
      <c r="H55" s="59" t="s">
        <v>91</v>
      </c>
      <c r="I55" s="59" t="s">
        <v>91</v>
      </c>
      <c r="J55" s="59" t="s">
        <v>91</v>
      </c>
      <c r="K55" s="59" t="s">
        <v>91</v>
      </c>
      <c r="L55" s="59" t="s">
        <v>91</v>
      </c>
      <c r="M55" s="59" t="s">
        <v>91</v>
      </c>
      <c r="N55" s="59" t="s">
        <v>91</v>
      </c>
      <c r="O55" s="59" t="s">
        <v>91</v>
      </c>
      <c r="P55" s="80" t="s">
        <v>91</v>
      </c>
      <c r="Q55" s="63" t="s">
        <v>189</v>
      </c>
    </row>
    <row r="56" spans="2:17" ht="13.5">
      <c r="B56" s="61"/>
      <c r="C56" s="59"/>
      <c r="F56" s="61" t="s">
        <v>190</v>
      </c>
      <c r="G56" s="62" t="s">
        <v>192</v>
      </c>
      <c r="H56" s="59">
        <v>102</v>
      </c>
      <c r="I56" s="59">
        <v>2260</v>
      </c>
      <c r="J56" s="59">
        <v>2310</v>
      </c>
      <c r="K56" s="59">
        <v>1180</v>
      </c>
      <c r="L56" s="59" t="s">
        <v>91</v>
      </c>
      <c r="M56" s="59" t="s">
        <v>91</v>
      </c>
      <c r="N56" s="59" t="s">
        <v>91</v>
      </c>
      <c r="O56" s="59" t="s">
        <v>91</v>
      </c>
      <c r="P56" s="80">
        <v>93</v>
      </c>
      <c r="Q56" s="63" t="s">
        <v>192</v>
      </c>
    </row>
    <row r="57" spans="2:17" ht="13.5">
      <c r="B57" s="61"/>
      <c r="C57" s="59"/>
      <c r="F57" s="61" t="s">
        <v>193</v>
      </c>
      <c r="G57" s="62" t="s">
        <v>195</v>
      </c>
      <c r="H57" s="59">
        <v>32</v>
      </c>
      <c r="I57" s="59">
        <v>1510</v>
      </c>
      <c r="J57" s="59">
        <v>483</v>
      </c>
      <c r="K57" s="59">
        <v>291</v>
      </c>
      <c r="L57" s="59" t="s">
        <v>91</v>
      </c>
      <c r="M57" s="59" t="s">
        <v>91</v>
      </c>
      <c r="N57" s="59" t="s">
        <v>91</v>
      </c>
      <c r="O57" s="59" t="s">
        <v>91</v>
      </c>
      <c r="P57" s="80">
        <v>103</v>
      </c>
      <c r="Q57" s="63" t="s">
        <v>195</v>
      </c>
    </row>
    <row r="58" spans="2:17" ht="13.5">
      <c r="B58" s="61"/>
      <c r="C58" s="59"/>
      <c r="F58" s="61" t="s">
        <v>196</v>
      </c>
      <c r="G58" s="62" t="s">
        <v>198</v>
      </c>
      <c r="H58" s="59">
        <v>44</v>
      </c>
      <c r="I58" s="59">
        <v>4590</v>
      </c>
      <c r="J58" s="59">
        <v>2040</v>
      </c>
      <c r="K58" s="59">
        <v>1790</v>
      </c>
      <c r="L58" s="59">
        <v>98</v>
      </c>
      <c r="M58" s="59">
        <v>91</v>
      </c>
      <c r="N58" s="59">
        <v>90</v>
      </c>
      <c r="O58" s="59">
        <v>90</v>
      </c>
      <c r="P58" s="80">
        <v>88</v>
      </c>
      <c r="Q58" s="63" t="s">
        <v>198</v>
      </c>
    </row>
    <row r="59" spans="2:17" ht="13.5">
      <c r="B59" s="61"/>
      <c r="C59" s="59"/>
      <c r="F59" s="61"/>
      <c r="G59" s="62"/>
      <c r="H59" s="59"/>
      <c r="I59" s="59"/>
      <c r="J59" s="59"/>
      <c r="K59" s="59"/>
      <c r="L59" s="59"/>
      <c r="M59" s="59"/>
      <c r="N59" s="59"/>
      <c r="O59" s="59"/>
      <c r="P59" s="80"/>
      <c r="Q59" s="63"/>
    </row>
    <row r="60" spans="2:17" ht="13.5">
      <c r="B60" s="61"/>
      <c r="C60" s="59"/>
      <c r="F60" s="61" t="s">
        <v>199</v>
      </c>
      <c r="G60" s="62" t="s">
        <v>201</v>
      </c>
      <c r="H60" s="59">
        <v>53</v>
      </c>
      <c r="I60" s="59">
        <v>1520</v>
      </c>
      <c r="J60" s="59">
        <v>800</v>
      </c>
      <c r="K60" s="59">
        <v>407</v>
      </c>
      <c r="L60" s="59" t="s">
        <v>91</v>
      </c>
      <c r="M60" s="59" t="s">
        <v>91</v>
      </c>
      <c r="N60" s="59" t="s">
        <v>91</v>
      </c>
      <c r="O60" s="59" t="s">
        <v>91</v>
      </c>
      <c r="P60" s="80">
        <v>109</v>
      </c>
      <c r="Q60" s="63" t="s">
        <v>201</v>
      </c>
    </row>
    <row r="61" spans="2:17" ht="13.5">
      <c r="B61" s="61"/>
      <c r="C61" s="59"/>
      <c r="F61" s="61" t="s">
        <v>202</v>
      </c>
      <c r="G61" s="62" t="s">
        <v>204</v>
      </c>
      <c r="H61" s="59">
        <v>78</v>
      </c>
      <c r="I61" s="59">
        <v>1060</v>
      </c>
      <c r="J61" s="59">
        <v>827</v>
      </c>
      <c r="K61" s="59">
        <v>404</v>
      </c>
      <c r="L61" s="59" t="s">
        <v>91</v>
      </c>
      <c r="M61" s="59" t="s">
        <v>91</v>
      </c>
      <c r="N61" s="59" t="s">
        <v>91</v>
      </c>
      <c r="O61" s="59" t="s">
        <v>91</v>
      </c>
      <c r="P61" s="80">
        <v>93</v>
      </c>
      <c r="Q61" s="63" t="s">
        <v>204</v>
      </c>
    </row>
    <row r="62" spans="2:17" ht="13.5">
      <c r="B62" s="61"/>
      <c r="C62" s="59"/>
      <c r="F62" s="61" t="s">
        <v>205</v>
      </c>
      <c r="G62" s="62" t="s">
        <v>207</v>
      </c>
      <c r="H62" s="59">
        <v>45</v>
      </c>
      <c r="I62" s="59">
        <v>1410</v>
      </c>
      <c r="J62" s="59">
        <v>633</v>
      </c>
      <c r="K62" s="59">
        <v>260</v>
      </c>
      <c r="L62" s="59" t="s">
        <v>91</v>
      </c>
      <c r="M62" s="59" t="s">
        <v>91</v>
      </c>
      <c r="N62" s="59" t="s">
        <v>91</v>
      </c>
      <c r="O62" s="59" t="s">
        <v>91</v>
      </c>
      <c r="P62" s="80">
        <v>82</v>
      </c>
      <c r="Q62" s="63" t="s">
        <v>207</v>
      </c>
    </row>
    <row r="63" spans="2:17" ht="13.5">
      <c r="B63" s="61"/>
      <c r="C63" s="59"/>
      <c r="F63" s="61" t="s">
        <v>208</v>
      </c>
      <c r="G63" s="62" t="s">
        <v>210</v>
      </c>
      <c r="H63" s="59">
        <v>77</v>
      </c>
      <c r="I63" s="59">
        <v>1820</v>
      </c>
      <c r="J63" s="59">
        <v>1410</v>
      </c>
      <c r="K63" s="59">
        <v>765</v>
      </c>
      <c r="L63" s="59" t="s">
        <v>91</v>
      </c>
      <c r="M63" s="59" t="s">
        <v>91</v>
      </c>
      <c r="N63" s="59" t="s">
        <v>91</v>
      </c>
      <c r="O63" s="59" t="s">
        <v>91</v>
      </c>
      <c r="P63" s="80">
        <v>90</v>
      </c>
      <c r="Q63" s="63" t="s">
        <v>210</v>
      </c>
    </row>
    <row r="64" spans="2:17" ht="13.5">
      <c r="B64" s="61"/>
      <c r="C64" s="59"/>
      <c r="F64" s="61" t="s">
        <v>211</v>
      </c>
      <c r="G64" s="62" t="s">
        <v>213</v>
      </c>
      <c r="H64" s="59">
        <v>45</v>
      </c>
      <c r="I64" s="59">
        <v>874</v>
      </c>
      <c r="J64" s="59">
        <v>395</v>
      </c>
      <c r="K64" s="59">
        <v>223</v>
      </c>
      <c r="L64" s="59" t="s">
        <v>91</v>
      </c>
      <c r="M64" s="59" t="s">
        <v>91</v>
      </c>
      <c r="N64" s="59" t="s">
        <v>91</v>
      </c>
      <c r="O64" s="59" t="s">
        <v>91</v>
      </c>
      <c r="P64" s="80">
        <v>88</v>
      </c>
      <c r="Q64" s="63" t="s">
        <v>213</v>
      </c>
    </row>
    <row r="65" spans="6:17" ht="13.5">
      <c r="F65" s="61"/>
      <c r="G65" s="62"/>
      <c r="H65" s="59"/>
      <c r="I65" s="59"/>
      <c r="J65" s="59"/>
      <c r="K65" s="59"/>
      <c r="L65" s="59"/>
      <c r="M65" s="59"/>
      <c r="N65" s="59"/>
      <c r="O65" s="59"/>
      <c r="P65" s="80"/>
      <c r="Q65" s="63"/>
    </row>
    <row r="66" spans="6:17" ht="13.5">
      <c r="F66" s="61" t="s">
        <v>214</v>
      </c>
      <c r="G66" s="62" t="s">
        <v>216</v>
      </c>
      <c r="H66" s="59">
        <v>46</v>
      </c>
      <c r="I66" s="59">
        <v>2570</v>
      </c>
      <c r="J66" s="59">
        <v>1170</v>
      </c>
      <c r="K66" s="59">
        <v>901</v>
      </c>
      <c r="L66" s="59" t="s">
        <v>91</v>
      </c>
      <c r="M66" s="59" t="s">
        <v>91</v>
      </c>
      <c r="N66" s="59" t="s">
        <v>91</v>
      </c>
      <c r="O66" s="59" t="s">
        <v>91</v>
      </c>
      <c r="P66" s="80">
        <v>87</v>
      </c>
      <c r="Q66" s="63" t="s">
        <v>216</v>
      </c>
    </row>
    <row r="67" spans="6:17" ht="13.5">
      <c r="F67" s="61" t="s">
        <v>217</v>
      </c>
      <c r="G67" s="62" t="s">
        <v>219</v>
      </c>
      <c r="H67" s="59">
        <v>14</v>
      </c>
      <c r="I67" s="59">
        <v>2770</v>
      </c>
      <c r="J67" s="59">
        <v>374</v>
      </c>
      <c r="K67" s="59">
        <v>269</v>
      </c>
      <c r="L67" s="59" t="s">
        <v>91</v>
      </c>
      <c r="M67" s="59" t="s">
        <v>91</v>
      </c>
      <c r="N67" s="59" t="s">
        <v>91</v>
      </c>
      <c r="O67" s="59" t="s">
        <v>91</v>
      </c>
      <c r="P67" s="80">
        <v>103</v>
      </c>
      <c r="Q67" s="63" t="s">
        <v>219</v>
      </c>
    </row>
    <row r="68" spans="6:17" ht="13.5">
      <c r="F68" s="61" t="s">
        <v>220</v>
      </c>
      <c r="G68" s="62" t="s">
        <v>222</v>
      </c>
      <c r="H68" s="59">
        <v>79</v>
      </c>
      <c r="I68" s="59">
        <v>2340</v>
      </c>
      <c r="J68" s="59">
        <v>1850</v>
      </c>
      <c r="K68" s="59">
        <v>1370</v>
      </c>
      <c r="L68" s="59" t="s">
        <v>91</v>
      </c>
      <c r="M68" s="59" t="s">
        <v>91</v>
      </c>
      <c r="N68" s="59" t="s">
        <v>91</v>
      </c>
      <c r="O68" s="59" t="s">
        <v>91</v>
      </c>
      <c r="P68" s="80">
        <v>86</v>
      </c>
      <c r="Q68" s="63" t="s">
        <v>222</v>
      </c>
    </row>
    <row r="69" spans="6:17" ht="13.5">
      <c r="F69" s="61" t="s">
        <v>223</v>
      </c>
      <c r="G69" s="62" t="s">
        <v>225</v>
      </c>
      <c r="H69" s="59">
        <v>176</v>
      </c>
      <c r="I69" s="59">
        <v>8360</v>
      </c>
      <c r="J69" s="59">
        <v>14700</v>
      </c>
      <c r="K69" s="59">
        <v>14100</v>
      </c>
      <c r="L69" s="59">
        <v>94</v>
      </c>
      <c r="M69" s="59">
        <v>102</v>
      </c>
      <c r="N69" s="59">
        <v>96</v>
      </c>
      <c r="O69" s="59">
        <v>97</v>
      </c>
      <c r="P69" s="80">
        <v>100</v>
      </c>
      <c r="Q69" s="63" t="s">
        <v>225</v>
      </c>
    </row>
    <row r="70" spans="6:17" ht="13.5">
      <c r="F70" s="61"/>
      <c r="G70" s="62"/>
      <c r="H70" s="59"/>
      <c r="I70" s="59"/>
      <c r="J70" s="59"/>
      <c r="K70" s="59"/>
      <c r="L70" s="59"/>
      <c r="M70" s="59"/>
      <c r="N70" s="59"/>
      <c r="O70" s="59"/>
      <c r="P70" s="80"/>
      <c r="Q70" s="63"/>
    </row>
    <row r="71" spans="6:17" ht="13.5">
      <c r="F71" s="61" t="s">
        <v>226</v>
      </c>
      <c r="G71" s="62" t="s">
        <v>228</v>
      </c>
      <c r="H71" s="59">
        <v>31</v>
      </c>
      <c r="I71" s="59">
        <v>1380</v>
      </c>
      <c r="J71" s="59">
        <v>421</v>
      </c>
      <c r="K71" s="59">
        <v>249</v>
      </c>
      <c r="L71" s="59" t="s">
        <v>91</v>
      </c>
      <c r="M71" s="59" t="s">
        <v>91</v>
      </c>
      <c r="N71" s="59" t="s">
        <v>91</v>
      </c>
      <c r="O71" s="59" t="s">
        <v>91</v>
      </c>
      <c r="P71" s="80">
        <v>94</v>
      </c>
      <c r="Q71" s="63" t="s">
        <v>228</v>
      </c>
    </row>
    <row r="72" spans="6:17" ht="13.5">
      <c r="F72" s="61" t="s">
        <v>229</v>
      </c>
      <c r="G72" s="62" t="s">
        <v>231</v>
      </c>
      <c r="H72" s="59">
        <v>16</v>
      </c>
      <c r="I72" s="59">
        <v>2360</v>
      </c>
      <c r="J72" s="59">
        <v>378</v>
      </c>
      <c r="K72" s="59">
        <v>272</v>
      </c>
      <c r="L72" s="59" t="s">
        <v>91</v>
      </c>
      <c r="M72" s="59" t="s">
        <v>91</v>
      </c>
      <c r="N72" s="59" t="s">
        <v>91</v>
      </c>
      <c r="O72" s="59" t="s">
        <v>91</v>
      </c>
      <c r="P72" s="80">
        <v>101</v>
      </c>
      <c r="Q72" s="63" t="s">
        <v>231</v>
      </c>
    </row>
    <row r="73" spans="6:17" ht="13.5">
      <c r="F73" s="61" t="s">
        <v>232</v>
      </c>
      <c r="G73" s="62" t="s">
        <v>234</v>
      </c>
      <c r="H73" s="59">
        <v>30</v>
      </c>
      <c r="I73" s="59">
        <v>1280</v>
      </c>
      <c r="J73" s="59">
        <v>445</v>
      </c>
      <c r="K73" s="59">
        <v>306</v>
      </c>
      <c r="L73" s="59" t="s">
        <v>91</v>
      </c>
      <c r="M73" s="59" t="s">
        <v>91</v>
      </c>
      <c r="N73" s="59" t="s">
        <v>91</v>
      </c>
      <c r="O73" s="59" t="s">
        <v>91</v>
      </c>
      <c r="P73" s="80">
        <v>76</v>
      </c>
      <c r="Q73" s="63" t="s">
        <v>234</v>
      </c>
    </row>
    <row r="74" spans="6:17" ht="13.5">
      <c r="F74" s="61" t="s">
        <v>235</v>
      </c>
      <c r="G74" s="62" t="s">
        <v>237</v>
      </c>
      <c r="H74" s="59">
        <v>115</v>
      </c>
      <c r="I74" s="59">
        <v>2810</v>
      </c>
      <c r="J74" s="59">
        <v>3240</v>
      </c>
      <c r="K74" s="59">
        <v>2800</v>
      </c>
      <c r="L74" s="59">
        <v>101</v>
      </c>
      <c r="M74" s="59">
        <v>86</v>
      </c>
      <c r="N74" s="59">
        <v>87</v>
      </c>
      <c r="O74" s="59">
        <v>86</v>
      </c>
      <c r="P74" s="80">
        <v>92</v>
      </c>
      <c r="Q74" s="63" t="s">
        <v>237</v>
      </c>
    </row>
    <row r="75" spans="6:17" ht="13.5">
      <c r="F75" s="61" t="s">
        <v>238</v>
      </c>
      <c r="G75" s="62" t="s">
        <v>240</v>
      </c>
      <c r="H75" s="59">
        <v>92</v>
      </c>
      <c r="I75" s="59">
        <v>4500</v>
      </c>
      <c r="J75" s="59">
        <v>4120</v>
      </c>
      <c r="K75" s="59">
        <v>3720</v>
      </c>
      <c r="L75" s="59" t="s">
        <v>91</v>
      </c>
      <c r="M75" s="59" t="s">
        <v>91</v>
      </c>
      <c r="N75" s="59" t="s">
        <v>91</v>
      </c>
      <c r="O75" s="59" t="s">
        <v>91</v>
      </c>
      <c r="P75" s="80">
        <v>90</v>
      </c>
      <c r="Q75" s="63" t="s">
        <v>240</v>
      </c>
    </row>
    <row r="76" spans="6:17" ht="13.5">
      <c r="F76" s="61" t="s">
        <v>241</v>
      </c>
      <c r="G76" s="62" t="s">
        <v>243</v>
      </c>
      <c r="H76" s="59">
        <v>353</v>
      </c>
      <c r="I76" s="59">
        <v>8370</v>
      </c>
      <c r="J76" s="59">
        <v>29500</v>
      </c>
      <c r="K76" s="59">
        <v>27600</v>
      </c>
      <c r="L76" s="59">
        <v>95</v>
      </c>
      <c r="M76" s="59">
        <v>98</v>
      </c>
      <c r="N76" s="59">
        <v>93</v>
      </c>
      <c r="O76" s="59">
        <v>93</v>
      </c>
      <c r="P76" s="80">
        <v>96</v>
      </c>
      <c r="Q76" s="63" t="s">
        <v>243</v>
      </c>
    </row>
    <row r="77" spans="6:17" ht="13.5">
      <c r="F77" s="61" t="s">
        <v>244</v>
      </c>
      <c r="G77" s="62" t="s">
        <v>246</v>
      </c>
      <c r="H77" s="59">
        <v>147</v>
      </c>
      <c r="I77" s="59">
        <v>7310</v>
      </c>
      <c r="J77" s="59">
        <v>10800</v>
      </c>
      <c r="K77" s="59">
        <v>9660</v>
      </c>
      <c r="L77" s="59">
        <v>99</v>
      </c>
      <c r="M77" s="59">
        <v>104</v>
      </c>
      <c r="N77" s="59">
        <v>103</v>
      </c>
      <c r="O77" s="59">
        <v>103</v>
      </c>
      <c r="P77" s="80">
        <v>105</v>
      </c>
      <c r="Q77" s="63" t="s">
        <v>246</v>
      </c>
    </row>
    <row r="78" spans="6:17" ht="13.5">
      <c r="F78" s="61"/>
      <c r="G78" s="62"/>
      <c r="H78" s="59"/>
      <c r="I78" s="59"/>
      <c r="J78" s="59"/>
      <c r="K78" s="59"/>
      <c r="L78" s="59"/>
      <c r="M78" s="59"/>
      <c r="N78" s="59"/>
      <c r="O78" s="59"/>
      <c r="P78" s="80"/>
      <c r="Q78" s="63"/>
    </row>
    <row r="79" spans="6:17" ht="13.5">
      <c r="F79" s="61" t="s">
        <v>108</v>
      </c>
      <c r="G79" s="62" t="s">
        <v>248</v>
      </c>
      <c r="H79" s="59">
        <v>34</v>
      </c>
      <c r="I79" s="59">
        <v>6170</v>
      </c>
      <c r="J79" s="59">
        <v>2100</v>
      </c>
      <c r="K79" s="59">
        <v>1780</v>
      </c>
      <c r="L79" s="59" t="s">
        <v>91</v>
      </c>
      <c r="M79" s="59" t="s">
        <v>91</v>
      </c>
      <c r="N79" s="59" t="s">
        <v>91</v>
      </c>
      <c r="O79" s="59" t="s">
        <v>91</v>
      </c>
      <c r="P79" s="80">
        <v>107</v>
      </c>
      <c r="Q79" s="63" t="s">
        <v>248</v>
      </c>
    </row>
    <row r="80" spans="6:17" ht="13.5">
      <c r="F80" s="61"/>
      <c r="G80" s="62"/>
      <c r="H80" s="59"/>
      <c r="I80" s="59"/>
      <c r="J80" s="59"/>
      <c r="K80" s="59"/>
      <c r="L80" s="59"/>
      <c r="M80" s="59"/>
      <c r="N80" s="59"/>
      <c r="O80" s="59"/>
      <c r="P80" s="80"/>
      <c r="Q80" s="63"/>
    </row>
    <row r="81" spans="6:17" ht="24">
      <c r="F81" s="61" t="s">
        <v>249</v>
      </c>
      <c r="G81" s="62" t="s">
        <v>251</v>
      </c>
      <c r="H81" s="59">
        <v>878</v>
      </c>
      <c r="I81" s="59">
        <v>4530</v>
      </c>
      <c r="J81" s="59">
        <v>39800</v>
      </c>
      <c r="K81" s="59">
        <v>34400</v>
      </c>
      <c r="L81" s="59" t="s">
        <v>91</v>
      </c>
      <c r="M81" s="59" t="s">
        <v>91</v>
      </c>
      <c r="N81" s="59" t="s">
        <v>91</v>
      </c>
      <c r="O81" s="59" t="s">
        <v>91</v>
      </c>
      <c r="P81" s="80">
        <v>112</v>
      </c>
      <c r="Q81" s="63" t="s">
        <v>251</v>
      </c>
    </row>
    <row r="82" spans="6:17" ht="24">
      <c r="F82" s="61" t="s">
        <v>252</v>
      </c>
      <c r="G82" s="62" t="s">
        <v>254</v>
      </c>
      <c r="H82" s="59">
        <v>154</v>
      </c>
      <c r="I82" s="59">
        <v>1810</v>
      </c>
      <c r="J82" s="59">
        <v>2790</v>
      </c>
      <c r="K82" s="59">
        <v>1530</v>
      </c>
      <c r="L82" s="59" t="s">
        <v>91</v>
      </c>
      <c r="M82" s="59" t="s">
        <v>91</v>
      </c>
      <c r="N82" s="59" t="s">
        <v>91</v>
      </c>
      <c r="O82" s="59" t="s">
        <v>91</v>
      </c>
      <c r="P82" s="80">
        <v>99</v>
      </c>
      <c r="Q82" s="63" t="s">
        <v>254</v>
      </c>
    </row>
    <row r="83" spans="6:17" ht="13.5">
      <c r="F83" s="66" t="s">
        <v>255</v>
      </c>
      <c r="G83" s="62" t="s">
        <v>257</v>
      </c>
      <c r="H83" s="59">
        <v>613</v>
      </c>
      <c r="I83" s="59">
        <v>3610</v>
      </c>
      <c r="J83" s="59">
        <v>22100</v>
      </c>
      <c r="K83" s="59">
        <v>18700</v>
      </c>
      <c r="L83" s="59" t="s">
        <v>91</v>
      </c>
      <c r="M83" s="59" t="s">
        <v>91</v>
      </c>
      <c r="N83" s="59" t="s">
        <v>91</v>
      </c>
      <c r="O83" s="59" t="s">
        <v>91</v>
      </c>
      <c r="P83" s="80">
        <v>96</v>
      </c>
      <c r="Q83" s="63" t="s">
        <v>257</v>
      </c>
    </row>
    <row r="84" spans="6:17" ht="13.5">
      <c r="F84" s="67"/>
      <c r="G84" s="68"/>
      <c r="H84" s="70"/>
      <c r="I84" s="70"/>
      <c r="J84" s="70"/>
      <c r="K84" s="70"/>
      <c r="L84" s="70"/>
      <c r="M84" s="70"/>
      <c r="N84" s="70"/>
      <c r="O84" s="70"/>
      <c r="P84" s="82"/>
      <c r="Q84" s="71"/>
    </row>
    <row r="85" spans="6:17" ht="13.5">
      <c r="F85" s="35"/>
      <c r="G85" s="36"/>
      <c r="H85" s="35"/>
      <c r="I85" s="35"/>
      <c r="J85" s="35"/>
      <c r="K85" s="35"/>
      <c r="L85" s="35"/>
      <c r="M85" s="35"/>
      <c r="N85" s="35"/>
      <c r="O85" s="35"/>
      <c r="P85" s="35"/>
      <c r="Q85" s="36"/>
    </row>
  </sheetData>
  <sheetProtection/>
  <mergeCells count="15">
    <mergeCell ref="N5:N7"/>
    <mergeCell ref="O5:O7"/>
    <mergeCell ref="P5:P7"/>
    <mergeCell ref="K3:K7"/>
    <mergeCell ref="F6:G6"/>
    <mergeCell ref="H3:H7"/>
    <mergeCell ref="I3:I7"/>
    <mergeCell ref="J3:J7"/>
    <mergeCell ref="C3:C7"/>
    <mergeCell ref="L3:O4"/>
    <mergeCell ref="Q3:Q7"/>
    <mergeCell ref="F4:G4"/>
    <mergeCell ref="F5:G5"/>
    <mergeCell ref="L5:L7"/>
    <mergeCell ref="M5:M7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1">
      <selection activeCell="J9" sqref="J9"/>
    </sheetView>
  </sheetViews>
  <sheetFormatPr defaultColWidth="9.00390625" defaultRowHeight="13.5"/>
  <cols>
    <col min="3" max="3" width="10.25390625" style="0" bestFit="1" customWidth="1"/>
    <col min="10" max="10" width="11.25390625" style="0" customWidth="1"/>
    <col min="11" max="11" width="11.125" style="0" customWidth="1"/>
  </cols>
  <sheetData>
    <row r="1" spans="6:17" ht="17.25">
      <c r="F1" s="37"/>
      <c r="G1" s="74"/>
      <c r="H1" s="76" t="s">
        <v>264</v>
      </c>
      <c r="I1" s="37"/>
      <c r="J1" s="37"/>
      <c r="K1" s="37"/>
      <c r="L1" s="37"/>
      <c r="M1" s="37"/>
      <c r="N1" s="37"/>
      <c r="O1" s="75"/>
      <c r="P1" s="75"/>
      <c r="Q1" s="74"/>
    </row>
    <row r="2" spans="6:17" ht="14.25" thickBot="1">
      <c r="F2" s="41"/>
      <c r="G2" s="42"/>
      <c r="H2" s="41"/>
      <c r="I2" s="41"/>
      <c r="J2" s="41"/>
      <c r="K2" s="41"/>
      <c r="L2" s="41"/>
      <c r="M2" s="41"/>
      <c r="N2" s="41"/>
      <c r="O2" s="38"/>
      <c r="P2" s="38"/>
      <c r="Q2" s="42"/>
    </row>
    <row r="3" spans="3:17" ht="14.25" thickTop="1">
      <c r="C3" s="122" t="s">
        <v>10</v>
      </c>
      <c r="F3" s="43"/>
      <c r="G3" s="43"/>
      <c r="H3" s="122" t="s">
        <v>70</v>
      </c>
      <c r="I3" s="124" t="s">
        <v>71</v>
      </c>
      <c r="J3" s="122" t="s">
        <v>10</v>
      </c>
      <c r="K3" s="122" t="s">
        <v>72</v>
      </c>
      <c r="L3" s="127" t="s">
        <v>73</v>
      </c>
      <c r="M3" s="128"/>
      <c r="N3" s="128"/>
      <c r="O3" s="129"/>
      <c r="P3" s="44"/>
      <c r="Q3" s="104" t="s">
        <v>74</v>
      </c>
    </row>
    <row r="4" spans="3:17" ht="13.5">
      <c r="C4" s="112"/>
      <c r="F4" s="107" t="s">
        <v>75</v>
      </c>
      <c r="G4" s="108"/>
      <c r="H4" s="112"/>
      <c r="I4" s="125"/>
      <c r="J4" s="112"/>
      <c r="K4" s="112"/>
      <c r="L4" s="119"/>
      <c r="M4" s="130"/>
      <c r="N4" s="130"/>
      <c r="O4" s="131"/>
      <c r="P4" s="45" t="s">
        <v>76</v>
      </c>
      <c r="Q4" s="105"/>
    </row>
    <row r="5" spans="3:17" ht="13.5">
      <c r="C5" s="112"/>
      <c r="F5" s="109" t="s">
        <v>77</v>
      </c>
      <c r="G5" s="110"/>
      <c r="H5" s="112"/>
      <c r="I5" s="125"/>
      <c r="J5" s="112"/>
      <c r="K5" s="112"/>
      <c r="L5" s="111" t="s">
        <v>70</v>
      </c>
      <c r="M5" s="114" t="s">
        <v>71</v>
      </c>
      <c r="N5" s="111" t="s">
        <v>10</v>
      </c>
      <c r="O5" s="111" t="s">
        <v>72</v>
      </c>
      <c r="P5" s="120" t="s">
        <v>78</v>
      </c>
      <c r="Q5" s="105"/>
    </row>
    <row r="6" spans="3:17" ht="13.5">
      <c r="C6" s="112"/>
      <c r="F6" s="123" t="s">
        <v>79</v>
      </c>
      <c r="G6" s="108"/>
      <c r="H6" s="112"/>
      <c r="I6" s="125"/>
      <c r="J6" s="112"/>
      <c r="K6" s="112"/>
      <c r="L6" s="112"/>
      <c r="M6" s="115"/>
      <c r="N6" s="112"/>
      <c r="O6" s="112"/>
      <c r="P6" s="120"/>
      <c r="Q6" s="105"/>
    </row>
    <row r="7" spans="3:17" ht="13.5">
      <c r="C7" s="113"/>
      <c r="F7" s="46"/>
      <c r="G7" s="46"/>
      <c r="H7" s="113"/>
      <c r="I7" s="126"/>
      <c r="J7" s="113"/>
      <c r="K7" s="113"/>
      <c r="L7" s="113"/>
      <c r="M7" s="116"/>
      <c r="N7" s="113"/>
      <c r="O7" s="113"/>
      <c r="P7" s="121"/>
      <c r="Q7" s="106"/>
    </row>
    <row r="8" spans="1:17" ht="13.5">
      <c r="A8">
        <v>1</v>
      </c>
      <c r="B8" s="61" t="s">
        <v>142</v>
      </c>
      <c r="C8" s="59">
        <v>38300</v>
      </c>
      <c r="F8" s="47"/>
      <c r="G8" s="48"/>
      <c r="H8" s="49" t="s">
        <v>80</v>
      </c>
      <c r="I8" s="49" t="s">
        <v>81</v>
      </c>
      <c r="J8" s="49" t="s">
        <v>82</v>
      </c>
      <c r="K8" s="49" t="s">
        <v>82</v>
      </c>
      <c r="L8" s="49"/>
      <c r="M8" s="49"/>
      <c r="N8" s="49"/>
      <c r="O8" s="49"/>
      <c r="P8" s="49" t="s">
        <v>83</v>
      </c>
      <c r="Q8" s="50"/>
    </row>
    <row r="9" spans="1:17" ht="13.5">
      <c r="A9">
        <v>2</v>
      </c>
      <c r="B9" s="61" t="s">
        <v>139</v>
      </c>
      <c r="C9" s="59">
        <v>30900</v>
      </c>
      <c r="F9" s="51" t="s">
        <v>84</v>
      </c>
      <c r="G9" s="52"/>
      <c r="H9" s="54">
        <v>23300</v>
      </c>
      <c r="I9" s="54">
        <v>1280</v>
      </c>
      <c r="J9" s="54">
        <v>298800</v>
      </c>
      <c r="K9" s="54">
        <v>239800</v>
      </c>
      <c r="L9" s="54">
        <v>98</v>
      </c>
      <c r="M9" s="54">
        <v>102</v>
      </c>
      <c r="N9" s="54">
        <v>100</v>
      </c>
      <c r="O9" s="54">
        <v>100</v>
      </c>
      <c r="P9" s="79">
        <v>99</v>
      </c>
      <c r="Q9" s="55" t="s">
        <v>84</v>
      </c>
    </row>
    <row r="10" spans="1:17" ht="13.5">
      <c r="A10">
        <v>3</v>
      </c>
      <c r="B10" s="61" t="s">
        <v>136</v>
      </c>
      <c r="C10" s="59">
        <v>23900</v>
      </c>
      <c r="F10" s="56"/>
      <c r="G10" s="57"/>
      <c r="H10" s="59"/>
      <c r="I10" s="59"/>
      <c r="J10" s="59"/>
      <c r="K10" s="59"/>
      <c r="L10" s="59"/>
      <c r="M10" s="59"/>
      <c r="N10" s="59"/>
      <c r="O10" s="59"/>
      <c r="P10" s="80"/>
      <c r="Q10" s="60"/>
    </row>
    <row r="11" spans="1:17" ht="13.5">
      <c r="A11">
        <v>4</v>
      </c>
      <c r="B11" s="61" t="s">
        <v>130</v>
      </c>
      <c r="C11" s="59">
        <v>17100</v>
      </c>
      <c r="F11" s="61" t="s">
        <v>86</v>
      </c>
      <c r="G11" s="62" t="s">
        <v>88</v>
      </c>
      <c r="H11" s="64">
        <v>969</v>
      </c>
      <c r="I11" s="64">
        <v>963</v>
      </c>
      <c r="J11" s="64">
        <v>9320</v>
      </c>
      <c r="K11" s="64">
        <v>8310</v>
      </c>
      <c r="L11" s="64">
        <v>89</v>
      </c>
      <c r="M11" s="64">
        <v>94</v>
      </c>
      <c r="N11" s="64">
        <v>84</v>
      </c>
      <c r="O11" s="64">
        <v>84</v>
      </c>
      <c r="P11" s="81">
        <v>95</v>
      </c>
      <c r="Q11" s="63" t="s">
        <v>88</v>
      </c>
    </row>
    <row r="12" spans="1:17" ht="13.5">
      <c r="A12">
        <v>5</v>
      </c>
      <c r="B12" s="61" t="s">
        <v>241</v>
      </c>
      <c r="C12" s="59">
        <v>14600</v>
      </c>
      <c r="F12" s="61" t="s">
        <v>89</v>
      </c>
      <c r="G12" s="62" t="s">
        <v>90</v>
      </c>
      <c r="H12" s="59">
        <v>22300</v>
      </c>
      <c r="I12" s="59">
        <v>1300</v>
      </c>
      <c r="J12" s="59">
        <v>289500</v>
      </c>
      <c r="K12" s="59">
        <v>231500</v>
      </c>
      <c r="L12" s="59">
        <v>99</v>
      </c>
      <c r="M12" s="59">
        <v>102</v>
      </c>
      <c r="N12" s="59">
        <v>101</v>
      </c>
      <c r="O12" s="59">
        <v>101</v>
      </c>
      <c r="P12" s="80">
        <v>100</v>
      </c>
      <c r="Q12" s="63" t="s">
        <v>90</v>
      </c>
    </row>
    <row r="13" spans="1:17" ht="13.5">
      <c r="A13">
        <v>6</v>
      </c>
      <c r="B13" s="61" t="s">
        <v>169</v>
      </c>
      <c r="C13" s="59">
        <v>12700</v>
      </c>
      <c r="F13" s="61" t="s">
        <v>92</v>
      </c>
      <c r="G13" s="62" t="s">
        <v>93</v>
      </c>
      <c r="H13" s="59">
        <v>2880</v>
      </c>
      <c r="I13" s="59">
        <v>854</v>
      </c>
      <c r="J13" s="59">
        <v>24600</v>
      </c>
      <c r="K13" s="59">
        <v>17400</v>
      </c>
      <c r="L13" s="59">
        <v>96</v>
      </c>
      <c r="M13" s="59">
        <v>101</v>
      </c>
      <c r="N13" s="59">
        <v>98</v>
      </c>
      <c r="O13" s="59">
        <v>97</v>
      </c>
      <c r="P13" s="80">
        <v>98</v>
      </c>
      <c r="Q13" s="63" t="s">
        <v>93</v>
      </c>
    </row>
    <row r="14" spans="1:17" ht="13.5">
      <c r="A14">
        <v>7</v>
      </c>
      <c r="B14" s="61" t="s">
        <v>148</v>
      </c>
      <c r="C14" s="59">
        <v>11000</v>
      </c>
      <c r="F14" s="61" t="s">
        <v>94</v>
      </c>
      <c r="G14" s="62" t="s">
        <v>95</v>
      </c>
      <c r="H14" s="59">
        <v>481</v>
      </c>
      <c r="I14" s="59">
        <v>939</v>
      </c>
      <c r="J14" s="59">
        <v>4520</v>
      </c>
      <c r="K14" s="59">
        <v>2650</v>
      </c>
      <c r="L14" s="59">
        <v>100</v>
      </c>
      <c r="M14" s="59">
        <v>98</v>
      </c>
      <c r="N14" s="59">
        <v>98</v>
      </c>
      <c r="O14" s="59">
        <v>98</v>
      </c>
      <c r="P14" s="80">
        <v>93</v>
      </c>
      <c r="Q14" s="63" t="s">
        <v>95</v>
      </c>
    </row>
    <row r="15" spans="1:17" ht="24">
      <c r="A15">
        <v>8</v>
      </c>
      <c r="B15" s="61" t="s">
        <v>175</v>
      </c>
      <c r="C15" s="59">
        <v>10300</v>
      </c>
      <c r="F15" s="61" t="s">
        <v>96</v>
      </c>
      <c r="G15" s="62" t="s">
        <v>97</v>
      </c>
      <c r="H15" s="59">
        <v>10300</v>
      </c>
      <c r="I15" s="59">
        <v>1350</v>
      </c>
      <c r="J15" s="59">
        <v>138700</v>
      </c>
      <c r="K15" s="59">
        <v>114800</v>
      </c>
      <c r="L15" s="59">
        <v>100</v>
      </c>
      <c r="M15" s="59">
        <v>102</v>
      </c>
      <c r="N15" s="59">
        <v>101</v>
      </c>
      <c r="O15" s="59">
        <v>101</v>
      </c>
      <c r="P15" s="80">
        <v>100</v>
      </c>
      <c r="Q15" s="63" t="s">
        <v>97</v>
      </c>
    </row>
    <row r="16" spans="1:17" ht="13.5">
      <c r="A16">
        <v>9</v>
      </c>
      <c r="B16" s="61" t="s">
        <v>226</v>
      </c>
      <c r="C16" s="59">
        <v>10300</v>
      </c>
      <c r="F16" s="61" t="s">
        <v>98</v>
      </c>
      <c r="G16" s="62" t="s">
        <v>99</v>
      </c>
      <c r="H16" s="59">
        <v>2310</v>
      </c>
      <c r="I16" s="59">
        <v>1350</v>
      </c>
      <c r="J16" s="59">
        <v>31200</v>
      </c>
      <c r="K16" s="59">
        <v>25800</v>
      </c>
      <c r="L16" s="59">
        <v>99</v>
      </c>
      <c r="M16" s="59">
        <v>102</v>
      </c>
      <c r="N16" s="59">
        <v>102</v>
      </c>
      <c r="O16" s="59">
        <v>101</v>
      </c>
      <c r="P16" s="80">
        <v>101</v>
      </c>
      <c r="Q16" s="63" t="s">
        <v>99</v>
      </c>
    </row>
    <row r="17" spans="1:17" ht="13.5">
      <c r="A17">
        <v>10</v>
      </c>
      <c r="B17" s="61" t="s">
        <v>86</v>
      </c>
      <c r="C17" s="59">
        <v>9320</v>
      </c>
      <c r="F17" s="61" t="s">
        <v>100</v>
      </c>
      <c r="G17" s="62" t="s">
        <v>101</v>
      </c>
      <c r="H17" s="59">
        <v>1450</v>
      </c>
      <c r="I17" s="59">
        <v>1510</v>
      </c>
      <c r="J17" s="59">
        <v>21900</v>
      </c>
      <c r="K17" s="59">
        <v>16800</v>
      </c>
      <c r="L17" s="59">
        <v>99</v>
      </c>
      <c r="M17" s="59">
        <v>101</v>
      </c>
      <c r="N17" s="59">
        <v>100</v>
      </c>
      <c r="O17" s="59">
        <v>101</v>
      </c>
      <c r="P17" s="80">
        <v>99</v>
      </c>
      <c r="Q17" s="63" t="s">
        <v>101</v>
      </c>
    </row>
    <row r="18" spans="2:17" ht="13.5">
      <c r="B18" s="61" t="s">
        <v>214</v>
      </c>
      <c r="C18" s="59">
        <v>9060</v>
      </c>
      <c r="F18" s="56" t="s">
        <v>102</v>
      </c>
      <c r="G18" s="62" t="s">
        <v>103</v>
      </c>
      <c r="H18" s="59">
        <v>1180</v>
      </c>
      <c r="I18" s="59">
        <v>1200</v>
      </c>
      <c r="J18" s="59">
        <v>14100</v>
      </c>
      <c r="K18" s="59">
        <v>9700</v>
      </c>
      <c r="L18" s="59">
        <v>98</v>
      </c>
      <c r="M18" s="59">
        <v>102</v>
      </c>
      <c r="N18" s="59">
        <v>99</v>
      </c>
      <c r="O18" s="59">
        <v>100</v>
      </c>
      <c r="P18" s="80">
        <v>98</v>
      </c>
      <c r="Q18" s="63" t="s">
        <v>103</v>
      </c>
    </row>
    <row r="19" spans="2:17" ht="13.5">
      <c r="B19" s="61" t="s">
        <v>115</v>
      </c>
      <c r="C19" s="59">
        <v>6710</v>
      </c>
      <c r="F19" s="61" t="s">
        <v>104</v>
      </c>
      <c r="G19" s="62" t="s">
        <v>105</v>
      </c>
      <c r="H19" s="59">
        <v>1220</v>
      </c>
      <c r="I19" s="59">
        <v>1150</v>
      </c>
      <c r="J19" s="59">
        <v>14100</v>
      </c>
      <c r="K19" s="59">
        <v>10800</v>
      </c>
      <c r="L19" s="59">
        <v>95</v>
      </c>
      <c r="M19" s="59">
        <v>103</v>
      </c>
      <c r="N19" s="59">
        <v>98</v>
      </c>
      <c r="O19" s="59">
        <v>96</v>
      </c>
      <c r="P19" s="80">
        <v>100</v>
      </c>
      <c r="Q19" s="63" t="s">
        <v>105</v>
      </c>
    </row>
    <row r="20" spans="2:17" ht="13.5">
      <c r="B20" s="61" t="s">
        <v>172</v>
      </c>
      <c r="C20" s="59">
        <v>6390</v>
      </c>
      <c r="F20" s="61" t="s">
        <v>106</v>
      </c>
      <c r="G20" s="62" t="s">
        <v>107</v>
      </c>
      <c r="H20" s="59">
        <v>2370</v>
      </c>
      <c r="I20" s="59">
        <v>1650</v>
      </c>
      <c r="J20" s="59">
        <v>39000</v>
      </c>
      <c r="K20" s="59">
        <v>32600</v>
      </c>
      <c r="L20" s="59">
        <v>98</v>
      </c>
      <c r="M20" s="59">
        <v>107</v>
      </c>
      <c r="N20" s="59">
        <v>105</v>
      </c>
      <c r="O20" s="59">
        <v>106</v>
      </c>
      <c r="P20" s="80">
        <v>105</v>
      </c>
      <c r="Q20" s="63" t="s">
        <v>107</v>
      </c>
    </row>
    <row r="21" spans="2:17" ht="13.5">
      <c r="B21" s="61" t="s">
        <v>133</v>
      </c>
      <c r="C21" s="59">
        <v>6330</v>
      </c>
      <c r="F21" s="61" t="s">
        <v>108</v>
      </c>
      <c r="G21" s="62" t="s">
        <v>109</v>
      </c>
      <c r="H21" s="64">
        <v>91</v>
      </c>
      <c r="I21" s="64">
        <v>1530</v>
      </c>
      <c r="J21" s="64">
        <v>1390</v>
      </c>
      <c r="K21" s="64">
        <v>1010</v>
      </c>
      <c r="L21" s="64">
        <v>97</v>
      </c>
      <c r="M21" s="64">
        <v>100</v>
      </c>
      <c r="N21" s="64">
        <v>97</v>
      </c>
      <c r="O21" s="64">
        <v>98</v>
      </c>
      <c r="P21" s="81">
        <v>106</v>
      </c>
      <c r="Q21" s="63" t="s">
        <v>109</v>
      </c>
    </row>
    <row r="22" spans="2:17" ht="13.5">
      <c r="B22" s="61" t="s">
        <v>184</v>
      </c>
      <c r="C22" s="59">
        <v>5690</v>
      </c>
      <c r="F22" s="56"/>
      <c r="G22" s="62"/>
      <c r="H22" s="59"/>
      <c r="I22" s="59"/>
      <c r="J22" s="59"/>
      <c r="K22" s="59"/>
      <c r="L22" s="59"/>
      <c r="M22" s="59"/>
      <c r="N22" s="59"/>
      <c r="O22" s="59"/>
      <c r="P22" s="80"/>
      <c r="Q22" s="63"/>
    </row>
    <row r="23" spans="2:17" ht="13.5">
      <c r="B23" s="61" t="s">
        <v>145</v>
      </c>
      <c r="C23" s="59">
        <v>5550</v>
      </c>
      <c r="F23" s="61" t="s">
        <v>86</v>
      </c>
      <c r="G23" s="62" t="s">
        <v>111</v>
      </c>
      <c r="H23" s="59">
        <v>969</v>
      </c>
      <c r="I23" s="59">
        <v>963</v>
      </c>
      <c r="J23" s="59">
        <v>9320</v>
      </c>
      <c r="K23" s="59">
        <v>8310</v>
      </c>
      <c r="L23" s="59">
        <v>89</v>
      </c>
      <c r="M23" s="59">
        <v>94</v>
      </c>
      <c r="N23" s="59">
        <v>84</v>
      </c>
      <c r="O23" s="59">
        <v>84</v>
      </c>
      <c r="P23" s="80">
        <v>95</v>
      </c>
      <c r="Q23" s="63" t="s">
        <v>111</v>
      </c>
    </row>
    <row r="24" spans="2:17" ht="13.5">
      <c r="B24" s="61" t="s">
        <v>127</v>
      </c>
      <c r="C24" s="59">
        <v>5540</v>
      </c>
      <c r="F24" s="61"/>
      <c r="G24" s="62"/>
      <c r="H24" s="59"/>
      <c r="I24" s="59"/>
      <c r="J24" s="59"/>
      <c r="K24" s="59"/>
      <c r="L24" s="59"/>
      <c r="M24" s="59"/>
      <c r="N24" s="59"/>
      <c r="O24" s="59"/>
      <c r="P24" s="80"/>
      <c r="Q24" s="63"/>
    </row>
    <row r="25" spans="2:17" ht="13.5">
      <c r="B25" s="61" t="s">
        <v>118</v>
      </c>
      <c r="C25" s="59">
        <v>5490</v>
      </c>
      <c r="F25" s="61" t="s">
        <v>112</v>
      </c>
      <c r="G25" s="62" t="s">
        <v>114</v>
      </c>
      <c r="H25" s="59">
        <v>250</v>
      </c>
      <c r="I25" s="59">
        <v>974</v>
      </c>
      <c r="J25" s="59">
        <v>2440</v>
      </c>
      <c r="K25" s="59">
        <v>1720</v>
      </c>
      <c r="L25" s="59">
        <v>99</v>
      </c>
      <c r="M25" s="59">
        <v>102</v>
      </c>
      <c r="N25" s="59">
        <v>101</v>
      </c>
      <c r="O25" s="59">
        <v>102</v>
      </c>
      <c r="P25" s="80">
        <v>103</v>
      </c>
      <c r="Q25" s="63" t="s">
        <v>114</v>
      </c>
    </row>
    <row r="26" spans="2:17" ht="13.5">
      <c r="B26" s="61" t="s">
        <v>190</v>
      </c>
      <c r="C26" s="59">
        <v>4960</v>
      </c>
      <c r="F26" s="61" t="s">
        <v>115</v>
      </c>
      <c r="G26" s="62" t="s">
        <v>117</v>
      </c>
      <c r="H26" s="59">
        <v>1140</v>
      </c>
      <c r="I26" s="59">
        <v>587</v>
      </c>
      <c r="J26" s="59">
        <v>6710</v>
      </c>
      <c r="K26" s="59">
        <v>5520</v>
      </c>
      <c r="L26" s="59">
        <v>94</v>
      </c>
      <c r="M26" s="59">
        <v>103</v>
      </c>
      <c r="N26" s="59">
        <v>97</v>
      </c>
      <c r="O26" s="59">
        <v>97</v>
      </c>
      <c r="P26" s="80">
        <v>106</v>
      </c>
      <c r="Q26" s="63" t="s">
        <v>117</v>
      </c>
    </row>
    <row r="27" spans="2:17" ht="13.5">
      <c r="B27" s="61" t="s">
        <v>235</v>
      </c>
      <c r="C27" s="59">
        <v>4890</v>
      </c>
      <c r="F27" s="61" t="s">
        <v>118</v>
      </c>
      <c r="G27" s="62" t="s">
        <v>120</v>
      </c>
      <c r="H27" s="59">
        <v>491</v>
      </c>
      <c r="I27" s="59">
        <v>1120</v>
      </c>
      <c r="J27" s="59">
        <v>5490</v>
      </c>
      <c r="K27" s="59">
        <v>3350</v>
      </c>
      <c r="L27" s="59">
        <v>93</v>
      </c>
      <c r="M27" s="59">
        <v>101</v>
      </c>
      <c r="N27" s="59">
        <v>93</v>
      </c>
      <c r="O27" s="59">
        <v>88</v>
      </c>
      <c r="P27" s="80">
        <v>95</v>
      </c>
      <c r="Q27" s="63" t="s">
        <v>120</v>
      </c>
    </row>
    <row r="28" spans="2:17" ht="13.5">
      <c r="B28" s="61" t="s">
        <v>208</v>
      </c>
      <c r="C28" s="59">
        <v>4880</v>
      </c>
      <c r="F28" s="61" t="s">
        <v>121</v>
      </c>
      <c r="G28" s="62" t="s">
        <v>123</v>
      </c>
      <c r="H28" s="59">
        <v>326</v>
      </c>
      <c r="I28" s="59">
        <v>713</v>
      </c>
      <c r="J28" s="59">
        <v>2330</v>
      </c>
      <c r="K28" s="59">
        <v>1610</v>
      </c>
      <c r="L28" s="59">
        <v>104</v>
      </c>
      <c r="M28" s="59">
        <v>100</v>
      </c>
      <c r="N28" s="59">
        <v>104</v>
      </c>
      <c r="O28" s="59">
        <v>104</v>
      </c>
      <c r="P28" s="80">
        <v>96</v>
      </c>
      <c r="Q28" s="63" t="s">
        <v>123</v>
      </c>
    </row>
    <row r="29" spans="2:17" ht="13.5">
      <c r="B29" s="61" t="s">
        <v>193</v>
      </c>
      <c r="C29" s="59">
        <v>4830</v>
      </c>
      <c r="F29" s="61" t="s">
        <v>124</v>
      </c>
      <c r="G29" s="62" t="s">
        <v>126</v>
      </c>
      <c r="H29" s="59">
        <v>161</v>
      </c>
      <c r="I29" s="59">
        <v>1270</v>
      </c>
      <c r="J29" s="59">
        <v>2050</v>
      </c>
      <c r="K29" s="59">
        <v>1230</v>
      </c>
      <c r="L29" s="59">
        <v>98</v>
      </c>
      <c r="M29" s="59">
        <v>98</v>
      </c>
      <c r="N29" s="59">
        <v>96</v>
      </c>
      <c r="O29" s="59">
        <v>98</v>
      </c>
      <c r="P29" s="80">
        <v>95</v>
      </c>
      <c r="Q29" s="63" t="s">
        <v>126</v>
      </c>
    </row>
    <row r="30" spans="2:17" ht="13.5">
      <c r="B30" s="61" t="s">
        <v>166</v>
      </c>
      <c r="C30" s="59">
        <v>4180</v>
      </c>
      <c r="F30" s="61" t="s">
        <v>127</v>
      </c>
      <c r="G30" s="62" t="s">
        <v>129</v>
      </c>
      <c r="H30" s="59">
        <v>505</v>
      </c>
      <c r="I30" s="59">
        <v>1100</v>
      </c>
      <c r="J30" s="59">
        <v>5540</v>
      </c>
      <c r="K30" s="59">
        <v>3940</v>
      </c>
      <c r="L30" s="59">
        <v>99</v>
      </c>
      <c r="M30" s="59">
        <v>100</v>
      </c>
      <c r="N30" s="59">
        <v>99</v>
      </c>
      <c r="O30" s="59">
        <v>99</v>
      </c>
      <c r="P30" s="80">
        <v>96</v>
      </c>
      <c r="Q30" s="63" t="s">
        <v>129</v>
      </c>
    </row>
    <row r="31" spans="2:17" ht="13.5">
      <c r="B31" s="61" t="s">
        <v>244</v>
      </c>
      <c r="C31" s="59">
        <v>2960</v>
      </c>
      <c r="F31" s="61"/>
      <c r="G31" s="62"/>
      <c r="H31" s="59"/>
      <c r="I31" s="59"/>
      <c r="J31" s="59"/>
      <c r="K31" s="59"/>
      <c r="L31" s="59"/>
      <c r="M31" s="59"/>
      <c r="N31" s="59"/>
      <c r="O31" s="59"/>
      <c r="P31" s="80"/>
      <c r="Q31" s="63"/>
    </row>
    <row r="32" spans="2:17" ht="13.5">
      <c r="B32" s="61" t="s">
        <v>205</v>
      </c>
      <c r="C32" s="59">
        <v>2860</v>
      </c>
      <c r="F32" s="61" t="s">
        <v>130</v>
      </c>
      <c r="G32" s="62" t="s">
        <v>132</v>
      </c>
      <c r="H32" s="59">
        <v>1200</v>
      </c>
      <c r="I32" s="59">
        <v>1420</v>
      </c>
      <c r="J32" s="59">
        <v>17100</v>
      </c>
      <c r="K32" s="59">
        <v>13500</v>
      </c>
      <c r="L32" s="59">
        <v>98</v>
      </c>
      <c r="M32" s="59">
        <v>103</v>
      </c>
      <c r="N32" s="59">
        <v>102</v>
      </c>
      <c r="O32" s="59">
        <v>102</v>
      </c>
      <c r="P32" s="80">
        <v>104</v>
      </c>
      <c r="Q32" s="63" t="s">
        <v>132</v>
      </c>
    </row>
    <row r="33" spans="2:17" ht="13.5">
      <c r="B33" s="61" t="s">
        <v>187</v>
      </c>
      <c r="C33" s="59">
        <v>2730</v>
      </c>
      <c r="F33" s="61" t="s">
        <v>133</v>
      </c>
      <c r="G33" s="62" t="s">
        <v>135</v>
      </c>
      <c r="H33" s="59">
        <v>640</v>
      </c>
      <c r="I33" s="59">
        <v>989</v>
      </c>
      <c r="J33" s="59">
        <v>6330</v>
      </c>
      <c r="K33" s="59">
        <v>4910</v>
      </c>
      <c r="L33" s="59">
        <v>100</v>
      </c>
      <c r="M33" s="59">
        <v>104</v>
      </c>
      <c r="N33" s="59">
        <v>104</v>
      </c>
      <c r="O33" s="59">
        <v>104</v>
      </c>
      <c r="P33" s="80">
        <v>101</v>
      </c>
      <c r="Q33" s="63" t="s">
        <v>135</v>
      </c>
    </row>
    <row r="34" spans="2:17" ht="13.5">
      <c r="B34" s="61" t="s">
        <v>211</v>
      </c>
      <c r="C34" s="59">
        <v>2600</v>
      </c>
      <c r="F34" s="61" t="s">
        <v>136</v>
      </c>
      <c r="G34" s="62" t="s">
        <v>138</v>
      </c>
      <c r="H34" s="59">
        <v>2080</v>
      </c>
      <c r="I34" s="59">
        <v>1150</v>
      </c>
      <c r="J34" s="59">
        <v>23900</v>
      </c>
      <c r="K34" s="59">
        <v>19500</v>
      </c>
      <c r="L34" s="59">
        <v>99</v>
      </c>
      <c r="M34" s="59">
        <v>99</v>
      </c>
      <c r="N34" s="59">
        <v>98</v>
      </c>
      <c r="O34" s="59">
        <v>98</v>
      </c>
      <c r="P34" s="80">
        <v>101</v>
      </c>
      <c r="Q34" s="63" t="s">
        <v>138</v>
      </c>
    </row>
    <row r="35" spans="2:17" ht="13.5">
      <c r="B35" s="61" t="s">
        <v>220</v>
      </c>
      <c r="C35" s="59">
        <v>2590</v>
      </c>
      <c r="F35" s="61" t="s">
        <v>139</v>
      </c>
      <c r="G35" s="62" t="s">
        <v>141</v>
      </c>
      <c r="H35" s="59">
        <v>2210</v>
      </c>
      <c r="I35" s="59">
        <v>1400</v>
      </c>
      <c r="J35" s="59">
        <v>30900</v>
      </c>
      <c r="K35" s="59">
        <v>25000</v>
      </c>
      <c r="L35" s="59">
        <v>99</v>
      </c>
      <c r="M35" s="59">
        <v>100</v>
      </c>
      <c r="N35" s="59">
        <v>99</v>
      </c>
      <c r="O35" s="59">
        <v>98</v>
      </c>
      <c r="P35" s="80">
        <v>99</v>
      </c>
      <c r="Q35" s="63" t="s">
        <v>141</v>
      </c>
    </row>
    <row r="36" spans="2:17" ht="13.5">
      <c r="B36" s="61" t="s">
        <v>232</v>
      </c>
      <c r="C36" s="59">
        <v>2560</v>
      </c>
      <c r="F36" s="61" t="s">
        <v>142</v>
      </c>
      <c r="G36" s="62" t="s">
        <v>144</v>
      </c>
      <c r="H36" s="59">
        <v>2360</v>
      </c>
      <c r="I36" s="59">
        <v>1620</v>
      </c>
      <c r="J36" s="59">
        <v>38300</v>
      </c>
      <c r="K36" s="59">
        <v>34000</v>
      </c>
      <c r="L36" s="59">
        <v>103</v>
      </c>
      <c r="M36" s="59">
        <v>101</v>
      </c>
      <c r="N36" s="59">
        <v>104</v>
      </c>
      <c r="O36" s="59">
        <v>103</v>
      </c>
      <c r="P36" s="80">
        <v>96</v>
      </c>
      <c r="Q36" s="63" t="s">
        <v>144</v>
      </c>
    </row>
    <row r="37" spans="2:17" ht="13.5">
      <c r="B37" s="61" t="s">
        <v>112</v>
      </c>
      <c r="C37" s="59">
        <v>2440</v>
      </c>
      <c r="F37" s="61" t="s">
        <v>145</v>
      </c>
      <c r="G37" s="62" t="s">
        <v>147</v>
      </c>
      <c r="H37" s="59">
        <v>463</v>
      </c>
      <c r="I37" s="59">
        <v>1200</v>
      </c>
      <c r="J37" s="59">
        <v>5550</v>
      </c>
      <c r="K37" s="59">
        <v>4900</v>
      </c>
      <c r="L37" s="59">
        <v>94</v>
      </c>
      <c r="M37" s="59">
        <v>103</v>
      </c>
      <c r="N37" s="59">
        <v>97</v>
      </c>
      <c r="O37" s="59">
        <v>98</v>
      </c>
      <c r="P37" s="80">
        <v>103</v>
      </c>
      <c r="Q37" s="63" t="s">
        <v>147</v>
      </c>
    </row>
    <row r="38" spans="2:17" ht="13.5">
      <c r="B38" s="61" t="s">
        <v>151</v>
      </c>
      <c r="C38" s="59">
        <v>2370</v>
      </c>
      <c r="F38" s="61" t="s">
        <v>148</v>
      </c>
      <c r="G38" s="62" t="s">
        <v>150</v>
      </c>
      <c r="H38" s="59">
        <v>767</v>
      </c>
      <c r="I38" s="59">
        <v>1440</v>
      </c>
      <c r="J38" s="59">
        <v>11000</v>
      </c>
      <c r="K38" s="59">
        <v>9550</v>
      </c>
      <c r="L38" s="59">
        <v>99</v>
      </c>
      <c r="M38" s="59">
        <v>104</v>
      </c>
      <c r="N38" s="59">
        <v>103</v>
      </c>
      <c r="O38" s="59">
        <v>103</v>
      </c>
      <c r="P38" s="80">
        <v>104</v>
      </c>
      <c r="Q38" s="63" t="s">
        <v>150</v>
      </c>
    </row>
    <row r="39" spans="2:17" ht="13.5">
      <c r="B39" s="61" t="s">
        <v>121</v>
      </c>
      <c r="C39" s="59">
        <v>2330</v>
      </c>
      <c r="F39" s="61"/>
      <c r="G39" s="62"/>
      <c r="H39" s="59"/>
      <c r="I39" s="59"/>
      <c r="J39" s="59"/>
      <c r="K39" s="59"/>
      <c r="L39" s="59"/>
      <c r="M39" s="59"/>
      <c r="N39" s="59"/>
      <c r="O39" s="59"/>
      <c r="P39" s="80"/>
      <c r="Q39" s="63"/>
    </row>
    <row r="40" spans="2:17" ht="13.5">
      <c r="B40" s="61" t="s">
        <v>238</v>
      </c>
      <c r="C40" s="59">
        <v>2180</v>
      </c>
      <c r="F40" s="61" t="s">
        <v>151</v>
      </c>
      <c r="G40" s="62" t="s">
        <v>153</v>
      </c>
      <c r="H40" s="59">
        <v>226</v>
      </c>
      <c r="I40" s="59">
        <v>1050</v>
      </c>
      <c r="J40" s="59">
        <v>2370</v>
      </c>
      <c r="K40" s="59">
        <v>1330</v>
      </c>
      <c r="L40" s="59">
        <v>102</v>
      </c>
      <c r="M40" s="59">
        <v>96</v>
      </c>
      <c r="N40" s="59">
        <v>98</v>
      </c>
      <c r="O40" s="59">
        <v>96</v>
      </c>
      <c r="P40" s="80">
        <v>96</v>
      </c>
      <c r="Q40" s="63" t="s">
        <v>153</v>
      </c>
    </row>
    <row r="41" spans="2:17" ht="13.5">
      <c r="B41" s="61" t="s">
        <v>196</v>
      </c>
      <c r="C41" s="59">
        <v>2070</v>
      </c>
      <c r="F41" s="61" t="s">
        <v>154</v>
      </c>
      <c r="G41" s="62" t="s">
        <v>156</v>
      </c>
      <c r="H41" s="59">
        <v>85</v>
      </c>
      <c r="I41" s="59">
        <v>908</v>
      </c>
      <c r="J41" s="59">
        <v>773</v>
      </c>
      <c r="K41" s="59">
        <v>442</v>
      </c>
      <c r="L41" s="59">
        <v>99</v>
      </c>
      <c r="M41" s="59">
        <v>95</v>
      </c>
      <c r="N41" s="59">
        <v>94</v>
      </c>
      <c r="O41" s="59">
        <v>92</v>
      </c>
      <c r="P41" s="80">
        <v>91</v>
      </c>
      <c r="Q41" s="63" t="s">
        <v>156</v>
      </c>
    </row>
    <row r="42" spans="2:17" ht="13.5">
      <c r="B42" s="61" t="s">
        <v>124</v>
      </c>
      <c r="C42" s="59">
        <v>2050</v>
      </c>
      <c r="F42" s="61" t="s">
        <v>157</v>
      </c>
      <c r="G42" s="62" t="s">
        <v>159</v>
      </c>
      <c r="H42" s="59">
        <v>77</v>
      </c>
      <c r="I42" s="59">
        <v>603</v>
      </c>
      <c r="J42" s="59">
        <v>464</v>
      </c>
      <c r="K42" s="59">
        <v>315</v>
      </c>
      <c r="L42" s="59">
        <v>97</v>
      </c>
      <c r="M42" s="59">
        <v>100</v>
      </c>
      <c r="N42" s="59">
        <v>97</v>
      </c>
      <c r="O42" s="59">
        <v>98</v>
      </c>
      <c r="P42" s="80">
        <v>81</v>
      </c>
      <c r="Q42" s="63" t="s">
        <v>159</v>
      </c>
    </row>
    <row r="43" spans="2:17" ht="13.5">
      <c r="B43" s="61" t="s">
        <v>202</v>
      </c>
      <c r="C43" s="59">
        <v>1990</v>
      </c>
      <c r="F43" s="61" t="s">
        <v>160</v>
      </c>
      <c r="G43" s="62" t="s">
        <v>162</v>
      </c>
      <c r="H43" s="59">
        <v>93</v>
      </c>
      <c r="I43" s="59">
        <v>983</v>
      </c>
      <c r="J43" s="59">
        <v>914</v>
      </c>
      <c r="K43" s="59">
        <v>570</v>
      </c>
      <c r="L43" s="59">
        <v>99</v>
      </c>
      <c r="M43" s="59">
        <v>105</v>
      </c>
      <c r="N43" s="59">
        <v>104</v>
      </c>
      <c r="O43" s="59">
        <v>108</v>
      </c>
      <c r="P43" s="80">
        <v>94</v>
      </c>
      <c r="Q43" s="63" t="s">
        <v>162</v>
      </c>
    </row>
    <row r="44" spans="2:17" ht="13.5">
      <c r="B44" s="61" t="s">
        <v>199</v>
      </c>
      <c r="C44" s="59">
        <v>1810</v>
      </c>
      <c r="F44" s="61"/>
      <c r="G44" s="62"/>
      <c r="H44" s="59"/>
      <c r="I44" s="59"/>
      <c r="J44" s="59"/>
      <c r="K44" s="59"/>
      <c r="L44" s="59"/>
      <c r="M44" s="59"/>
      <c r="N44" s="59"/>
      <c r="O44" s="59"/>
      <c r="P44" s="80"/>
      <c r="Q44" s="63"/>
    </row>
    <row r="45" spans="2:17" ht="13.5">
      <c r="B45" s="61" t="s">
        <v>178</v>
      </c>
      <c r="C45" s="59">
        <v>1740</v>
      </c>
      <c r="F45" s="61" t="s">
        <v>163</v>
      </c>
      <c r="G45" s="62" t="s">
        <v>165</v>
      </c>
      <c r="H45" s="59">
        <v>138</v>
      </c>
      <c r="I45" s="59">
        <v>1090</v>
      </c>
      <c r="J45" s="59">
        <v>1500</v>
      </c>
      <c r="K45" s="59">
        <v>814</v>
      </c>
      <c r="L45" s="59">
        <v>99</v>
      </c>
      <c r="M45" s="59">
        <v>102</v>
      </c>
      <c r="N45" s="59">
        <v>100</v>
      </c>
      <c r="O45" s="59">
        <v>101</v>
      </c>
      <c r="P45" s="80">
        <v>100</v>
      </c>
      <c r="Q45" s="63" t="s">
        <v>165</v>
      </c>
    </row>
    <row r="46" spans="2:17" ht="13.5">
      <c r="B46" s="61" t="s">
        <v>181</v>
      </c>
      <c r="C46" s="59">
        <v>1620</v>
      </c>
      <c r="F46" s="61" t="s">
        <v>166</v>
      </c>
      <c r="G46" s="62" t="s">
        <v>168</v>
      </c>
      <c r="H46" s="59">
        <v>456</v>
      </c>
      <c r="I46" s="59">
        <v>917</v>
      </c>
      <c r="J46" s="59">
        <v>4180</v>
      </c>
      <c r="K46" s="59">
        <v>2600</v>
      </c>
      <c r="L46" s="59">
        <v>102</v>
      </c>
      <c r="M46" s="59">
        <v>96</v>
      </c>
      <c r="N46" s="59">
        <v>98</v>
      </c>
      <c r="O46" s="59">
        <v>97</v>
      </c>
      <c r="P46" s="80">
        <v>100</v>
      </c>
      <c r="Q46" s="63" t="s">
        <v>168</v>
      </c>
    </row>
    <row r="47" spans="2:17" ht="13.5">
      <c r="B47" s="61" t="s">
        <v>163</v>
      </c>
      <c r="C47" s="59">
        <v>1500</v>
      </c>
      <c r="F47" s="61"/>
      <c r="G47" s="62"/>
      <c r="H47" s="59"/>
      <c r="I47" s="59"/>
      <c r="J47" s="59"/>
      <c r="K47" s="59"/>
      <c r="L47" s="59"/>
      <c r="M47" s="59"/>
      <c r="N47" s="59"/>
      <c r="O47" s="59"/>
      <c r="P47" s="80"/>
      <c r="Q47" s="63"/>
    </row>
    <row r="48" spans="2:17" ht="13.5">
      <c r="B48" s="61" t="s">
        <v>229</v>
      </c>
      <c r="C48" s="59">
        <v>1490</v>
      </c>
      <c r="F48" s="61" t="s">
        <v>169</v>
      </c>
      <c r="G48" s="62" t="s">
        <v>171</v>
      </c>
      <c r="H48" s="59">
        <v>1220</v>
      </c>
      <c r="I48" s="59">
        <v>1050</v>
      </c>
      <c r="J48" s="59">
        <v>12700</v>
      </c>
      <c r="K48" s="59">
        <v>11300</v>
      </c>
      <c r="L48" s="59">
        <v>100</v>
      </c>
      <c r="M48" s="59">
        <v>102</v>
      </c>
      <c r="N48" s="59">
        <v>101</v>
      </c>
      <c r="O48" s="59">
        <v>102</v>
      </c>
      <c r="P48" s="80">
        <v>99</v>
      </c>
      <c r="Q48" s="63" t="s">
        <v>171</v>
      </c>
    </row>
    <row r="49" spans="2:17" ht="13.5">
      <c r="B49" s="61" t="s">
        <v>217</v>
      </c>
      <c r="C49" s="59">
        <v>1480</v>
      </c>
      <c r="F49" s="61" t="s">
        <v>172</v>
      </c>
      <c r="G49" s="62" t="s">
        <v>174</v>
      </c>
      <c r="H49" s="59">
        <v>374</v>
      </c>
      <c r="I49" s="59">
        <v>1710</v>
      </c>
      <c r="J49" s="59">
        <v>6390</v>
      </c>
      <c r="K49" s="59">
        <v>5160</v>
      </c>
      <c r="L49" s="59">
        <v>99</v>
      </c>
      <c r="M49" s="59">
        <v>103</v>
      </c>
      <c r="N49" s="59">
        <v>102</v>
      </c>
      <c r="O49" s="59">
        <v>102</v>
      </c>
      <c r="P49" s="80">
        <v>104</v>
      </c>
      <c r="Q49" s="63" t="s">
        <v>174</v>
      </c>
    </row>
    <row r="50" spans="2:17" ht="13.5">
      <c r="B50" s="61" t="s">
        <v>108</v>
      </c>
      <c r="C50" s="59">
        <v>1390</v>
      </c>
      <c r="F50" s="61" t="s">
        <v>175</v>
      </c>
      <c r="G50" s="62" t="s">
        <v>177</v>
      </c>
      <c r="H50" s="59">
        <v>606</v>
      </c>
      <c r="I50" s="59">
        <v>1700</v>
      </c>
      <c r="J50" s="59">
        <v>10300</v>
      </c>
      <c r="K50" s="59">
        <v>8380</v>
      </c>
      <c r="L50" s="59">
        <v>99</v>
      </c>
      <c r="M50" s="59">
        <v>103</v>
      </c>
      <c r="N50" s="59">
        <v>102</v>
      </c>
      <c r="O50" s="59">
        <v>101</v>
      </c>
      <c r="P50" s="80">
        <v>101</v>
      </c>
      <c r="Q50" s="63" t="s">
        <v>177</v>
      </c>
    </row>
    <row r="51" spans="2:17" ht="13.5">
      <c r="B51" s="61" t="s">
        <v>223</v>
      </c>
      <c r="C51" s="59">
        <v>942</v>
      </c>
      <c r="F51" s="61" t="s">
        <v>178</v>
      </c>
      <c r="G51" s="62" t="s">
        <v>180</v>
      </c>
      <c r="H51" s="59">
        <v>114</v>
      </c>
      <c r="I51" s="59">
        <v>1530</v>
      </c>
      <c r="J51" s="59">
        <v>1740</v>
      </c>
      <c r="K51" s="59">
        <v>998</v>
      </c>
      <c r="L51" s="59">
        <v>99</v>
      </c>
      <c r="M51" s="59">
        <v>106</v>
      </c>
      <c r="N51" s="59">
        <v>104</v>
      </c>
      <c r="O51" s="59">
        <v>102</v>
      </c>
      <c r="P51" s="80">
        <v>100</v>
      </c>
      <c r="Q51" s="63" t="s">
        <v>180</v>
      </c>
    </row>
    <row r="52" spans="2:17" ht="13.5">
      <c r="B52" s="61" t="s">
        <v>160</v>
      </c>
      <c r="C52" s="59">
        <v>914</v>
      </c>
      <c r="F52" s="61"/>
      <c r="G52" s="62"/>
      <c r="H52" s="59"/>
      <c r="I52" s="59"/>
      <c r="J52" s="59"/>
      <c r="K52" s="59"/>
      <c r="L52" s="59"/>
      <c r="M52" s="59"/>
      <c r="N52" s="59"/>
      <c r="O52" s="59"/>
      <c r="P52" s="80"/>
      <c r="Q52" s="63"/>
    </row>
    <row r="53" spans="2:17" ht="13.5">
      <c r="B53" s="61" t="s">
        <v>154</v>
      </c>
      <c r="C53" s="59">
        <v>773</v>
      </c>
      <c r="F53" s="61" t="s">
        <v>181</v>
      </c>
      <c r="G53" s="62" t="s">
        <v>183</v>
      </c>
      <c r="H53" s="59">
        <v>140</v>
      </c>
      <c r="I53" s="59">
        <v>1150</v>
      </c>
      <c r="J53" s="59">
        <v>1620</v>
      </c>
      <c r="K53" s="59">
        <v>1050</v>
      </c>
      <c r="L53" s="59">
        <v>97</v>
      </c>
      <c r="M53" s="59">
        <v>105</v>
      </c>
      <c r="N53" s="59">
        <v>102</v>
      </c>
      <c r="O53" s="59">
        <v>106</v>
      </c>
      <c r="P53" s="80">
        <v>102</v>
      </c>
      <c r="Q53" s="63" t="s">
        <v>183</v>
      </c>
    </row>
    <row r="54" spans="2:17" ht="13.5">
      <c r="B54" s="61" t="s">
        <v>157</v>
      </c>
      <c r="C54" s="59">
        <v>464</v>
      </c>
      <c r="F54" s="61" t="s">
        <v>184</v>
      </c>
      <c r="G54" s="62" t="s">
        <v>186</v>
      </c>
      <c r="H54" s="59">
        <v>325</v>
      </c>
      <c r="I54" s="59">
        <v>1750</v>
      </c>
      <c r="J54" s="59">
        <v>5690</v>
      </c>
      <c r="K54" s="59">
        <v>4760</v>
      </c>
      <c r="L54" s="59">
        <v>100</v>
      </c>
      <c r="M54" s="59">
        <v>102</v>
      </c>
      <c r="N54" s="59">
        <v>103</v>
      </c>
      <c r="O54" s="59">
        <v>103</v>
      </c>
      <c r="P54" s="80">
        <v>104</v>
      </c>
      <c r="Q54" s="63" t="s">
        <v>186</v>
      </c>
    </row>
    <row r="55" spans="2:17" ht="13.5">
      <c r="B55" s="61"/>
      <c r="C55" s="59">
        <f>SUM(C18:C54)</f>
        <v>120353</v>
      </c>
      <c r="F55" s="61" t="s">
        <v>187</v>
      </c>
      <c r="G55" s="62" t="s">
        <v>189</v>
      </c>
      <c r="H55" s="59">
        <v>163</v>
      </c>
      <c r="I55" s="59">
        <v>1680</v>
      </c>
      <c r="J55" s="59">
        <v>2730</v>
      </c>
      <c r="K55" s="59">
        <v>2260</v>
      </c>
      <c r="L55" s="59">
        <v>100</v>
      </c>
      <c r="M55" s="59">
        <v>101</v>
      </c>
      <c r="N55" s="59">
        <v>100</v>
      </c>
      <c r="O55" s="59">
        <v>100</v>
      </c>
      <c r="P55" s="80">
        <v>98</v>
      </c>
      <c r="Q55" s="63" t="s">
        <v>189</v>
      </c>
    </row>
    <row r="56" spans="2:17" ht="13.5">
      <c r="B56" s="61"/>
      <c r="C56" s="59"/>
      <c r="F56" s="61" t="s">
        <v>190</v>
      </c>
      <c r="G56" s="62" t="s">
        <v>192</v>
      </c>
      <c r="H56" s="59">
        <v>318</v>
      </c>
      <c r="I56" s="59">
        <v>1560</v>
      </c>
      <c r="J56" s="59">
        <v>4960</v>
      </c>
      <c r="K56" s="59">
        <v>2950</v>
      </c>
      <c r="L56" s="59">
        <v>98</v>
      </c>
      <c r="M56" s="59">
        <v>99</v>
      </c>
      <c r="N56" s="59">
        <v>96</v>
      </c>
      <c r="O56" s="59">
        <v>94</v>
      </c>
      <c r="P56" s="80">
        <v>98</v>
      </c>
      <c r="Q56" s="63" t="s">
        <v>192</v>
      </c>
    </row>
    <row r="57" spans="2:17" ht="13.5">
      <c r="B57" s="61"/>
      <c r="C57" s="59"/>
      <c r="F57" s="61" t="s">
        <v>193</v>
      </c>
      <c r="G57" s="62" t="s">
        <v>195</v>
      </c>
      <c r="H57" s="59">
        <v>359</v>
      </c>
      <c r="I57" s="59">
        <v>1340</v>
      </c>
      <c r="J57" s="59">
        <v>4830</v>
      </c>
      <c r="K57" s="59">
        <v>4130</v>
      </c>
      <c r="L57" s="59">
        <v>98</v>
      </c>
      <c r="M57" s="59">
        <v>102</v>
      </c>
      <c r="N57" s="59">
        <v>100</v>
      </c>
      <c r="O57" s="59">
        <v>101</v>
      </c>
      <c r="P57" s="80">
        <v>96</v>
      </c>
      <c r="Q57" s="63" t="s">
        <v>195</v>
      </c>
    </row>
    <row r="58" spans="2:17" ht="13.5">
      <c r="B58" s="61"/>
      <c r="C58" s="59"/>
      <c r="F58" s="61" t="s">
        <v>196</v>
      </c>
      <c r="G58" s="62" t="s">
        <v>198</v>
      </c>
      <c r="H58" s="59">
        <v>147</v>
      </c>
      <c r="I58" s="59">
        <v>1420</v>
      </c>
      <c r="J58" s="59">
        <v>2070</v>
      </c>
      <c r="K58" s="59">
        <v>1700</v>
      </c>
      <c r="L58" s="59">
        <v>100</v>
      </c>
      <c r="M58" s="59">
        <v>104</v>
      </c>
      <c r="N58" s="59">
        <v>104</v>
      </c>
      <c r="O58" s="59">
        <v>104</v>
      </c>
      <c r="P58" s="80">
        <v>97</v>
      </c>
      <c r="Q58" s="63" t="s">
        <v>198</v>
      </c>
    </row>
    <row r="59" spans="2:17" ht="13.5">
      <c r="B59" s="61"/>
      <c r="C59" s="59"/>
      <c r="F59" s="61"/>
      <c r="G59" s="62"/>
      <c r="H59" s="59"/>
      <c r="I59" s="59"/>
      <c r="J59" s="59"/>
      <c r="K59" s="59"/>
      <c r="L59" s="59"/>
      <c r="M59" s="59"/>
      <c r="N59" s="59"/>
      <c r="O59" s="59"/>
      <c r="P59" s="80"/>
      <c r="Q59" s="63"/>
    </row>
    <row r="60" spans="2:17" ht="13.5">
      <c r="B60" s="61"/>
      <c r="C60" s="59"/>
      <c r="F60" s="61" t="s">
        <v>199</v>
      </c>
      <c r="G60" s="62" t="s">
        <v>201</v>
      </c>
      <c r="H60" s="59">
        <v>151</v>
      </c>
      <c r="I60" s="59">
        <v>1200</v>
      </c>
      <c r="J60" s="59">
        <v>1810</v>
      </c>
      <c r="K60" s="59">
        <v>1210</v>
      </c>
      <c r="L60" s="59">
        <v>99</v>
      </c>
      <c r="M60" s="59">
        <v>104</v>
      </c>
      <c r="N60" s="59">
        <v>103</v>
      </c>
      <c r="O60" s="59">
        <v>106</v>
      </c>
      <c r="P60" s="80">
        <v>109</v>
      </c>
      <c r="Q60" s="63" t="s">
        <v>201</v>
      </c>
    </row>
    <row r="61" spans="2:17" ht="13.5">
      <c r="B61" s="61"/>
      <c r="C61" s="59"/>
      <c r="F61" s="61" t="s">
        <v>202</v>
      </c>
      <c r="G61" s="62" t="s">
        <v>204</v>
      </c>
      <c r="H61" s="59">
        <v>140</v>
      </c>
      <c r="I61" s="59">
        <v>1420</v>
      </c>
      <c r="J61" s="59">
        <v>1990</v>
      </c>
      <c r="K61" s="59">
        <v>1350</v>
      </c>
      <c r="L61" s="59">
        <v>97</v>
      </c>
      <c r="M61" s="59">
        <v>101</v>
      </c>
      <c r="N61" s="59">
        <v>99</v>
      </c>
      <c r="O61" s="59">
        <v>98</v>
      </c>
      <c r="P61" s="80">
        <v>100</v>
      </c>
      <c r="Q61" s="63" t="s">
        <v>204</v>
      </c>
    </row>
    <row r="62" spans="2:17" ht="13.5">
      <c r="B62" s="61"/>
      <c r="C62" s="59"/>
      <c r="F62" s="61" t="s">
        <v>205</v>
      </c>
      <c r="G62" s="62" t="s">
        <v>207</v>
      </c>
      <c r="H62" s="59">
        <v>210</v>
      </c>
      <c r="I62" s="59">
        <v>1360</v>
      </c>
      <c r="J62" s="59">
        <v>2860</v>
      </c>
      <c r="K62" s="59">
        <v>1810</v>
      </c>
      <c r="L62" s="59">
        <v>96</v>
      </c>
      <c r="M62" s="59">
        <v>103</v>
      </c>
      <c r="N62" s="59">
        <v>99</v>
      </c>
      <c r="O62" s="59">
        <v>102</v>
      </c>
      <c r="P62" s="80">
        <v>98</v>
      </c>
      <c r="Q62" s="63" t="s">
        <v>207</v>
      </c>
    </row>
    <row r="63" spans="2:17" ht="13.5">
      <c r="B63" s="61"/>
      <c r="C63" s="59"/>
      <c r="F63" s="61" t="s">
        <v>208</v>
      </c>
      <c r="G63" s="62" t="s">
        <v>210</v>
      </c>
      <c r="H63" s="59">
        <v>428</v>
      </c>
      <c r="I63" s="59">
        <v>1140</v>
      </c>
      <c r="J63" s="59">
        <v>4880</v>
      </c>
      <c r="K63" s="59">
        <v>3520</v>
      </c>
      <c r="L63" s="59">
        <v>99</v>
      </c>
      <c r="M63" s="59">
        <v>98</v>
      </c>
      <c r="N63" s="59">
        <v>97</v>
      </c>
      <c r="O63" s="59">
        <v>99</v>
      </c>
      <c r="P63" s="80">
        <v>93</v>
      </c>
      <c r="Q63" s="63" t="s">
        <v>210</v>
      </c>
    </row>
    <row r="64" spans="2:17" ht="13.5">
      <c r="B64" s="61"/>
      <c r="C64" s="59"/>
      <c r="F64" s="61" t="s">
        <v>211</v>
      </c>
      <c r="G64" s="62" t="s">
        <v>213</v>
      </c>
      <c r="H64" s="59">
        <v>253</v>
      </c>
      <c r="I64" s="59">
        <v>1030</v>
      </c>
      <c r="J64" s="59">
        <v>2600</v>
      </c>
      <c r="K64" s="59">
        <v>1810</v>
      </c>
      <c r="L64" s="59">
        <v>96</v>
      </c>
      <c r="M64" s="59">
        <v>106</v>
      </c>
      <c r="N64" s="59">
        <v>102</v>
      </c>
      <c r="O64" s="59">
        <v>101</v>
      </c>
      <c r="P64" s="80">
        <v>94</v>
      </c>
      <c r="Q64" s="63" t="s">
        <v>213</v>
      </c>
    </row>
    <row r="65" spans="6:17" ht="13.5">
      <c r="F65" s="61"/>
      <c r="G65" s="62"/>
      <c r="H65" s="59"/>
      <c r="I65" s="59"/>
      <c r="J65" s="59"/>
      <c r="K65" s="59"/>
      <c r="L65" s="59"/>
      <c r="M65" s="59"/>
      <c r="N65" s="59"/>
      <c r="O65" s="59"/>
      <c r="P65" s="80"/>
      <c r="Q65" s="63"/>
    </row>
    <row r="66" spans="6:17" ht="13.5">
      <c r="F66" s="61" t="s">
        <v>214</v>
      </c>
      <c r="G66" s="62" t="s">
        <v>216</v>
      </c>
      <c r="H66" s="59">
        <v>791</v>
      </c>
      <c r="I66" s="59">
        <v>1150</v>
      </c>
      <c r="J66" s="59">
        <v>9060</v>
      </c>
      <c r="K66" s="59">
        <v>7360</v>
      </c>
      <c r="L66" s="59">
        <v>94</v>
      </c>
      <c r="M66" s="59">
        <v>102</v>
      </c>
      <c r="N66" s="59">
        <v>95</v>
      </c>
      <c r="O66" s="59">
        <v>92</v>
      </c>
      <c r="P66" s="80">
        <v>102</v>
      </c>
      <c r="Q66" s="63" t="s">
        <v>216</v>
      </c>
    </row>
    <row r="67" spans="6:17" ht="13.5">
      <c r="F67" s="61" t="s">
        <v>217</v>
      </c>
      <c r="G67" s="62" t="s">
        <v>219</v>
      </c>
      <c r="H67" s="59">
        <v>108</v>
      </c>
      <c r="I67" s="59">
        <v>1370</v>
      </c>
      <c r="J67" s="59">
        <v>1480</v>
      </c>
      <c r="K67" s="59">
        <v>1000</v>
      </c>
      <c r="L67" s="59">
        <v>101</v>
      </c>
      <c r="M67" s="59">
        <v>97</v>
      </c>
      <c r="N67" s="59">
        <v>98</v>
      </c>
      <c r="O67" s="59">
        <v>101</v>
      </c>
      <c r="P67" s="80">
        <v>93</v>
      </c>
      <c r="Q67" s="63" t="s">
        <v>219</v>
      </c>
    </row>
    <row r="68" spans="6:17" ht="13.5">
      <c r="F68" s="61" t="s">
        <v>220</v>
      </c>
      <c r="G68" s="62" t="s">
        <v>222</v>
      </c>
      <c r="H68" s="59">
        <v>242</v>
      </c>
      <c r="I68" s="59">
        <v>1070</v>
      </c>
      <c r="J68" s="59">
        <v>2590</v>
      </c>
      <c r="K68" s="59">
        <v>1780</v>
      </c>
      <c r="L68" s="59">
        <v>92</v>
      </c>
      <c r="M68" s="59">
        <v>109</v>
      </c>
      <c r="N68" s="59">
        <v>101</v>
      </c>
      <c r="O68" s="59">
        <v>101</v>
      </c>
      <c r="P68" s="80">
        <v>97</v>
      </c>
      <c r="Q68" s="63" t="s">
        <v>222</v>
      </c>
    </row>
    <row r="69" spans="6:17" ht="13.5">
      <c r="F69" s="61" t="s">
        <v>223</v>
      </c>
      <c r="G69" s="62" t="s">
        <v>225</v>
      </c>
      <c r="H69" s="59">
        <v>81</v>
      </c>
      <c r="I69" s="59">
        <v>1160</v>
      </c>
      <c r="J69" s="59">
        <v>942</v>
      </c>
      <c r="K69" s="59">
        <v>615</v>
      </c>
      <c r="L69" s="59">
        <v>108</v>
      </c>
      <c r="M69" s="59">
        <v>105</v>
      </c>
      <c r="N69" s="59">
        <v>114</v>
      </c>
      <c r="O69" s="59">
        <v>116</v>
      </c>
      <c r="P69" s="80">
        <v>104</v>
      </c>
      <c r="Q69" s="63" t="s">
        <v>225</v>
      </c>
    </row>
    <row r="70" spans="6:17" ht="13.5">
      <c r="F70" s="61"/>
      <c r="G70" s="62"/>
      <c r="H70" s="59"/>
      <c r="I70" s="59"/>
      <c r="J70" s="59"/>
      <c r="K70" s="59"/>
      <c r="L70" s="59"/>
      <c r="M70" s="59"/>
      <c r="N70" s="59"/>
      <c r="O70" s="59"/>
      <c r="P70" s="80"/>
      <c r="Q70" s="63"/>
    </row>
    <row r="71" spans="6:17" ht="13.5">
      <c r="F71" s="61" t="s">
        <v>226</v>
      </c>
      <c r="G71" s="62" t="s">
        <v>228</v>
      </c>
      <c r="H71" s="59">
        <v>612</v>
      </c>
      <c r="I71" s="59">
        <v>1680</v>
      </c>
      <c r="J71" s="59">
        <v>10300</v>
      </c>
      <c r="K71" s="59">
        <v>8950</v>
      </c>
      <c r="L71" s="59">
        <v>99</v>
      </c>
      <c r="M71" s="59">
        <v>98</v>
      </c>
      <c r="N71" s="59">
        <v>97</v>
      </c>
      <c r="O71" s="59">
        <v>96</v>
      </c>
      <c r="P71" s="80">
        <v>98</v>
      </c>
      <c r="Q71" s="63" t="s">
        <v>228</v>
      </c>
    </row>
    <row r="72" spans="6:17" ht="13.5">
      <c r="F72" s="61" t="s">
        <v>229</v>
      </c>
      <c r="G72" s="62" t="s">
        <v>231</v>
      </c>
      <c r="H72" s="59">
        <v>159</v>
      </c>
      <c r="I72" s="59">
        <v>935</v>
      </c>
      <c r="J72" s="59">
        <v>1490</v>
      </c>
      <c r="K72" s="59">
        <v>1120</v>
      </c>
      <c r="L72" s="59">
        <v>98</v>
      </c>
      <c r="M72" s="59">
        <v>96</v>
      </c>
      <c r="N72" s="59">
        <v>94</v>
      </c>
      <c r="O72" s="59">
        <v>94</v>
      </c>
      <c r="P72" s="80">
        <v>93</v>
      </c>
      <c r="Q72" s="63" t="s">
        <v>231</v>
      </c>
    </row>
    <row r="73" spans="6:17" ht="13.5">
      <c r="F73" s="61" t="s">
        <v>232</v>
      </c>
      <c r="G73" s="62" t="s">
        <v>234</v>
      </c>
      <c r="H73" s="59">
        <v>195</v>
      </c>
      <c r="I73" s="59">
        <v>1320</v>
      </c>
      <c r="J73" s="59">
        <v>2560</v>
      </c>
      <c r="K73" s="59">
        <v>2030</v>
      </c>
      <c r="L73" s="59">
        <v>98</v>
      </c>
      <c r="M73" s="59">
        <v>103</v>
      </c>
      <c r="N73" s="59">
        <v>100</v>
      </c>
      <c r="O73" s="59">
        <v>101</v>
      </c>
      <c r="P73" s="80">
        <v>102</v>
      </c>
      <c r="Q73" s="63" t="s">
        <v>234</v>
      </c>
    </row>
    <row r="74" spans="6:17" ht="13.5">
      <c r="F74" s="61" t="s">
        <v>235</v>
      </c>
      <c r="G74" s="62" t="s">
        <v>237</v>
      </c>
      <c r="H74" s="59">
        <v>449</v>
      </c>
      <c r="I74" s="59">
        <v>1090</v>
      </c>
      <c r="J74" s="59">
        <v>4890</v>
      </c>
      <c r="K74" s="59">
        <v>4040</v>
      </c>
      <c r="L74" s="59">
        <v>100</v>
      </c>
      <c r="M74" s="59">
        <v>106</v>
      </c>
      <c r="N74" s="59">
        <v>106</v>
      </c>
      <c r="O74" s="59">
        <v>110</v>
      </c>
      <c r="P74" s="80">
        <v>101</v>
      </c>
      <c r="Q74" s="63" t="s">
        <v>237</v>
      </c>
    </row>
    <row r="75" spans="6:17" ht="13.5">
      <c r="F75" s="61" t="s">
        <v>238</v>
      </c>
      <c r="G75" s="62" t="s">
        <v>240</v>
      </c>
      <c r="H75" s="59">
        <v>148</v>
      </c>
      <c r="I75" s="59">
        <v>1470</v>
      </c>
      <c r="J75" s="59">
        <v>2180</v>
      </c>
      <c r="K75" s="59">
        <v>1620</v>
      </c>
      <c r="L75" s="59">
        <v>88</v>
      </c>
      <c r="M75" s="59">
        <v>104</v>
      </c>
      <c r="N75" s="59">
        <v>92</v>
      </c>
      <c r="O75" s="59">
        <v>92</v>
      </c>
      <c r="P75" s="80">
        <v>113</v>
      </c>
      <c r="Q75" s="63" t="s">
        <v>240</v>
      </c>
    </row>
    <row r="76" spans="6:17" ht="13.5">
      <c r="F76" s="61" t="s">
        <v>241</v>
      </c>
      <c r="G76" s="62" t="s">
        <v>243</v>
      </c>
      <c r="H76" s="59">
        <v>571</v>
      </c>
      <c r="I76" s="59">
        <v>2560</v>
      </c>
      <c r="J76" s="59">
        <v>14600</v>
      </c>
      <c r="K76" s="59">
        <v>12600</v>
      </c>
      <c r="L76" s="59">
        <v>101</v>
      </c>
      <c r="M76" s="59">
        <v>118</v>
      </c>
      <c r="N76" s="59">
        <v>120</v>
      </c>
      <c r="O76" s="59">
        <v>122</v>
      </c>
      <c r="P76" s="80">
        <v>112</v>
      </c>
      <c r="Q76" s="63" t="s">
        <v>243</v>
      </c>
    </row>
    <row r="77" spans="6:17" ht="13.5">
      <c r="F77" s="61" t="s">
        <v>244</v>
      </c>
      <c r="G77" s="62" t="s">
        <v>246</v>
      </c>
      <c r="H77" s="59">
        <v>236</v>
      </c>
      <c r="I77" s="59">
        <v>1250</v>
      </c>
      <c r="J77" s="59">
        <v>2960</v>
      </c>
      <c r="K77" s="59">
        <v>2290</v>
      </c>
      <c r="L77" s="59">
        <v>92</v>
      </c>
      <c r="M77" s="59">
        <v>98</v>
      </c>
      <c r="N77" s="59">
        <v>91</v>
      </c>
      <c r="O77" s="59">
        <v>88</v>
      </c>
      <c r="P77" s="80">
        <v>103</v>
      </c>
      <c r="Q77" s="63" t="s">
        <v>246</v>
      </c>
    </row>
    <row r="78" spans="6:17" ht="13.5">
      <c r="F78" s="61"/>
      <c r="G78" s="62"/>
      <c r="H78" s="59"/>
      <c r="I78" s="59"/>
      <c r="J78" s="59"/>
      <c r="K78" s="59"/>
      <c r="L78" s="59"/>
      <c r="M78" s="59"/>
      <c r="N78" s="59"/>
      <c r="O78" s="59"/>
      <c r="P78" s="80"/>
      <c r="Q78" s="63"/>
    </row>
    <row r="79" spans="6:17" ht="13.5">
      <c r="F79" s="61" t="s">
        <v>108</v>
      </c>
      <c r="G79" s="62" t="s">
        <v>248</v>
      </c>
      <c r="H79" s="59">
        <v>91</v>
      </c>
      <c r="I79" s="59">
        <v>1530</v>
      </c>
      <c r="J79" s="59">
        <v>1390</v>
      </c>
      <c r="K79" s="59">
        <v>1010</v>
      </c>
      <c r="L79" s="59">
        <v>97</v>
      </c>
      <c r="M79" s="59">
        <v>100</v>
      </c>
      <c r="N79" s="59">
        <v>97</v>
      </c>
      <c r="O79" s="59">
        <v>98</v>
      </c>
      <c r="P79" s="80">
        <v>106</v>
      </c>
      <c r="Q79" s="63" t="s">
        <v>248</v>
      </c>
    </row>
    <row r="80" spans="6:17" ht="13.5">
      <c r="F80" s="61"/>
      <c r="G80" s="62"/>
      <c r="H80" s="59"/>
      <c r="I80" s="59"/>
      <c r="J80" s="59"/>
      <c r="K80" s="59"/>
      <c r="L80" s="59"/>
      <c r="M80" s="59"/>
      <c r="N80" s="59"/>
      <c r="O80" s="59"/>
      <c r="P80" s="80"/>
      <c r="Q80" s="63"/>
    </row>
    <row r="81" spans="6:17" ht="24">
      <c r="F81" s="61" t="s">
        <v>249</v>
      </c>
      <c r="G81" s="62" t="s">
        <v>251</v>
      </c>
      <c r="H81" s="59">
        <v>10700</v>
      </c>
      <c r="I81" s="59">
        <v>1360</v>
      </c>
      <c r="J81" s="59">
        <v>145100</v>
      </c>
      <c r="K81" s="59">
        <v>119900</v>
      </c>
      <c r="L81" s="59">
        <v>100</v>
      </c>
      <c r="M81" s="59">
        <v>101</v>
      </c>
      <c r="N81" s="59">
        <v>101</v>
      </c>
      <c r="O81" s="59">
        <v>101</v>
      </c>
      <c r="P81" s="80">
        <v>100</v>
      </c>
      <c r="Q81" s="63" t="s">
        <v>251</v>
      </c>
    </row>
    <row r="82" spans="6:17" ht="24">
      <c r="F82" s="61" t="s">
        <v>252</v>
      </c>
      <c r="G82" s="62" t="s">
        <v>254</v>
      </c>
      <c r="H82" s="59">
        <v>1940</v>
      </c>
      <c r="I82" s="59">
        <v>1280</v>
      </c>
      <c r="J82" s="59">
        <v>24800</v>
      </c>
      <c r="K82" s="59">
        <v>20600</v>
      </c>
      <c r="L82" s="59">
        <v>99</v>
      </c>
      <c r="M82" s="59">
        <v>102</v>
      </c>
      <c r="N82" s="59">
        <v>102</v>
      </c>
      <c r="O82" s="59">
        <v>101</v>
      </c>
      <c r="P82" s="80">
        <v>100</v>
      </c>
      <c r="Q82" s="63" t="s">
        <v>254</v>
      </c>
    </row>
    <row r="83" spans="6:17" ht="13.5">
      <c r="F83" s="66" t="s">
        <v>255</v>
      </c>
      <c r="G83" s="62" t="s">
        <v>257</v>
      </c>
      <c r="H83" s="59">
        <v>2400</v>
      </c>
      <c r="I83" s="59">
        <v>1170</v>
      </c>
      <c r="J83" s="59">
        <v>28200</v>
      </c>
      <c r="K83" s="59">
        <v>20500</v>
      </c>
      <c r="L83" s="59">
        <v>96</v>
      </c>
      <c r="M83" s="59">
        <v>102</v>
      </c>
      <c r="N83" s="59">
        <v>99</v>
      </c>
      <c r="O83" s="59">
        <v>98</v>
      </c>
      <c r="P83" s="80">
        <v>98</v>
      </c>
      <c r="Q83" s="63" t="s">
        <v>257</v>
      </c>
    </row>
    <row r="84" spans="6:17" ht="13.5">
      <c r="F84" s="67"/>
      <c r="G84" s="68"/>
      <c r="H84" s="70"/>
      <c r="I84" s="70"/>
      <c r="J84" s="70"/>
      <c r="K84" s="70"/>
      <c r="L84" s="70"/>
      <c r="M84" s="70"/>
      <c r="N84" s="70"/>
      <c r="O84" s="70"/>
      <c r="P84" s="82"/>
      <c r="Q84" s="71"/>
    </row>
    <row r="85" spans="6:17" ht="13.5">
      <c r="F85" s="35"/>
      <c r="G85" s="36"/>
      <c r="H85" s="35"/>
      <c r="I85" s="35"/>
      <c r="J85" s="35"/>
      <c r="K85" s="35"/>
      <c r="L85" s="35"/>
      <c r="M85" s="35"/>
      <c r="N85" s="35"/>
      <c r="O85" s="35"/>
      <c r="P85" s="35"/>
      <c r="Q85" s="36"/>
    </row>
    <row r="86" spans="6:17" ht="13.5">
      <c r="F86" s="35"/>
      <c r="G86" s="36"/>
      <c r="H86" s="35"/>
      <c r="I86" s="35"/>
      <c r="J86" s="35"/>
      <c r="K86" s="35"/>
      <c r="L86" s="35"/>
      <c r="M86" s="35"/>
      <c r="N86" s="35"/>
      <c r="O86" s="35"/>
      <c r="P86" s="35"/>
      <c r="Q86" s="36"/>
    </row>
  </sheetData>
  <sheetProtection/>
  <mergeCells count="15">
    <mergeCell ref="N5:N7"/>
    <mergeCell ref="O5:O7"/>
    <mergeCell ref="P5:P7"/>
    <mergeCell ref="K3:K7"/>
    <mergeCell ref="F6:G6"/>
    <mergeCell ref="H3:H7"/>
    <mergeCell ref="I3:I7"/>
    <mergeCell ref="J3:J7"/>
    <mergeCell ref="C3:C7"/>
    <mergeCell ref="L3:O4"/>
    <mergeCell ref="Q3:Q7"/>
    <mergeCell ref="F4:G4"/>
    <mergeCell ref="F5:G5"/>
    <mergeCell ref="L5:L7"/>
    <mergeCell ref="M5:M7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selection activeCell="J10" sqref="J10"/>
    </sheetView>
  </sheetViews>
  <sheetFormatPr defaultColWidth="9.00390625" defaultRowHeight="13.5"/>
  <cols>
    <col min="3" max="3" width="10.50390625" style="0" customWidth="1"/>
    <col min="10" max="10" width="12.625" style="0" customWidth="1"/>
    <col min="11" max="11" width="10.50390625" style="0" customWidth="1"/>
  </cols>
  <sheetData>
    <row r="1" spans="6:17" ht="17.25">
      <c r="F1" s="37"/>
      <c r="G1" s="74"/>
      <c r="H1" s="84" t="s">
        <v>265</v>
      </c>
      <c r="I1" s="37"/>
      <c r="J1" s="37"/>
      <c r="K1" s="37"/>
      <c r="L1" s="37"/>
      <c r="M1" s="37"/>
      <c r="N1" s="37"/>
      <c r="O1" s="75"/>
      <c r="P1" s="75"/>
      <c r="Q1" s="74"/>
    </row>
    <row r="2" spans="6:17" ht="17.25">
      <c r="F2" s="35"/>
      <c r="G2" s="36"/>
      <c r="H2" s="76" t="s">
        <v>69</v>
      </c>
      <c r="I2" s="84"/>
      <c r="J2" s="35"/>
      <c r="K2" s="35"/>
      <c r="L2" s="35"/>
      <c r="M2" s="35"/>
      <c r="N2" s="40"/>
      <c r="O2" s="38"/>
      <c r="P2" s="38"/>
      <c r="Q2" s="36"/>
    </row>
    <row r="3" spans="6:17" ht="14.25" thickBot="1">
      <c r="F3" s="41"/>
      <c r="G3" s="42"/>
      <c r="H3" s="41"/>
      <c r="I3" s="41"/>
      <c r="J3" s="41"/>
      <c r="K3" s="41"/>
      <c r="L3" s="41"/>
      <c r="M3" s="41"/>
      <c r="N3" s="41"/>
      <c r="O3" s="38"/>
      <c r="P3" s="38"/>
      <c r="Q3" s="42"/>
    </row>
    <row r="4" spans="3:17" ht="14.25" thickTop="1">
      <c r="C4" s="122" t="s">
        <v>10</v>
      </c>
      <c r="F4" s="43"/>
      <c r="G4" s="43"/>
      <c r="H4" s="122" t="s">
        <v>70</v>
      </c>
      <c r="I4" s="124" t="s">
        <v>71</v>
      </c>
      <c r="J4" s="122" t="s">
        <v>10</v>
      </c>
      <c r="K4" s="122" t="s">
        <v>72</v>
      </c>
      <c r="L4" s="127" t="s">
        <v>73</v>
      </c>
      <c r="M4" s="128"/>
      <c r="N4" s="128"/>
      <c r="O4" s="129"/>
      <c r="P4" s="44"/>
      <c r="Q4" s="104" t="s">
        <v>74</v>
      </c>
    </row>
    <row r="5" spans="3:17" ht="13.5">
      <c r="C5" s="112"/>
      <c r="F5" s="107" t="s">
        <v>75</v>
      </c>
      <c r="G5" s="108"/>
      <c r="H5" s="112"/>
      <c r="I5" s="125"/>
      <c r="J5" s="112"/>
      <c r="K5" s="112"/>
      <c r="L5" s="119"/>
      <c r="M5" s="130"/>
      <c r="N5" s="130"/>
      <c r="O5" s="131"/>
      <c r="P5" s="45" t="s">
        <v>76</v>
      </c>
      <c r="Q5" s="105"/>
    </row>
    <row r="6" spans="3:17" ht="13.5">
      <c r="C6" s="112"/>
      <c r="F6" s="109" t="s">
        <v>77</v>
      </c>
      <c r="G6" s="110"/>
      <c r="H6" s="112"/>
      <c r="I6" s="125"/>
      <c r="J6" s="112"/>
      <c r="K6" s="112"/>
      <c r="L6" s="111" t="s">
        <v>70</v>
      </c>
      <c r="M6" s="114" t="s">
        <v>71</v>
      </c>
      <c r="N6" s="111" t="s">
        <v>10</v>
      </c>
      <c r="O6" s="111" t="s">
        <v>72</v>
      </c>
      <c r="P6" s="120" t="s">
        <v>78</v>
      </c>
      <c r="Q6" s="105"/>
    </row>
    <row r="7" spans="3:17" ht="13.5">
      <c r="C7" s="112"/>
      <c r="F7" s="123" t="s">
        <v>79</v>
      </c>
      <c r="G7" s="108"/>
      <c r="H7" s="112"/>
      <c r="I7" s="125"/>
      <c r="J7" s="112"/>
      <c r="K7" s="112"/>
      <c r="L7" s="112"/>
      <c r="M7" s="115"/>
      <c r="N7" s="112"/>
      <c r="O7" s="112"/>
      <c r="P7" s="120"/>
      <c r="Q7" s="105"/>
    </row>
    <row r="8" spans="3:17" ht="13.5">
      <c r="C8" s="113"/>
      <c r="F8" s="46"/>
      <c r="G8" s="46"/>
      <c r="H8" s="113"/>
      <c r="I8" s="126"/>
      <c r="J8" s="113"/>
      <c r="K8" s="113"/>
      <c r="L8" s="113"/>
      <c r="M8" s="116"/>
      <c r="N8" s="113"/>
      <c r="O8" s="113"/>
      <c r="P8" s="121"/>
      <c r="Q8" s="106"/>
    </row>
    <row r="9" spans="2:17" ht="13.5">
      <c r="B9" s="61" t="s">
        <v>145</v>
      </c>
      <c r="C9" s="59" t="s">
        <v>91</v>
      </c>
      <c r="F9" s="47"/>
      <c r="G9" s="48"/>
      <c r="H9" s="49" t="s">
        <v>80</v>
      </c>
      <c r="I9" s="49" t="s">
        <v>81</v>
      </c>
      <c r="J9" s="49" t="s">
        <v>82</v>
      </c>
      <c r="K9" s="49" t="s">
        <v>82</v>
      </c>
      <c r="L9" s="49"/>
      <c r="M9" s="49"/>
      <c r="N9" s="49"/>
      <c r="O9" s="49"/>
      <c r="P9" s="49" t="s">
        <v>83</v>
      </c>
      <c r="Q9" s="50"/>
    </row>
    <row r="10" spans="2:17" ht="13.5">
      <c r="B10" s="61" t="s">
        <v>154</v>
      </c>
      <c r="C10" s="59" t="s">
        <v>91</v>
      </c>
      <c r="F10" s="51" t="s">
        <v>84</v>
      </c>
      <c r="G10" s="52"/>
      <c r="H10" s="54">
        <v>20900</v>
      </c>
      <c r="I10" s="54">
        <v>2600</v>
      </c>
      <c r="J10" s="54">
        <v>545400</v>
      </c>
      <c r="K10" s="54">
        <v>510600</v>
      </c>
      <c r="L10" s="54">
        <v>97</v>
      </c>
      <c r="M10" s="54">
        <v>101</v>
      </c>
      <c r="N10" s="54">
        <v>99</v>
      </c>
      <c r="O10" s="54">
        <v>101</v>
      </c>
      <c r="P10" s="79">
        <v>104</v>
      </c>
      <c r="Q10" s="55" t="s">
        <v>84</v>
      </c>
    </row>
    <row r="11" spans="2:17" ht="13.5">
      <c r="B11" s="61" t="s">
        <v>157</v>
      </c>
      <c r="C11" s="59" t="s">
        <v>91</v>
      </c>
      <c r="F11" s="56"/>
      <c r="G11" s="57"/>
      <c r="H11" s="59"/>
      <c r="I11" s="59"/>
      <c r="J11" s="59"/>
      <c r="K11" s="59"/>
      <c r="L11" s="59"/>
      <c r="M11" s="59"/>
      <c r="N11" s="59"/>
      <c r="O11" s="59"/>
      <c r="P11" s="80"/>
      <c r="Q11" s="60"/>
    </row>
    <row r="12" spans="2:17" ht="13.5">
      <c r="B12" s="61" t="s">
        <v>160</v>
      </c>
      <c r="C12" s="59" t="s">
        <v>91</v>
      </c>
      <c r="F12" s="61" t="s">
        <v>86</v>
      </c>
      <c r="G12" s="62" t="s">
        <v>88</v>
      </c>
      <c r="H12" s="64">
        <v>576</v>
      </c>
      <c r="I12" s="64">
        <v>2390</v>
      </c>
      <c r="J12" s="64">
        <v>13700</v>
      </c>
      <c r="K12" s="64">
        <v>12700</v>
      </c>
      <c r="L12" s="64" t="s">
        <v>91</v>
      </c>
      <c r="M12" s="64" t="s">
        <v>91</v>
      </c>
      <c r="N12" s="64" t="s">
        <v>91</v>
      </c>
      <c r="O12" s="64" t="s">
        <v>91</v>
      </c>
      <c r="P12" s="81">
        <v>100</v>
      </c>
      <c r="Q12" s="63" t="s">
        <v>88</v>
      </c>
    </row>
    <row r="13" spans="2:17" ht="13.5">
      <c r="B13" s="61" t="s">
        <v>169</v>
      </c>
      <c r="C13" s="59" t="s">
        <v>91</v>
      </c>
      <c r="F13" s="61" t="s">
        <v>89</v>
      </c>
      <c r="G13" s="62" t="s">
        <v>90</v>
      </c>
      <c r="H13" s="59" t="s">
        <v>91</v>
      </c>
      <c r="I13" s="59" t="s">
        <v>91</v>
      </c>
      <c r="J13" s="59" t="s">
        <v>91</v>
      </c>
      <c r="K13" s="59" t="s">
        <v>91</v>
      </c>
      <c r="L13" s="59" t="s">
        <v>91</v>
      </c>
      <c r="M13" s="59" t="s">
        <v>91</v>
      </c>
      <c r="N13" s="59" t="s">
        <v>91</v>
      </c>
      <c r="O13" s="59" t="s">
        <v>91</v>
      </c>
      <c r="P13" s="80" t="s">
        <v>91</v>
      </c>
      <c r="Q13" s="63" t="s">
        <v>90</v>
      </c>
    </row>
    <row r="14" spans="2:17" ht="13.5">
      <c r="B14" s="61" t="s">
        <v>181</v>
      </c>
      <c r="C14" s="59" t="s">
        <v>91</v>
      </c>
      <c r="F14" s="61" t="s">
        <v>92</v>
      </c>
      <c r="G14" s="62" t="s">
        <v>93</v>
      </c>
      <c r="H14" s="85">
        <v>978</v>
      </c>
      <c r="I14" s="59">
        <v>1920</v>
      </c>
      <c r="J14" s="59">
        <v>18800</v>
      </c>
      <c r="K14" s="59">
        <v>15800</v>
      </c>
      <c r="L14" s="59" t="s">
        <v>91</v>
      </c>
      <c r="M14" s="59" t="s">
        <v>91</v>
      </c>
      <c r="N14" s="59" t="s">
        <v>91</v>
      </c>
      <c r="O14" s="59" t="s">
        <v>91</v>
      </c>
      <c r="P14" s="80">
        <v>103</v>
      </c>
      <c r="Q14" s="63" t="s">
        <v>93</v>
      </c>
    </row>
    <row r="15" spans="2:17" ht="13.5">
      <c r="B15" s="61" t="s">
        <v>184</v>
      </c>
      <c r="C15" s="59" t="s">
        <v>91</v>
      </c>
      <c r="F15" s="61" t="s">
        <v>94</v>
      </c>
      <c r="G15" s="62" t="s">
        <v>95</v>
      </c>
      <c r="H15" s="59" t="s">
        <v>91</v>
      </c>
      <c r="I15" s="59" t="s">
        <v>91</v>
      </c>
      <c r="J15" s="59" t="s">
        <v>91</v>
      </c>
      <c r="K15" s="59" t="s">
        <v>91</v>
      </c>
      <c r="L15" s="59" t="s">
        <v>91</v>
      </c>
      <c r="M15" s="59" t="s">
        <v>91</v>
      </c>
      <c r="N15" s="59" t="s">
        <v>91</v>
      </c>
      <c r="O15" s="59" t="s">
        <v>91</v>
      </c>
      <c r="P15" s="80" t="s">
        <v>91</v>
      </c>
      <c r="Q15" s="63" t="s">
        <v>95</v>
      </c>
    </row>
    <row r="16" spans="2:17" ht="24">
      <c r="B16" s="61" t="s">
        <v>193</v>
      </c>
      <c r="C16" s="59" t="s">
        <v>91</v>
      </c>
      <c r="F16" s="61" t="s">
        <v>96</v>
      </c>
      <c r="G16" s="62" t="s">
        <v>97</v>
      </c>
      <c r="H16" s="59" t="s">
        <v>91</v>
      </c>
      <c r="I16" s="59" t="s">
        <v>91</v>
      </c>
      <c r="J16" s="59" t="s">
        <v>91</v>
      </c>
      <c r="K16" s="59" t="s">
        <v>91</v>
      </c>
      <c r="L16" s="59" t="s">
        <v>91</v>
      </c>
      <c r="M16" s="59" t="s">
        <v>91</v>
      </c>
      <c r="N16" s="59" t="s">
        <v>91</v>
      </c>
      <c r="O16" s="59" t="s">
        <v>91</v>
      </c>
      <c r="P16" s="80" t="s">
        <v>91</v>
      </c>
      <c r="Q16" s="63" t="s">
        <v>97</v>
      </c>
    </row>
    <row r="17" spans="2:17" ht="13.5">
      <c r="B17" s="61" t="s">
        <v>199</v>
      </c>
      <c r="C17" s="59" t="s">
        <v>91</v>
      </c>
      <c r="F17" s="61" t="s">
        <v>98</v>
      </c>
      <c r="G17" s="62" t="s">
        <v>99</v>
      </c>
      <c r="H17" s="59" t="s">
        <v>91</v>
      </c>
      <c r="I17" s="59" t="s">
        <v>91</v>
      </c>
      <c r="J17" s="59" t="s">
        <v>91</v>
      </c>
      <c r="K17" s="59" t="s">
        <v>91</v>
      </c>
      <c r="L17" s="59" t="s">
        <v>91</v>
      </c>
      <c r="M17" s="59" t="s">
        <v>91</v>
      </c>
      <c r="N17" s="59" t="s">
        <v>91</v>
      </c>
      <c r="O17" s="59" t="s">
        <v>91</v>
      </c>
      <c r="P17" s="80" t="s">
        <v>91</v>
      </c>
      <c r="Q17" s="63" t="s">
        <v>99</v>
      </c>
    </row>
    <row r="18" spans="2:17" ht="13.5">
      <c r="B18" s="61" t="s">
        <v>202</v>
      </c>
      <c r="C18" s="59" t="s">
        <v>91</v>
      </c>
      <c r="F18" s="61" t="s">
        <v>100</v>
      </c>
      <c r="G18" s="62" t="s">
        <v>101</v>
      </c>
      <c r="H18" s="59" t="s">
        <v>91</v>
      </c>
      <c r="I18" s="59" t="s">
        <v>91</v>
      </c>
      <c r="J18" s="59" t="s">
        <v>91</v>
      </c>
      <c r="K18" s="59" t="s">
        <v>91</v>
      </c>
      <c r="L18" s="59" t="s">
        <v>91</v>
      </c>
      <c r="M18" s="59" t="s">
        <v>91</v>
      </c>
      <c r="N18" s="59" t="s">
        <v>91</v>
      </c>
      <c r="O18" s="59" t="s">
        <v>91</v>
      </c>
      <c r="P18" s="80" t="s">
        <v>91</v>
      </c>
      <c r="Q18" s="63" t="s">
        <v>101</v>
      </c>
    </row>
    <row r="19" spans="1:17" ht="13.5">
      <c r="A19">
        <v>1</v>
      </c>
      <c r="B19" s="61" t="s">
        <v>166</v>
      </c>
      <c r="C19" s="59">
        <v>179900</v>
      </c>
      <c r="F19" s="56" t="s">
        <v>102</v>
      </c>
      <c r="G19" s="62" t="s">
        <v>103</v>
      </c>
      <c r="H19" s="59" t="s">
        <v>91</v>
      </c>
      <c r="I19" s="59" t="s">
        <v>91</v>
      </c>
      <c r="J19" s="59" t="s">
        <v>91</v>
      </c>
      <c r="K19" s="59" t="s">
        <v>91</v>
      </c>
      <c r="L19" s="59" t="s">
        <v>91</v>
      </c>
      <c r="M19" s="59" t="s">
        <v>91</v>
      </c>
      <c r="N19" s="59" t="s">
        <v>91</v>
      </c>
      <c r="O19" s="59" t="s">
        <v>91</v>
      </c>
      <c r="P19" s="80" t="s">
        <v>91</v>
      </c>
      <c r="Q19" s="63" t="s">
        <v>103</v>
      </c>
    </row>
    <row r="20" spans="1:17" ht="13.5">
      <c r="A20">
        <v>2</v>
      </c>
      <c r="B20" s="61" t="s">
        <v>130</v>
      </c>
      <c r="C20" s="59">
        <v>81200</v>
      </c>
      <c r="F20" s="61" t="s">
        <v>104</v>
      </c>
      <c r="G20" s="62" t="s">
        <v>105</v>
      </c>
      <c r="H20" s="59">
        <v>1970</v>
      </c>
      <c r="I20" s="59">
        <v>2430</v>
      </c>
      <c r="J20" s="59">
        <v>47800</v>
      </c>
      <c r="K20" s="59">
        <v>43900</v>
      </c>
      <c r="L20" s="59" t="s">
        <v>91</v>
      </c>
      <c r="M20" s="59" t="s">
        <v>91</v>
      </c>
      <c r="N20" s="59" t="s">
        <v>91</v>
      </c>
      <c r="O20" s="59" t="s">
        <v>91</v>
      </c>
      <c r="P20" s="80">
        <v>105</v>
      </c>
      <c r="Q20" s="63" t="s">
        <v>105</v>
      </c>
    </row>
    <row r="21" spans="1:17" ht="13.5">
      <c r="A21">
        <v>3</v>
      </c>
      <c r="B21" s="61" t="s">
        <v>190</v>
      </c>
      <c r="C21" s="59">
        <v>36800</v>
      </c>
      <c r="F21" s="61" t="s">
        <v>106</v>
      </c>
      <c r="G21" s="62" t="s">
        <v>107</v>
      </c>
      <c r="H21" s="59">
        <v>2790</v>
      </c>
      <c r="I21" s="59">
        <v>2310</v>
      </c>
      <c r="J21" s="59">
        <v>64500</v>
      </c>
      <c r="K21" s="59">
        <v>58100</v>
      </c>
      <c r="L21" s="59" t="s">
        <v>91</v>
      </c>
      <c r="M21" s="59" t="s">
        <v>91</v>
      </c>
      <c r="N21" s="59" t="s">
        <v>91</v>
      </c>
      <c r="O21" s="59" t="s">
        <v>91</v>
      </c>
      <c r="P21" s="80">
        <v>106</v>
      </c>
      <c r="Q21" s="63" t="s">
        <v>107</v>
      </c>
    </row>
    <row r="22" spans="1:17" ht="13.5">
      <c r="A22">
        <v>4</v>
      </c>
      <c r="B22" s="61" t="s">
        <v>136</v>
      </c>
      <c r="C22" s="59">
        <v>33200</v>
      </c>
      <c r="F22" s="61" t="s">
        <v>108</v>
      </c>
      <c r="G22" s="62" t="s">
        <v>109</v>
      </c>
      <c r="H22" s="64">
        <v>157</v>
      </c>
      <c r="I22" s="64">
        <v>2890</v>
      </c>
      <c r="J22" s="64">
        <v>4540</v>
      </c>
      <c r="K22" s="64">
        <v>3820</v>
      </c>
      <c r="L22" s="64" t="s">
        <v>91</v>
      </c>
      <c r="M22" s="64" t="s">
        <v>91</v>
      </c>
      <c r="N22" s="64" t="s">
        <v>91</v>
      </c>
      <c r="O22" s="64" t="s">
        <v>91</v>
      </c>
      <c r="P22" s="81">
        <v>101</v>
      </c>
      <c r="Q22" s="63" t="s">
        <v>109</v>
      </c>
    </row>
    <row r="23" spans="1:17" ht="13.5">
      <c r="A23">
        <v>5</v>
      </c>
      <c r="B23" s="61" t="s">
        <v>217</v>
      </c>
      <c r="C23" s="59">
        <v>32600</v>
      </c>
      <c r="F23" s="56"/>
      <c r="G23" s="62"/>
      <c r="H23" s="59"/>
      <c r="I23" s="59"/>
      <c r="J23" s="59"/>
      <c r="K23" s="59"/>
      <c r="L23" s="59"/>
      <c r="M23" s="59"/>
      <c r="N23" s="59"/>
      <c r="O23" s="59"/>
      <c r="P23" s="80"/>
      <c r="Q23" s="63"/>
    </row>
    <row r="24" spans="1:17" ht="13.5">
      <c r="A24">
        <v>6</v>
      </c>
      <c r="B24" s="61" t="s">
        <v>232</v>
      </c>
      <c r="C24" s="59">
        <v>23000</v>
      </c>
      <c r="F24" s="61" t="s">
        <v>86</v>
      </c>
      <c r="G24" s="62" t="s">
        <v>111</v>
      </c>
      <c r="H24" s="59">
        <v>576</v>
      </c>
      <c r="I24" s="59">
        <v>2390</v>
      </c>
      <c r="J24" s="59">
        <v>13700</v>
      </c>
      <c r="K24" s="59">
        <v>12700</v>
      </c>
      <c r="L24" s="59" t="s">
        <v>91</v>
      </c>
      <c r="M24" s="59" t="s">
        <v>91</v>
      </c>
      <c r="N24" s="59" t="s">
        <v>91</v>
      </c>
      <c r="O24" s="59" t="s">
        <v>91</v>
      </c>
      <c r="P24" s="80">
        <v>100</v>
      </c>
      <c r="Q24" s="63" t="s">
        <v>111</v>
      </c>
    </row>
    <row r="25" spans="1:17" ht="13.5">
      <c r="A25">
        <v>7</v>
      </c>
      <c r="B25" s="61" t="s">
        <v>172</v>
      </c>
      <c r="C25" s="59">
        <v>21600</v>
      </c>
      <c r="F25" s="61"/>
      <c r="G25" s="62"/>
      <c r="H25" s="59"/>
      <c r="I25" s="59"/>
      <c r="J25" s="59"/>
      <c r="K25" s="59"/>
      <c r="L25" s="59"/>
      <c r="M25" s="59"/>
      <c r="N25" s="59"/>
      <c r="O25" s="59"/>
      <c r="P25" s="80"/>
      <c r="Q25" s="63"/>
    </row>
    <row r="26" spans="1:17" ht="13.5">
      <c r="A26">
        <v>8</v>
      </c>
      <c r="B26" s="61" t="s">
        <v>226</v>
      </c>
      <c r="C26" s="59">
        <v>18300</v>
      </c>
      <c r="F26" s="61" t="s">
        <v>112</v>
      </c>
      <c r="G26" s="62" t="s">
        <v>114</v>
      </c>
      <c r="H26" s="85">
        <v>115</v>
      </c>
      <c r="I26" s="59">
        <v>1790</v>
      </c>
      <c r="J26" s="59">
        <v>2060</v>
      </c>
      <c r="K26" s="59">
        <v>1570</v>
      </c>
      <c r="L26" s="59" t="s">
        <v>91</v>
      </c>
      <c r="M26" s="59" t="s">
        <v>91</v>
      </c>
      <c r="N26" s="59" t="s">
        <v>91</v>
      </c>
      <c r="O26" s="59" t="s">
        <v>91</v>
      </c>
      <c r="P26" s="80">
        <v>102</v>
      </c>
      <c r="Q26" s="63" t="s">
        <v>114</v>
      </c>
    </row>
    <row r="27" spans="1:17" ht="13.5">
      <c r="A27">
        <v>9</v>
      </c>
      <c r="B27" s="61" t="s">
        <v>86</v>
      </c>
      <c r="C27" s="59">
        <v>13700</v>
      </c>
      <c r="F27" s="61" t="s">
        <v>115</v>
      </c>
      <c r="G27" s="62" t="s">
        <v>117</v>
      </c>
      <c r="H27" s="85">
        <v>488</v>
      </c>
      <c r="I27" s="59">
        <v>2170</v>
      </c>
      <c r="J27" s="59">
        <v>10600</v>
      </c>
      <c r="K27" s="59">
        <v>9450</v>
      </c>
      <c r="L27" s="59" t="s">
        <v>91</v>
      </c>
      <c r="M27" s="59" t="s">
        <v>91</v>
      </c>
      <c r="N27" s="59" t="s">
        <v>91</v>
      </c>
      <c r="O27" s="59" t="s">
        <v>91</v>
      </c>
      <c r="P27" s="80">
        <v>105</v>
      </c>
      <c r="Q27" s="63" t="s">
        <v>117</v>
      </c>
    </row>
    <row r="28" spans="1:17" ht="13.5">
      <c r="A28">
        <v>10</v>
      </c>
      <c r="B28" s="61" t="s">
        <v>235</v>
      </c>
      <c r="C28" s="59">
        <v>11600</v>
      </c>
      <c r="F28" s="61" t="s">
        <v>118</v>
      </c>
      <c r="G28" s="62" t="s">
        <v>120</v>
      </c>
      <c r="H28" s="85">
        <v>153</v>
      </c>
      <c r="I28" s="59">
        <v>1710</v>
      </c>
      <c r="J28" s="59">
        <v>2620</v>
      </c>
      <c r="K28" s="59">
        <v>2090</v>
      </c>
      <c r="L28" s="59">
        <v>90</v>
      </c>
      <c r="M28" s="59">
        <v>97</v>
      </c>
      <c r="N28" s="59">
        <v>87</v>
      </c>
      <c r="O28" s="59">
        <v>84</v>
      </c>
      <c r="P28" s="80">
        <v>92</v>
      </c>
      <c r="Q28" s="63" t="s">
        <v>120</v>
      </c>
    </row>
    <row r="29" spans="2:17" ht="13.5">
      <c r="B29" s="61" t="s">
        <v>214</v>
      </c>
      <c r="C29" s="59">
        <v>10700</v>
      </c>
      <c r="F29" s="61" t="s">
        <v>121</v>
      </c>
      <c r="G29" s="62" t="s">
        <v>123</v>
      </c>
      <c r="H29" s="59">
        <v>31</v>
      </c>
      <c r="I29" s="59">
        <v>1200</v>
      </c>
      <c r="J29" s="59">
        <v>373</v>
      </c>
      <c r="K29" s="59">
        <v>182</v>
      </c>
      <c r="L29" s="59" t="s">
        <v>91</v>
      </c>
      <c r="M29" s="59" t="s">
        <v>91</v>
      </c>
      <c r="N29" s="59" t="s">
        <v>91</v>
      </c>
      <c r="O29" s="59" t="s">
        <v>91</v>
      </c>
      <c r="P29" s="80">
        <v>97</v>
      </c>
      <c r="Q29" s="63" t="s">
        <v>123</v>
      </c>
    </row>
    <row r="30" spans="2:17" ht="13.5">
      <c r="B30" s="61" t="s">
        <v>115</v>
      </c>
      <c r="C30" s="59">
        <v>10600</v>
      </c>
      <c r="F30" s="61" t="s">
        <v>124</v>
      </c>
      <c r="G30" s="62" t="s">
        <v>126</v>
      </c>
      <c r="H30" s="85">
        <v>34</v>
      </c>
      <c r="I30" s="59">
        <v>1420</v>
      </c>
      <c r="J30" s="59">
        <v>479</v>
      </c>
      <c r="K30" s="59">
        <v>341</v>
      </c>
      <c r="L30" s="59" t="s">
        <v>91</v>
      </c>
      <c r="M30" s="59" t="s">
        <v>91</v>
      </c>
      <c r="N30" s="59" t="s">
        <v>91</v>
      </c>
      <c r="O30" s="59" t="s">
        <v>91</v>
      </c>
      <c r="P30" s="80">
        <v>99</v>
      </c>
      <c r="Q30" s="63" t="s">
        <v>126</v>
      </c>
    </row>
    <row r="31" spans="2:17" ht="13.5">
      <c r="B31" s="61" t="s">
        <v>142</v>
      </c>
      <c r="C31" s="59">
        <v>9850</v>
      </c>
      <c r="F31" s="61" t="s">
        <v>127</v>
      </c>
      <c r="G31" s="62" t="s">
        <v>129</v>
      </c>
      <c r="H31" s="59">
        <v>157</v>
      </c>
      <c r="I31" s="59">
        <v>1680</v>
      </c>
      <c r="J31" s="59">
        <v>2640</v>
      </c>
      <c r="K31" s="59">
        <v>2180</v>
      </c>
      <c r="L31" s="59">
        <v>98</v>
      </c>
      <c r="M31" s="59">
        <v>99</v>
      </c>
      <c r="N31" s="59">
        <v>98</v>
      </c>
      <c r="O31" s="59">
        <v>98</v>
      </c>
      <c r="P31" s="80">
        <v>107</v>
      </c>
      <c r="Q31" s="63" t="s">
        <v>129</v>
      </c>
    </row>
    <row r="32" spans="2:17" ht="13.5">
      <c r="B32" s="61" t="s">
        <v>175</v>
      </c>
      <c r="C32" s="59">
        <v>9630</v>
      </c>
      <c r="F32" s="61"/>
      <c r="G32" s="62"/>
      <c r="H32" s="59"/>
      <c r="I32" s="59"/>
      <c r="J32" s="59"/>
      <c r="K32" s="59"/>
      <c r="L32" s="59"/>
      <c r="M32" s="59"/>
      <c r="N32" s="59"/>
      <c r="O32" s="59"/>
      <c r="P32" s="80"/>
      <c r="Q32" s="63"/>
    </row>
    <row r="33" spans="2:17" ht="13.5">
      <c r="B33" s="61" t="s">
        <v>133</v>
      </c>
      <c r="C33" s="59">
        <v>6550</v>
      </c>
      <c r="F33" s="61" t="s">
        <v>130</v>
      </c>
      <c r="G33" s="62" t="s">
        <v>132</v>
      </c>
      <c r="H33" s="59">
        <v>3290</v>
      </c>
      <c r="I33" s="59">
        <v>2470</v>
      </c>
      <c r="J33" s="59">
        <v>81200</v>
      </c>
      <c r="K33" s="59">
        <v>77700</v>
      </c>
      <c r="L33" s="59">
        <v>100</v>
      </c>
      <c r="M33" s="59">
        <v>102</v>
      </c>
      <c r="N33" s="59">
        <v>103</v>
      </c>
      <c r="O33" s="59">
        <v>103</v>
      </c>
      <c r="P33" s="80">
        <v>100</v>
      </c>
      <c r="Q33" s="63" t="s">
        <v>132</v>
      </c>
    </row>
    <row r="34" spans="2:17" ht="13.5">
      <c r="B34" s="61" t="s">
        <v>108</v>
      </c>
      <c r="C34" s="59">
        <v>4540</v>
      </c>
      <c r="F34" s="61" t="s">
        <v>133</v>
      </c>
      <c r="G34" s="62" t="s">
        <v>135</v>
      </c>
      <c r="H34" s="59">
        <v>274</v>
      </c>
      <c r="I34" s="59">
        <v>2390</v>
      </c>
      <c r="J34" s="59">
        <v>6550</v>
      </c>
      <c r="K34" s="59">
        <v>6180</v>
      </c>
      <c r="L34" s="59">
        <v>96</v>
      </c>
      <c r="M34" s="59">
        <v>103</v>
      </c>
      <c r="N34" s="59">
        <v>99</v>
      </c>
      <c r="O34" s="59">
        <v>99</v>
      </c>
      <c r="P34" s="80">
        <v>106</v>
      </c>
      <c r="Q34" s="63" t="s">
        <v>135</v>
      </c>
    </row>
    <row r="35" spans="2:17" ht="13.5">
      <c r="B35" s="61" t="s">
        <v>139</v>
      </c>
      <c r="C35" s="59">
        <v>4440</v>
      </c>
      <c r="F35" s="61" t="s">
        <v>136</v>
      </c>
      <c r="G35" s="62" t="s">
        <v>138</v>
      </c>
      <c r="H35" s="59">
        <v>1020</v>
      </c>
      <c r="I35" s="59">
        <v>3270</v>
      </c>
      <c r="J35" s="59">
        <v>33200</v>
      </c>
      <c r="K35" s="59">
        <v>31500</v>
      </c>
      <c r="L35" s="59">
        <v>101</v>
      </c>
      <c r="M35" s="59">
        <v>103</v>
      </c>
      <c r="N35" s="59">
        <v>103</v>
      </c>
      <c r="O35" s="59">
        <v>103</v>
      </c>
      <c r="P35" s="80">
        <v>105</v>
      </c>
      <c r="Q35" s="63" t="s">
        <v>138</v>
      </c>
    </row>
    <row r="36" spans="2:17" ht="13.5">
      <c r="B36" s="61" t="s">
        <v>244</v>
      </c>
      <c r="C36" s="59">
        <v>4380</v>
      </c>
      <c r="F36" s="61" t="s">
        <v>139</v>
      </c>
      <c r="G36" s="62" t="s">
        <v>141</v>
      </c>
      <c r="H36" s="59">
        <v>179</v>
      </c>
      <c r="I36" s="59">
        <v>2480</v>
      </c>
      <c r="J36" s="59">
        <v>4440</v>
      </c>
      <c r="K36" s="59">
        <v>3870</v>
      </c>
      <c r="L36" s="59" t="s">
        <v>91</v>
      </c>
      <c r="M36" s="59" t="s">
        <v>91</v>
      </c>
      <c r="N36" s="59" t="s">
        <v>91</v>
      </c>
      <c r="O36" s="59" t="s">
        <v>91</v>
      </c>
      <c r="P36" s="80">
        <v>96</v>
      </c>
      <c r="Q36" s="63" t="s">
        <v>141</v>
      </c>
    </row>
    <row r="37" spans="2:17" ht="13.5">
      <c r="B37" s="61" t="s">
        <v>220</v>
      </c>
      <c r="C37" s="59">
        <v>3940</v>
      </c>
      <c r="F37" s="61" t="s">
        <v>142</v>
      </c>
      <c r="G37" s="62" t="s">
        <v>144</v>
      </c>
      <c r="H37" s="59">
        <v>533</v>
      </c>
      <c r="I37" s="59">
        <v>1850</v>
      </c>
      <c r="J37" s="59">
        <v>9850</v>
      </c>
      <c r="K37" s="59">
        <v>8930</v>
      </c>
      <c r="L37" s="59">
        <v>96</v>
      </c>
      <c r="M37" s="59">
        <v>101</v>
      </c>
      <c r="N37" s="59">
        <v>98</v>
      </c>
      <c r="O37" s="59">
        <v>97</v>
      </c>
      <c r="P37" s="80">
        <v>101</v>
      </c>
      <c r="Q37" s="63" t="s">
        <v>144</v>
      </c>
    </row>
    <row r="38" spans="2:17" ht="13.5">
      <c r="B38" s="61" t="s">
        <v>148</v>
      </c>
      <c r="C38" s="59">
        <v>3230</v>
      </c>
      <c r="F38" s="61" t="s">
        <v>145</v>
      </c>
      <c r="G38" s="62" t="s">
        <v>147</v>
      </c>
      <c r="H38" s="59" t="s">
        <v>91</v>
      </c>
      <c r="I38" s="59" t="s">
        <v>91</v>
      </c>
      <c r="J38" s="59" t="s">
        <v>91</v>
      </c>
      <c r="K38" s="59" t="s">
        <v>91</v>
      </c>
      <c r="L38" s="59" t="s">
        <v>91</v>
      </c>
      <c r="M38" s="59" t="s">
        <v>91</v>
      </c>
      <c r="N38" s="59" t="s">
        <v>91</v>
      </c>
      <c r="O38" s="59" t="s">
        <v>91</v>
      </c>
      <c r="P38" s="80" t="s">
        <v>91</v>
      </c>
      <c r="Q38" s="63" t="s">
        <v>147</v>
      </c>
    </row>
    <row r="39" spans="2:17" ht="13.5">
      <c r="B39" s="61" t="s">
        <v>229</v>
      </c>
      <c r="C39" s="59">
        <v>2890</v>
      </c>
      <c r="F39" s="61" t="s">
        <v>148</v>
      </c>
      <c r="G39" s="62" t="s">
        <v>150</v>
      </c>
      <c r="H39" s="59">
        <v>134</v>
      </c>
      <c r="I39" s="59">
        <v>2410</v>
      </c>
      <c r="J39" s="59">
        <v>3230</v>
      </c>
      <c r="K39" s="59">
        <v>2910</v>
      </c>
      <c r="L39" s="59">
        <v>95</v>
      </c>
      <c r="M39" s="59">
        <v>101</v>
      </c>
      <c r="N39" s="59">
        <v>96</v>
      </c>
      <c r="O39" s="59">
        <v>96</v>
      </c>
      <c r="P39" s="80">
        <v>101</v>
      </c>
      <c r="Q39" s="63" t="s">
        <v>150</v>
      </c>
    </row>
    <row r="40" spans="2:17" ht="13.5">
      <c r="B40" s="61" t="s">
        <v>127</v>
      </c>
      <c r="C40" s="59">
        <v>2640</v>
      </c>
      <c r="F40" s="61"/>
      <c r="G40" s="62"/>
      <c r="H40" s="59"/>
      <c r="I40" s="59"/>
      <c r="J40" s="59"/>
      <c r="K40" s="59"/>
      <c r="L40" s="59"/>
      <c r="M40" s="59"/>
      <c r="N40" s="59"/>
      <c r="O40" s="59"/>
      <c r="P40" s="80"/>
      <c r="Q40" s="63"/>
    </row>
    <row r="41" spans="2:17" ht="13.5">
      <c r="B41" s="61" t="s">
        <v>118</v>
      </c>
      <c r="C41" s="59">
        <v>2620</v>
      </c>
      <c r="F41" s="61" t="s">
        <v>151</v>
      </c>
      <c r="G41" s="62" t="s">
        <v>153</v>
      </c>
      <c r="H41" s="59">
        <v>63</v>
      </c>
      <c r="I41" s="59">
        <v>1290</v>
      </c>
      <c r="J41" s="59">
        <v>816</v>
      </c>
      <c r="K41" s="59">
        <v>493</v>
      </c>
      <c r="L41" s="59" t="s">
        <v>91</v>
      </c>
      <c r="M41" s="59" t="s">
        <v>91</v>
      </c>
      <c r="N41" s="59" t="s">
        <v>91</v>
      </c>
      <c r="O41" s="59" t="s">
        <v>91</v>
      </c>
      <c r="P41" s="80">
        <v>95</v>
      </c>
      <c r="Q41" s="63" t="s">
        <v>153</v>
      </c>
    </row>
    <row r="42" spans="2:17" ht="13.5">
      <c r="B42" s="61" t="s">
        <v>238</v>
      </c>
      <c r="C42" s="59">
        <v>2470</v>
      </c>
      <c r="F42" s="61" t="s">
        <v>154</v>
      </c>
      <c r="G42" s="62" t="s">
        <v>156</v>
      </c>
      <c r="H42" s="59" t="s">
        <v>91</v>
      </c>
      <c r="I42" s="59" t="s">
        <v>91</v>
      </c>
      <c r="J42" s="59" t="s">
        <v>91</v>
      </c>
      <c r="K42" s="59" t="s">
        <v>91</v>
      </c>
      <c r="L42" s="59" t="s">
        <v>91</v>
      </c>
      <c r="M42" s="59" t="s">
        <v>91</v>
      </c>
      <c r="N42" s="59" t="s">
        <v>91</v>
      </c>
      <c r="O42" s="59" t="s">
        <v>91</v>
      </c>
      <c r="P42" s="80" t="s">
        <v>91</v>
      </c>
      <c r="Q42" s="63" t="s">
        <v>156</v>
      </c>
    </row>
    <row r="43" spans="2:17" ht="13.5">
      <c r="B43" s="61" t="s">
        <v>205</v>
      </c>
      <c r="C43" s="59">
        <v>2130</v>
      </c>
      <c r="F43" s="61" t="s">
        <v>157</v>
      </c>
      <c r="G43" s="62" t="s">
        <v>159</v>
      </c>
      <c r="H43" s="59" t="s">
        <v>91</v>
      </c>
      <c r="I43" s="59" t="s">
        <v>91</v>
      </c>
      <c r="J43" s="59" t="s">
        <v>91</v>
      </c>
      <c r="K43" s="59" t="s">
        <v>91</v>
      </c>
      <c r="L43" s="59" t="s">
        <v>91</v>
      </c>
      <c r="M43" s="59" t="s">
        <v>91</v>
      </c>
      <c r="N43" s="59" t="s">
        <v>91</v>
      </c>
      <c r="O43" s="59" t="s">
        <v>91</v>
      </c>
      <c r="P43" s="80" t="s">
        <v>91</v>
      </c>
      <c r="Q43" s="63" t="s">
        <v>159</v>
      </c>
    </row>
    <row r="44" spans="2:17" ht="13.5">
      <c r="B44" s="61" t="s">
        <v>112</v>
      </c>
      <c r="C44" s="59">
        <v>2060</v>
      </c>
      <c r="F44" s="61" t="s">
        <v>160</v>
      </c>
      <c r="G44" s="62" t="s">
        <v>162</v>
      </c>
      <c r="H44" s="59" t="s">
        <v>91</v>
      </c>
      <c r="I44" s="59" t="s">
        <v>91</v>
      </c>
      <c r="J44" s="59" t="s">
        <v>91</v>
      </c>
      <c r="K44" s="59" t="s">
        <v>91</v>
      </c>
      <c r="L44" s="59" t="s">
        <v>91</v>
      </c>
      <c r="M44" s="59" t="s">
        <v>91</v>
      </c>
      <c r="N44" s="59" t="s">
        <v>91</v>
      </c>
      <c r="O44" s="59" t="s">
        <v>91</v>
      </c>
      <c r="P44" s="80" t="s">
        <v>91</v>
      </c>
      <c r="Q44" s="63" t="s">
        <v>162</v>
      </c>
    </row>
    <row r="45" spans="2:17" ht="13.5">
      <c r="B45" s="61" t="s">
        <v>241</v>
      </c>
      <c r="C45" s="59">
        <v>1840</v>
      </c>
      <c r="F45" s="61"/>
      <c r="G45" s="62"/>
      <c r="H45" s="59"/>
      <c r="I45" s="59"/>
      <c r="J45" s="59"/>
      <c r="K45" s="59"/>
      <c r="L45" s="59"/>
      <c r="M45" s="59"/>
      <c r="N45" s="59"/>
      <c r="O45" s="59"/>
      <c r="P45" s="80"/>
      <c r="Q45" s="63"/>
    </row>
    <row r="46" spans="2:17" ht="13.5">
      <c r="B46" s="61" t="s">
        <v>163</v>
      </c>
      <c r="C46" s="59">
        <v>1710</v>
      </c>
      <c r="F46" s="61" t="s">
        <v>163</v>
      </c>
      <c r="G46" s="62" t="s">
        <v>165</v>
      </c>
      <c r="H46" s="59">
        <v>71</v>
      </c>
      <c r="I46" s="59">
        <v>2410</v>
      </c>
      <c r="J46" s="59">
        <v>1710</v>
      </c>
      <c r="K46" s="59">
        <v>1520</v>
      </c>
      <c r="L46" s="59" t="s">
        <v>91</v>
      </c>
      <c r="M46" s="59" t="s">
        <v>91</v>
      </c>
      <c r="N46" s="59" t="s">
        <v>91</v>
      </c>
      <c r="O46" s="59" t="s">
        <v>91</v>
      </c>
      <c r="P46" s="80">
        <v>90</v>
      </c>
      <c r="Q46" s="63" t="s">
        <v>165</v>
      </c>
    </row>
    <row r="47" spans="2:17" ht="13.5">
      <c r="B47" s="61" t="s">
        <v>196</v>
      </c>
      <c r="C47" s="59">
        <v>1540</v>
      </c>
      <c r="F47" s="61" t="s">
        <v>166</v>
      </c>
      <c r="G47" s="62" t="s">
        <v>168</v>
      </c>
      <c r="H47" s="59">
        <v>5860</v>
      </c>
      <c r="I47" s="59">
        <v>3070</v>
      </c>
      <c r="J47" s="59">
        <v>179900</v>
      </c>
      <c r="K47" s="59">
        <v>173800</v>
      </c>
      <c r="L47" s="59" t="s">
        <v>91</v>
      </c>
      <c r="M47" s="59" t="s">
        <v>91</v>
      </c>
      <c r="N47" s="59" t="s">
        <v>91</v>
      </c>
      <c r="O47" s="59" t="s">
        <v>91</v>
      </c>
      <c r="P47" s="80">
        <v>104</v>
      </c>
      <c r="Q47" s="63" t="s">
        <v>168</v>
      </c>
    </row>
    <row r="48" spans="2:17" ht="13.5">
      <c r="B48" s="61" t="s">
        <v>208</v>
      </c>
      <c r="C48" s="59">
        <v>1190</v>
      </c>
      <c r="F48" s="61"/>
      <c r="G48" s="62"/>
      <c r="H48" s="59"/>
      <c r="I48" s="59"/>
      <c r="J48" s="59"/>
      <c r="K48" s="59"/>
      <c r="L48" s="59"/>
      <c r="M48" s="59"/>
      <c r="N48" s="59"/>
      <c r="O48" s="59"/>
      <c r="P48" s="80"/>
      <c r="Q48" s="63"/>
    </row>
    <row r="49" spans="2:17" ht="13.5">
      <c r="B49" s="61" t="s">
        <v>211</v>
      </c>
      <c r="C49" s="59">
        <v>1060</v>
      </c>
      <c r="F49" s="61" t="s">
        <v>169</v>
      </c>
      <c r="G49" s="62" t="s">
        <v>171</v>
      </c>
      <c r="H49" s="59" t="s">
        <v>91</v>
      </c>
      <c r="I49" s="59" t="s">
        <v>91</v>
      </c>
      <c r="J49" s="59" t="s">
        <v>91</v>
      </c>
      <c r="K49" s="59" t="s">
        <v>91</v>
      </c>
      <c r="L49" s="59" t="s">
        <v>91</v>
      </c>
      <c r="M49" s="59" t="s">
        <v>91</v>
      </c>
      <c r="N49" s="59" t="s">
        <v>91</v>
      </c>
      <c r="O49" s="59" t="s">
        <v>91</v>
      </c>
      <c r="P49" s="80" t="s">
        <v>91</v>
      </c>
      <c r="Q49" s="63" t="s">
        <v>171</v>
      </c>
    </row>
    <row r="50" spans="2:17" ht="13.5">
      <c r="B50" s="61" t="s">
        <v>151</v>
      </c>
      <c r="C50" s="59">
        <v>816</v>
      </c>
      <c r="F50" s="61" t="s">
        <v>172</v>
      </c>
      <c r="G50" s="62" t="s">
        <v>174</v>
      </c>
      <c r="H50" s="59">
        <v>832</v>
      </c>
      <c r="I50" s="59">
        <v>2600</v>
      </c>
      <c r="J50" s="59">
        <v>21600</v>
      </c>
      <c r="K50" s="59">
        <v>20200</v>
      </c>
      <c r="L50" s="59">
        <v>100</v>
      </c>
      <c r="M50" s="59">
        <v>108</v>
      </c>
      <c r="N50" s="59">
        <v>108</v>
      </c>
      <c r="O50" s="59">
        <v>107</v>
      </c>
      <c r="P50" s="80">
        <v>107</v>
      </c>
      <c r="Q50" s="63" t="s">
        <v>174</v>
      </c>
    </row>
    <row r="51" spans="2:17" ht="13.5">
      <c r="B51" s="61" t="s">
        <v>178</v>
      </c>
      <c r="C51" s="59">
        <v>791</v>
      </c>
      <c r="F51" s="61" t="s">
        <v>175</v>
      </c>
      <c r="G51" s="62" t="s">
        <v>177</v>
      </c>
      <c r="H51" s="59">
        <v>496</v>
      </c>
      <c r="I51" s="59">
        <v>1940</v>
      </c>
      <c r="J51" s="59">
        <v>9630</v>
      </c>
      <c r="K51" s="59">
        <v>8760</v>
      </c>
      <c r="L51" s="59" t="s">
        <v>91</v>
      </c>
      <c r="M51" s="59" t="s">
        <v>91</v>
      </c>
      <c r="N51" s="59" t="s">
        <v>91</v>
      </c>
      <c r="O51" s="59" t="s">
        <v>91</v>
      </c>
      <c r="P51" s="80">
        <v>101</v>
      </c>
      <c r="Q51" s="63" t="s">
        <v>177</v>
      </c>
    </row>
    <row r="52" spans="2:17" ht="13.5">
      <c r="B52" s="61" t="s">
        <v>223</v>
      </c>
      <c r="C52" s="59">
        <v>573</v>
      </c>
      <c r="F52" s="61" t="s">
        <v>178</v>
      </c>
      <c r="G52" s="62" t="s">
        <v>180</v>
      </c>
      <c r="H52" s="59">
        <v>46</v>
      </c>
      <c r="I52" s="59">
        <v>1720</v>
      </c>
      <c r="J52" s="59">
        <v>791</v>
      </c>
      <c r="K52" s="59">
        <v>554</v>
      </c>
      <c r="L52" s="59" t="s">
        <v>91</v>
      </c>
      <c r="M52" s="59" t="s">
        <v>91</v>
      </c>
      <c r="N52" s="59" t="s">
        <v>91</v>
      </c>
      <c r="O52" s="59" t="s">
        <v>91</v>
      </c>
      <c r="P52" s="80">
        <v>106</v>
      </c>
      <c r="Q52" s="63" t="s">
        <v>180</v>
      </c>
    </row>
    <row r="53" spans="2:17" ht="13.5">
      <c r="B53" s="61" t="s">
        <v>124</v>
      </c>
      <c r="C53" s="59">
        <v>479</v>
      </c>
      <c r="F53" s="61"/>
      <c r="G53" s="62"/>
      <c r="H53" s="59"/>
      <c r="I53" s="59"/>
      <c r="J53" s="59"/>
      <c r="K53" s="59"/>
      <c r="L53" s="59"/>
      <c r="M53" s="59"/>
      <c r="N53" s="59"/>
      <c r="O53" s="59"/>
      <c r="P53" s="80"/>
      <c r="Q53" s="63"/>
    </row>
    <row r="54" spans="2:17" ht="13.5">
      <c r="B54" s="61" t="s">
        <v>121</v>
      </c>
      <c r="C54" s="59">
        <v>373</v>
      </c>
      <c r="F54" s="61" t="s">
        <v>181</v>
      </c>
      <c r="G54" s="62" t="s">
        <v>183</v>
      </c>
      <c r="H54" s="59" t="s">
        <v>91</v>
      </c>
      <c r="I54" s="59" t="s">
        <v>91</v>
      </c>
      <c r="J54" s="59" t="s">
        <v>91</v>
      </c>
      <c r="K54" s="59" t="s">
        <v>91</v>
      </c>
      <c r="L54" s="59" t="s">
        <v>91</v>
      </c>
      <c r="M54" s="59" t="s">
        <v>91</v>
      </c>
      <c r="N54" s="59" t="s">
        <v>91</v>
      </c>
      <c r="O54" s="59" t="s">
        <v>91</v>
      </c>
      <c r="P54" s="80" t="s">
        <v>91</v>
      </c>
      <c r="Q54" s="63" t="s">
        <v>183</v>
      </c>
    </row>
    <row r="55" spans="2:17" ht="13.5">
      <c r="B55" s="61" t="s">
        <v>187</v>
      </c>
      <c r="C55" s="59">
        <v>372</v>
      </c>
      <c r="F55" s="61" t="s">
        <v>184</v>
      </c>
      <c r="G55" s="62" t="s">
        <v>186</v>
      </c>
      <c r="H55" s="59" t="s">
        <v>91</v>
      </c>
      <c r="I55" s="59" t="s">
        <v>91</v>
      </c>
      <c r="J55" s="59" t="s">
        <v>91</v>
      </c>
      <c r="K55" s="59" t="s">
        <v>91</v>
      </c>
      <c r="L55" s="59" t="s">
        <v>91</v>
      </c>
      <c r="M55" s="59" t="s">
        <v>91</v>
      </c>
      <c r="N55" s="59" t="s">
        <v>91</v>
      </c>
      <c r="O55" s="59" t="s">
        <v>91</v>
      </c>
      <c r="P55" s="80" t="s">
        <v>91</v>
      </c>
      <c r="Q55" s="63" t="s">
        <v>186</v>
      </c>
    </row>
    <row r="56" spans="2:17" ht="13.5">
      <c r="B56" s="61"/>
      <c r="C56" s="59">
        <f>SUM(C29:C55)</f>
        <v>93414</v>
      </c>
      <c r="F56" s="61" t="s">
        <v>187</v>
      </c>
      <c r="G56" s="62" t="s">
        <v>189</v>
      </c>
      <c r="H56" s="59">
        <v>16</v>
      </c>
      <c r="I56" s="59">
        <v>2330</v>
      </c>
      <c r="J56" s="59">
        <v>372</v>
      </c>
      <c r="K56" s="59">
        <v>341</v>
      </c>
      <c r="L56" s="59" t="s">
        <v>91</v>
      </c>
      <c r="M56" s="59" t="s">
        <v>91</v>
      </c>
      <c r="N56" s="59" t="s">
        <v>91</v>
      </c>
      <c r="O56" s="59" t="s">
        <v>91</v>
      </c>
      <c r="P56" s="80">
        <v>101</v>
      </c>
      <c r="Q56" s="63" t="s">
        <v>189</v>
      </c>
    </row>
    <row r="57" spans="2:17" ht="13.5">
      <c r="B57" s="61"/>
      <c r="C57" s="59"/>
      <c r="F57" s="61" t="s">
        <v>190</v>
      </c>
      <c r="G57" s="62" t="s">
        <v>192</v>
      </c>
      <c r="H57" s="59">
        <v>1280</v>
      </c>
      <c r="I57" s="59">
        <v>2870</v>
      </c>
      <c r="J57" s="59">
        <v>36800</v>
      </c>
      <c r="K57" s="59">
        <v>35100</v>
      </c>
      <c r="L57" s="59" t="s">
        <v>91</v>
      </c>
      <c r="M57" s="59" t="s">
        <v>91</v>
      </c>
      <c r="N57" s="59" t="s">
        <v>91</v>
      </c>
      <c r="O57" s="59" t="s">
        <v>91</v>
      </c>
      <c r="P57" s="80">
        <v>106</v>
      </c>
      <c r="Q57" s="63" t="s">
        <v>192</v>
      </c>
    </row>
    <row r="58" spans="2:17" ht="13.5">
      <c r="B58" s="61"/>
      <c r="C58" s="59"/>
      <c r="F58" s="61" t="s">
        <v>193</v>
      </c>
      <c r="G58" s="62" t="s">
        <v>195</v>
      </c>
      <c r="H58" s="59" t="s">
        <v>91</v>
      </c>
      <c r="I58" s="59" t="s">
        <v>91</v>
      </c>
      <c r="J58" s="59" t="s">
        <v>91</v>
      </c>
      <c r="K58" s="59" t="s">
        <v>91</v>
      </c>
      <c r="L58" s="59" t="s">
        <v>91</v>
      </c>
      <c r="M58" s="59" t="s">
        <v>91</v>
      </c>
      <c r="N58" s="59" t="s">
        <v>91</v>
      </c>
      <c r="O58" s="59" t="s">
        <v>91</v>
      </c>
      <c r="P58" s="80" t="s">
        <v>91</v>
      </c>
      <c r="Q58" s="63" t="s">
        <v>195</v>
      </c>
    </row>
    <row r="59" spans="2:17" ht="13.5">
      <c r="B59" s="61"/>
      <c r="C59" s="59"/>
      <c r="F59" s="61" t="s">
        <v>196</v>
      </c>
      <c r="G59" s="62" t="s">
        <v>198</v>
      </c>
      <c r="H59" s="59">
        <v>83</v>
      </c>
      <c r="I59" s="59">
        <v>1860</v>
      </c>
      <c r="J59" s="59">
        <v>1540</v>
      </c>
      <c r="K59" s="59">
        <v>1390</v>
      </c>
      <c r="L59" s="59" t="s">
        <v>91</v>
      </c>
      <c r="M59" s="59" t="s">
        <v>91</v>
      </c>
      <c r="N59" s="59" t="s">
        <v>91</v>
      </c>
      <c r="O59" s="59" t="s">
        <v>91</v>
      </c>
      <c r="P59" s="80">
        <v>94</v>
      </c>
      <c r="Q59" s="63" t="s">
        <v>198</v>
      </c>
    </row>
    <row r="60" spans="2:17" ht="13.5">
      <c r="B60" s="61"/>
      <c r="C60" s="59"/>
      <c r="F60" s="61"/>
      <c r="G60" s="62"/>
      <c r="H60" s="59"/>
      <c r="I60" s="59"/>
      <c r="J60" s="59"/>
      <c r="K60" s="59"/>
      <c r="L60" s="59"/>
      <c r="M60" s="59"/>
      <c r="N60" s="59"/>
      <c r="O60" s="59"/>
      <c r="P60" s="80"/>
      <c r="Q60" s="63"/>
    </row>
    <row r="61" spans="2:17" ht="13.5">
      <c r="B61" s="61"/>
      <c r="C61" s="59"/>
      <c r="F61" s="61" t="s">
        <v>199</v>
      </c>
      <c r="G61" s="62" t="s">
        <v>201</v>
      </c>
      <c r="H61" s="59" t="s">
        <v>91</v>
      </c>
      <c r="I61" s="59" t="s">
        <v>91</v>
      </c>
      <c r="J61" s="59" t="s">
        <v>91</v>
      </c>
      <c r="K61" s="59" t="s">
        <v>91</v>
      </c>
      <c r="L61" s="59" t="s">
        <v>91</v>
      </c>
      <c r="M61" s="59" t="s">
        <v>91</v>
      </c>
      <c r="N61" s="59" t="s">
        <v>91</v>
      </c>
      <c r="O61" s="59" t="s">
        <v>91</v>
      </c>
      <c r="P61" s="80" t="s">
        <v>91</v>
      </c>
      <c r="Q61" s="63" t="s">
        <v>201</v>
      </c>
    </row>
    <row r="62" spans="2:17" ht="13.5">
      <c r="B62" s="61"/>
      <c r="C62" s="59"/>
      <c r="F62" s="61" t="s">
        <v>202</v>
      </c>
      <c r="G62" s="62" t="s">
        <v>204</v>
      </c>
      <c r="H62" s="59" t="s">
        <v>91</v>
      </c>
      <c r="I62" s="59" t="s">
        <v>91</v>
      </c>
      <c r="J62" s="59" t="s">
        <v>91</v>
      </c>
      <c r="K62" s="59" t="s">
        <v>91</v>
      </c>
      <c r="L62" s="59" t="s">
        <v>91</v>
      </c>
      <c r="M62" s="59" t="s">
        <v>91</v>
      </c>
      <c r="N62" s="59" t="s">
        <v>91</v>
      </c>
      <c r="O62" s="59" t="s">
        <v>91</v>
      </c>
      <c r="P62" s="80" t="s">
        <v>91</v>
      </c>
      <c r="Q62" s="63" t="s">
        <v>204</v>
      </c>
    </row>
    <row r="63" spans="2:17" ht="13.5">
      <c r="B63" s="61"/>
      <c r="C63" s="59"/>
      <c r="F63" s="61" t="s">
        <v>205</v>
      </c>
      <c r="G63" s="62" t="s">
        <v>207</v>
      </c>
      <c r="H63" s="59">
        <v>111</v>
      </c>
      <c r="I63" s="59">
        <v>1930</v>
      </c>
      <c r="J63" s="59">
        <v>2130</v>
      </c>
      <c r="K63" s="59">
        <v>1720</v>
      </c>
      <c r="L63" s="59" t="s">
        <v>91</v>
      </c>
      <c r="M63" s="59" t="s">
        <v>91</v>
      </c>
      <c r="N63" s="59" t="s">
        <v>91</v>
      </c>
      <c r="O63" s="59" t="s">
        <v>91</v>
      </c>
      <c r="P63" s="80">
        <v>97</v>
      </c>
      <c r="Q63" s="63" t="s">
        <v>207</v>
      </c>
    </row>
    <row r="64" spans="2:17" ht="13.5">
      <c r="B64" s="61"/>
      <c r="C64" s="59"/>
      <c r="F64" s="61" t="s">
        <v>208</v>
      </c>
      <c r="G64" s="62" t="s">
        <v>210</v>
      </c>
      <c r="H64" s="59">
        <v>74</v>
      </c>
      <c r="I64" s="59">
        <v>1610</v>
      </c>
      <c r="J64" s="59">
        <v>1190</v>
      </c>
      <c r="K64" s="59">
        <v>691</v>
      </c>
      <c r="L64" s="59" t="s">
        <v>91</v>
      </c>
      <c r="M64" s="59" t="s">
        <v>91</v>
      </c>
      <c r="N64" s="59" t="s">
        <v>91</v>
      </c>
      <c r="O64" s="59" t="s">
        <v>91</v>
      </c>
      <c r="P64" s="80">
        <v>110</v>
      </c>
      <c r="Q64" s="63" t="s">
        <v>210</v>
      </c>
    </row>
    <row r="65" spans="2:17" ht="13.5">
      <c r="B65" s="61"/>
      <c r="C65" s="59"/>
      <c r="F65" s="61" t="s">
        <v>211</v>
      </c>
      <c r="G65" s="62" t="s">
        <v>213</v>
      </c>
      <c r="H65" s="59">
        <v>121</v>
      </c>
      <c r="I65" s="59">
        <v>876</v>
      </c>
      <c r="J65" s="59">
        <v>1060</v>
      </c>
      <c r="K65" s="59">
        <v>657</v>
      </c>
      <c r="L65" s="59">
        <v>103</v>
      </c>
      <c r="M65" s="59">
        <v>99</v>
      </c>
      <c r="N65" s="59">
        <v>103</v>
      </c>
      <c r="O65" s="59">
        <v>102</v>
      </c>
      <c r="P65" s="80">
        <v>100</v>
      </c>
      <c r="Q65" s="63" t="s">
        <v>213</v>
      </c>
    </row>
    <row r="66" spans="6:17" ht="13.5">
      <c r="F66" s="61"/>
      <c r="G66" s="62"/>
      <c r="H66" s="59"/>
      <c r="I66" s="59"/>
      <c r="J66" s="59"/>
      <c r="K66" s="59"/>
      <c r="L66" s="59"/>
      <c r="M66" s="59"/>
      <c r="N66" s="59"/>
      <c r="O66" s="59"/>
      <c r="P66" s="80"/>
      <c r="Q66" s="63"/>
    </row>
    <row r="67" spans="6:17" ht="13.5">
      <c r="F67" s="61" t="s">
        <v>214</v>
      </c>
      <c r="G67" s="62" t="s">
        <v>216</v>
      </c>
      <c r="H67" s="59">
        <v>464</v>
      </c>
      <c r="I67" s="59">
        <v>2310</v>
      </c>
      <c r="J67" s="59">
        <v>10700</v>
      </c>
      <c r="K67" s="59">
        <v>10100</v>
      </c>
      <c r="L67" s="59" t="s">
        <v>91</v>
      </c>
      <c r="M67" s="59" t="s">
        <v>91</v>
      </c>
      <c r="N67" s="59" t="s">
        <v>91</v>
      </c>
      <c r="O67" s="59" t="s">
        <v>91</v>
      </c>
      <c r="P67" s="80">
        <v>114</v>
      </c>
      <c r="Q67" s="63" t="s">
        <v>216</v>
      </c>
    </row>
    <row r="68" spans="6:17" ht="13.5">
      <c r="F68" s="61" t="s">
        <v>217</v>
      </c>
      <c r="G68" s="62" t="s">
        <v>219</v>
      </c>
      <c r="H68" s="59">
        <v>1280</v>
      </c>
      <c r="I68" s="59">
        <v>2540</v>
      </c>
      <c r="J68" s="59">
        <v>32600</v>
      </c>
      <c r="K68" s="59">
        <v>30000</v>
      </c>
      <c r="L68" s="59" t="s">
        <v>91</v>
      </c>
      <c r="M68" s="59" t="s">
        <v>91</v>
      </c>
      <c r="N68" s="59" t="s">
        <v>91</v>
      </c>
      <c r="O68" s="59" t="s">
        <v>91</v>
      </c>
      <c r="P68" s="80">
        <v>103</v>
      </c>
      <c r="Q68" s="63" t="s">
        <v>219</v>
      </c>
    </row>
    <row r="69" spans="6:17" ht="13.5">
      <c r="F69" s="61" t="s">
        <v>220</v>
      </c>
      <c r="G69" s="62" t="s">
        <v>222</v>
      </c>
      <c r="H69" s="59">
        <v>195</v>
      </c>
      <c r="I69" s="59">
        <v>2020</v>
      </c>
      <c r="J69" s="59">
        <v>3940</v>
      </c>
      <c r="K69" s="59">
        <v>3370</v>
      </c>
      <c r="L69" s="59" t="s">
        <v>91</v>
      </c>
      <c r="M69" s="59" t="s">
        <v>91</v>
      </c>
      <c r="N69" s="59" t="s">
        <v>91</v>
      </c>
      <c r="O69" s="59" t="s">
        <v>91</v>
      </c>
      <c r="P69" s="80">
        <v>98</v>
      </c>
      <c r="Q69" s="63" t="s">
        <v>222</v>
      </c>
    </row>
    <row r="70" spans="6:17" ht="13.5">
      <c r="F70" s="61" t="s">
        <v>223</v>
      </c>
      <c r="G70" s="62" t="s">
        <v>225</v>
      </c>
      <c r="H70" s="59">
        <v>28</v>
      </c>
      <c r="I70" s="59">
        <v>2080</v>
      </c>
      <c r="J70" s="59">
        <v>573</v>
      </c>
      <c r="K70" s="59">
        <v>503</v>
      </c>
      <c r="L70" s="59" t="s">
        <v>91</v>
      </c>
      <c r="M70" s="59" t="s">
        <v>91</v>
      </c>
      <c r="N70" s="59" t="s">
        <v>91</v>
      </c>
      <c r="O70" s="59" t="s">
        <v>91</v>
      </c>
      <c r="P70" s="80">
        <v>102</v>
      </c>
      <c r="Q70" s="63" t="s">
        <v>225</v>
      </c>
    </row>
    <row r="71" spans="6:17" ht="13.5">
      <c r="F71" s="61"/>
      <c r="G71" s="62"/>
      <c r="H71" s="59"/>
      <c r="I71" s="59"/>
      <c r="J71" s="59"/>
      <c r="K71" s="59"/>
      <c r="L71" s="59"/>
      <c r="M71" s="59"/>
      <c r="N71" s="59"/>
      <c r="O71" s="59"/>
      <c r="P71" s="80"/>
      <c r="Q71" s="63"/>
    </row>
    <row r="72" spans="6:17" ht="13.5">
      <c r="F72" s="61" t="s">
        <v>226</v>
      </c>
      <c r="G72" s="62" t="s">
        <v>228</v>
      </c>
      <c r="H72" s="59">
        <v>950</v>
      </c>
      <c r="I72" s="59">
        <v>1930</v>
      </c>
      <c r="J72" s="59">
        <v>18300</v>
      </c>
      <c r="K72" s="59">
        <v>17200</v>
      </c>
      <c r="L72" s="59">
        <v>98</v>
      </c>
      <c r="M72" s="59">
        <v>103</v>
      </c>
      <c r="N72" s="59">
        <v>101</v>
      </c>
      <c r="O72" s="59">
        <v>101</v>
      </c>
      <c r="P72" s="80">
        <v>102</v>
      </c>
      <c r="Q72" s="63" t="s">
        <v>228</v>
      </c>
    </row>
    <row r="73" spans="6:17" ht="13.5">
      <c r="F73" s="61" t="s">
        <v>229</v>
      </c>
      <c r="G73" s="62" t="s">
        <v>231</v>
      </c>
      <c r="H73" s="59">
        <v>123</v>
      </c>
      <c r="I73" s="59">
        <v>2350</v>
      </c>
      <c r="J73" s="59">
        <v>2890</v>
      </c>
      <c r="K73" s="59">
        <v>2480</v>
      </c>
      <c r="L73" s="59" t="s">
        <v>91</v>
      </c>
      <c r="M73" s="59" t="s">
        <v>91</v>
      </c>
      <c r="N73" s="59" t="s">
        <v>91</v>
      </c>
      <c r="O73" s="59" t="s">
        <v>91</v>
      </c>
      <c r="P73" s="80">
        <v>107</v>
      </c>
      <c r="Q73" s="63" t="s">
        <v>231</v>
      </c>
    </row>
    <row r="74" spans="6:17" ht="13.5">
      <c r="F74" s="61" t="s">
        <v>232</v>
      </c>
      <c r="G74" s="62" t="s">
        <v>234</v>
      </c>
      <c r="H74" s="59">
        <v>757</v>
      </c>
      <c r="I74" s="59">
        <v>3040</v>
      </c>
      <c r="J74" s="59">
        <v>23000</v>
      </c>
      <c r="K74" s="59">
        <v>20700</v>
      </c>
      <c r="L74" s="59">
        <v>102</v>
      </c>
      <c r="M74" s="59">
        <v>104</v>
      </c>
      <c r="N74" s="59">
        <v>106</v>
      </c>
      <c r="O74" s="59">
        <v>104</v>
      </c>
      <c r="P74" s="80">
        <v>112</v>
      </c>
      <c r="Q74" s="63" t="s">
        <v>234</v>
      </c>
    </row>
    <row r="75" spans="6:17" ht="13.5">
      <c r="F75" s="61" t="s">
        <v>235</v>
      </c>
      <c r="G75" s="62" t="s">
        <v>237</v>
      </c>
      <c r="H75" s="59">
        <v>502</v>
      </c>
      <c r="I75" s="59">
        <v>2310</v>
      </c>
      <c r="J75" s="59">
        <v>11600</v>
      </c>
      <c r="K75" s="59">
        <v>10600</v>
      </c>
      <c r="L75" s="59" t="s">
        <v>91</v>
      </c>
      <c r="M75" s="59" t="s">
        <v>91</v>
      </c>
      <c r="N75" s="59" t="s">
        <v>91</v>
      </c>
      <c r="O75" s="59" t="s">
        <v>91</v>
      </c>
      <c r="P75" s="80">
        <v>109</v>
      </c>
      <c r="Q75" s="63" t="s">
        <v>237</v>
      </c>
    </row>
    <row r="76" spans="6:17" ht="13.5">
      <c r="F76" s="61" t="s">
        <v>238</v>
      </c>
      <c r="G76" s="62" t="s">
        <v>240</v>
      </c>
      <c r="H76" s="59">
        <v>129</v>
      </c>
      <c r="I76" s="59">
        <v>1910</v>
      </c>
      <c r="J76" s="59">
        <v>2470</v>
      </c>
      <c r="K76" s="59">
        <v>2040</v>
      </c>
      <c r="L76" s="59">
        <v>96</v>
      </c>
      <c r="M76" s="59">
        <v>96</v>
      </c>
      <c r="N76" s="59">
        <v>93</v>
      </c>
      <c r="O76" s="59">
        <v>92</v>
      </c>
      <c r="P76" s="80">
        <v>102</v>
      </c>
      <c r="Q76" s="63" t="s">
        <v>240</v>
      </c>
    </row>
    <row r="77" spans="6:17" ht="13.5">
      <c r="F77" s="61" t="s">
        <v>241</v>
      </c>
      <c r="G77" s="62" t="s">
        <v>243</v>
      </c>
      <c r="H77" s="59">
        <v>96</v>
      </c>
      <c r="I77" s="59">
        <v>1920</v>
      </c>
      <c r="J77" s="59">
        <v>1840</v>
      </c>
      <c r="K77" s="59">
        <v>1560</v>
      </c>
      <c r="L77" s="59" t="s">
        <v>91</v>
      </c>
      <c r="M77" s="59" t="s">
        <v>91</v>
      </c>
      <c r="N77" s="59" t="s">
        <v>91</v>
      </c>
      <c r="O77" s="59" t="s">
        <v>91</v>
      </c>
      <c r="P77" s="80">
        <v>110</v>
      </c>
      <c r="Q77" s="63" t="s">
        <v>243</v>
      </c>
    </row>
    <row r="78" spans="6:17" ht="13.5">
      <c r="F78" s="61" t="s">
        <v>244</v>
      </c>
      <c r="G78" s="62" t="s">
        <v>246</v>
      </c>
      <c r="H78" s="59">
        <v>229</v>
      </c>
      <c r="I78" s="59">
        <v>1910</v>
      </c>
      <c r="J78" s="59">
        <v>4380</v>
      </c>
      <c r="K78" s="59">
        <v>3530</v>
      </c>
      <c r="L78" s="59" t="s">
        <v>91</v>
      </c>
      <c r="M78" s="59" t="s">
        <v>91</v>
      </c>
      <c r="N78" s="59" t="s">
        <v>91</v>
      </c>
      <c r="O78" s="59" t="s">
        <v>91</v>
      </c>
      <c r="P78" s="80">
        <v>95</v>
      </c>
      <c r="Q78" s="63" t="s">
        <v>246</v>
      </c>
    </row>
    <row r="79" spans="6:17" ht="13.5">
      <c r="F79" s="61"/>
      <c r="G79" s="62"/>
      <c r="H79" s="59"/>
      <c r="I79" s="59"/>
      <c r="J79" s="59"/>
      <c r="K79" s="59"/>
      <c r="L79" s="59"/>
      <c r="M79" s="59"/>
      <c r="N79" s="59"/>
      <c r="O79" s="59"/>
      <c r="P79" s="80"/>
      <c r="Q79" s="63"/>
    </row>
    <row r="80" spans="6:17" ht="13.5">
      <c r="F80" s="61" t="s">
        <v>108</v>
      </c>
      <c r="G80" s="62" t="s">
        <v>248</v>
      </c>
      <c r="H80" s="59">
        <v>157</v>
      </c>
      <c r="I80" s="59">
        <v>2890</v>
      </c>
      <c r="J80" s="59">
        <v>4540</v>
      </c>
      <c r="K80" s="59">
        <v>3820</v>
      </c>
      <c r="L80" s="59" t="s">
        <v>91</v>
      </c>
      <c r="M80" s="59" t="s">
        <v>91</v>
      </c>
      <c r="N80" s="59" t="s">
        <v>91</v>
      </c>
      <c r="O80" s="59" t="s">
        <v>91</v>
      </c>
      <c r="P80" s="80">
        <v>101</v>
      </c>
      <c r="Q80" s="63" t="s">
        <v>248</v>
      </c>
    </row>
    <row r="81" spans="6:17" ht="13.5">
      <c r="F81" s="61"/>
      <c r="G81" s="62"/>
      <c r="H81" s="59"/>
      <c r="I81" s="59"/>
      <c r="J81" s="59"/>
      <c r="K81" s="59"/>
      <c r="L81" s="59"/>
      <c r="M81" s="59"/>
      <c r="N81" s="59"/>
      <c r="O81" s="59"/>
      <c r="P81" s="80"/>
      <c r="Q81" s="63"/>
    </row>
    <row r="82" spans="6:17" ht="24">
      <c r="F82" s="61" t="s">
        <v>249</v>
      </c>
      <c r="G82" s="62" t="s">
        <v>251</v>
      </c>
      <c r="H82" s="59" t="s">
        <v>91</v>
      </c>
      <c r="I82" s="59" t="s">
        <v>91</v>
      </c>
      <c r="J82" s="59" t="s">
        <v>91</v>
      </c>
      <c r="K82" s="59" t="s">
        <v>91</v>
      </c>
      <c r="L82" s="59" t="s">
        <v>91</v>
      </c>
      <c r="M82" s="59" t="s">
        <v>91</v>
      </c>
      <c r="N82" s="59" t="s">
        <v>91</v>
      </c>
      <c r="O82" s="59" t="s">
        <v>91</v>
      </c>
      <c r="P82" s="80" t="s">
        <v>91</v>
      </c>
      <c r="Q82" s="63" t="s">
        <v>251</v>
      </c>
    </row>
    <row r="83" spans="6:17" ht="24">
      <c r="F83" s="61" t="s">
        <v>252</v>
      </c>
      <c r="G83" s="62" t="s">
        <v>254</v>
      </c>
      <c r="H83" s="59" t="s">
        <v>91</v>
      </c>
      <c r="I83" s="59" t="s">
        <v>91</v>
      </c>
      <c r="J83" s="59" t="s">
        <v>91</v>
      </c>
      <c r="K83" s="59" t="s">
        <v>91</v>
      </c>
      <c r="L83" s="59" t="s">
        <v>91</v>
      </c>
      <c r="M83" s="59" t="s">
        <v>91</v>
      </c>
      <c r="N83" s="59" t="s">
        <v>91</v>
      </c>
      <c r="O83" s="59" t="s">
        <v>91</v>
      </c>
      <c r="P83" s="80" t="s">
        <v>91</v>
      </c>
      <c r="Q83" s="63" t="s">
        <v>254</v>
      </c>
    </row>
    <row r="84" spans="6:17" ht="13.5">
      <c r="F84" s="66" t="s">
        <v>255</v>
      </c>
      <c r="G84" s="62" t="s">
        <v>257</v>
      </c>
      <c r="H84" s="59" t="s">
        <v>91</v>
      </c>
      <c r="I84" s="59" t="s">
        <v>91</v>
      </c>
      <c r="J84" s="59" t="s">
        <v>91</v>
      </c>
      <c r="K84" s="59" t="s">
        <v>91</v>
      </c>
      <c r="L84" s="59" t="s">
        <v>91</v>
      </c>
      <c r="M84" s="59" t="s">
        <v>91</v>
      </c>
      <c r="N84" s="59" t="s">
        <v>91</v>
      </c>
      <c r="O84" s="59" t="s">
        <v>91</v>
      </c>
      <c r="P84" s="80" t="s">
        <v>91</v>
      </c>
      <c r="Q84" s="63" t="s">
        <v>257</v>
      </c>
    </row>
    <row r="85" spans="6:17" ht="13.5">
      <c r="F85" s="67"/>
      <c r="G85" s="68"/>
      <c r="H85" s="70"/>
      <c r="I85" s="70"/>
      <c r="J85" s="70"/>
      <c r="K85" s="70"/>
      <c r="L85" s="70"/>
      <c r="M85" s="70"/>
      <c r="N85" s="70"/>
      <c r="O85" s="70"/>
      <c r="P85" s="82"/>
      <c r="Q85" s="71"/>
    </row>
    <row r="86" spans="6:17" ht="13.5">
      <c r="F86" s="35"/>
      <c r="G86" s="36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6:17" ht="13.5">
      <c r="F87" s="35"/>
      <c r="G87" s="36"/>
      <c r="H87" s="35"/>
      <c r="I87" s="35"/>
      <c r="J87" s="35"/>
      <c r="K87" s="35"/>
      <c r="L87" s="35"/>
      <c r="M87" s="35"/>
      <c r="N87" s="35"/>
      <c r="O87" s="35"/>
      <c r="P87" s="35"/>
      <c r="Q87" s="36"/>
    </row>
  </sheetData>
  <sheetProtection/>
  <mergeCells count="15">
    <mergeCell ref="N6:N8"/>
    <mergeCell ref="O6:O8"/>
    <mergeCell ref="P6:P8"/>
    <mergeCell ref="K4:K8"/>
    <mergeCell ref="F7:G7"/>
    <mergeCell ref="H4:H8"/>
    <mergeCell ref="I4:I8"/>
    <mergeCell ref="J4:J8"/>
    <mergeCell ref="C4:C8"/>
    <mergeCell ref="L4:O5"/>
    <mergeCell ref="Q4:Q8"/>
    <mergeCell ref="F5:G5"/>
    <mergeCell ref="F6:G6"/>
    <mergeCell ref="L6:L8"/>
    <mergeCell ref="M6:M8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J11" sqref="J11"/>
    </sheetView>
  </sheetViews>
  <sheetFormatPr defaultColWidth="9.00390625" defaultRowHeight="13.5"/>
  <cols>
    <col min="3" max="3" width="10.75390625" style="0" customWidth="1"/>
    <col min="10" max="11" width="11.00390625" style="0" customWidth="1"/>
  </cols>
  <sheetData>
    <row r="1" spans="6:17" ht="17.25">
      <c r="F1" s="37"/>
      <c r="G1" s="74"/>
      <c r="H1" s="76" t="s">
        <v>274</v>
      </c>
      <c r="I1" s="37"/>
      <c r="J1" s="37"/>
      <c r="K1" s="37"/>
      <c r="L1" s="37"/>
      <c r="M1" s="37"/>
      <c r="N1" s="37"/>
      <c r="O1" s="75"/>
      <c r="P1" s="75"/>
      <c r="Q1" s="74"/>
    </row>
    <row r="2" spans="6:17" ht="17.25">
      <c r="F2" s="35"/>
      <c r="G2" s="36"/>
      <c r="H2" s="76" t="s">
        <v>69</v>
      </c>
      <c r="I2" s="35"/>
      <c r="J2" s="35"/>
      <c r="K2" s="35"/>
      <c r="L2" s="35"/>
      <c r="M2" s="35"/>
      <c r="N2" s="40"/>
      <c r="O2" s="38"/>
      <c r="P2" s="38"/>
      <c r="Q2" s="36"/>
    </row>
    <row r="3" spans="6:17" ht="17.25">
      <c r="F3" s="76"/>
      <c r="G3" s="77"/>
      <c r="H3" s="76"/>
      <c r="I3" s="76"/>
      <c r="J3" s="76"/>
      <c r="K3" s="76"/>
      <c r="L3" s="76"/>
      <c r="M3" s="76"/>
      <c r="N3" s="76"/>
      <c r="O3" s="78"/>
      <c r="P3" s="78"/>
      <c r="Q3" s="77"/>
    </row>
    <row r="4" spans="6:17" ht="14.25" thickBot="1">
      <c r="F4" s="41"/>
      <c r="G4" s="42"/>
      <c r="H4" s="41"/>
      <c r="I4" s="41"/>
      <c r="J4" s="41"/>
      <c r="K4" s="41"/>
      <c r="L4" s="41"/>
      <c r="M4" s="41"/>
      <c r="N4" s="41"/>
      <c r="O4" s="38"/>
      <c r="P4" s="38"/>
      <c r="Q4" s="42"/>
    </row>
    <row r="5" spans="3:17" ht="14.25" thickTop="1">
      <c r="C5" s="122" t="s">
        <v>10</v>
      </c>
      <c r="F5" s="43"/>
      <c r="G5" s="43"/>
      <c r="H5" s="122" t="s">
        <v>70</v>
      </c>
      <c r="I5" s="124" t="s">
        <v>71</v>
      </c>
      <c r="J5" s="122" t="s">
        <v>10</v>
      </c>
      <c r="K5" s="122" t="s">
        <v>72</v>
      </c>
      <c r="L5" s="127" t="s">
        <v>73</v>
      </c>
      <c r="M5" s="128"/>
      <c r="N5" s="128"/>
      <c r="O5" s="129"/>
      <c r="P5" s="44"/>
      <c r="Q5" s="104" t="s">
        <v>74</v>
      </c>
    </row>
    <row r="6" spans="3:17" ht="13.5">
      <c r="C6" s="112"/>
      <c r="F6" s="107" t="s">
        <v>75</v>
      </c>
      <c r="G6" s="108"/>
      <c r="H6" s="112"/>
      <c r="I6" s="125"/>
      <c r="J6" s="112"/>
      <c r="K6" s="112"/>
      <c r="L6" s="119"/>
      <c r="M6" s="130"/>
      <c r="N6" s="130"/>
      <c r="O6" s="131"/>
      <c r="P6" s="45" t="s">
        <v>76</v>
      </c>
      <c r="Q6" s="105"/>
    </row>
    <row r="7" spans="3:17" ht="13.5">
      <c r="C7" s="112"/>
      <c r="F7" s="109" t="s">
        <v>77</v>
      </c>
      <c r="G7" s="110"/>
      <c r="H7" s="112"/>
      <c r="I7" s="125"/>
      <c r="J7" s="112"/>
      <c r="K7" s="112"/>
      <c r="L7" s="111" t="s">
        <v>70</v>
      </c>
      <c r="M7" s="114" t="s">
        <v>71</v>
      </c>
      <c r="N7" s="111" t="s">
        <v>10</v>
      </c>
      <c r="O7" s="111" t="s">
        <v>72</v>
      </c>
      <c r="P7" s="120" t="s">
        <v>78</v>
      </c>
      <c r="Q7" s="105"/>
    </row>
    <row r="8" spans="3:17" ht="13.5">
      <c r="C8" s="112"/>
      <c r="F8" s="123" t="s">
        <v>79</v>
      </c>
      <c r="G8" s="108"/>
      <c r="H8" s="112"/>
      <c r="I8" s="125"/>
      <c r="J8" s="112"/>
      <c r="K8" s="112"/>
      <c r="L8" s="112"/>
      <c r="M8" s="115"/>
      <c r="N8" s="112"/>
      <c r="O8" s="112"/>
      <c r="P8" s="120"/>
      <c r="Q8" s="105"/>
    </row>
    <row r="9" spans="3:17" ht="13.5">
      <c r="C9" s="113"/>
      <c r="F9" s="46"/>
      <c r="G9" s="46"/>
      <c r="H9" s="113"/>
      <c r="I9" s="126"/>
      <c r="J9" s="113"/>
      <c r="K9" s="113"/>
      <c r="L9" s="113"/>
      <c r="M9" s="116"/>
      <c r="N9" s="113"/>
      <c r="O9" s="113"/>
      <c r="P9" s="121"/>
      <c r="Q9" s="106"/>
    </row>
    <row r="10" spans="1:17" ht="13.5">
      <c r="A10">
        <v>1</v>
      </c>
      <c r="B10" s="61" t="s">
        <v>86</v>
      </c>
      <c r="C10" s="59">
        <v>2022000</v>
      </c>
      <c r="F10" s="47"/>
      <c r="G10" s="48"/>
      <c r="H10" s="49" t="s">
        <v>80</v>
      </c>
      <c r="I10" s="49" t="s">
        <v>81</v>
      </c>
      <c r="J10" s="49" t="s">
        <v>82</v>
      </c>
      <c r="K10" s="49" t="s">
        <v>82</v>
      </c>
      <c r="L10" s="49"/>
      <c r="M10" s="49"/>
      <c r="N10" s="49"/>
      <c r="O10" s="49"/>
      <c r="P10" s="49" t="s">
        <v>83</v>
      </c>
      <c r="Q10" s="50"/>
    </row>
    <row r="11" spans="1:17" ht="13.5">
      <c r="A11">
        <v>2</v>
      </c>
      <c r="B11" s="61" t="s">
        <v>232</v>
      </c>
      <c r="C11" s="59">
        <v>103600</v>
      </c>
      <c r="F11" s="51" t="s">
        <v>84</v>
      </c>
      <c r="G11" s="52"/>
      <c r="H11" s="54">
        <v>86600</v>
      </c>
      <c r="I11" s="54">
        <v>3040</v>
      </c>
      <c r="J11" s="54">
        <v>2635000</v>
      </c>
      <c r="K11" s="54">
        <v>2135000</v>
      </c>
      <c r="L11" s="54">
        <v>100</v>
      </c>
      <c r="M11" s="54">
        <v>96</v>
      </c>
      <c r="N11" s="54">
        <v>96</v>
      </c>
      <c r="O11" s="54">
        <v>95</v>
      </c>
      <c r="P11" s="79">
        <v>95</v>
      </c>
      <c r="Q11" s="55" t="s">
        <v>84</v>
      </c>
    </row>
    <row r="12" spans="1:17" ht="13.5">
      <c r="A12">
        <v>3</v>
      </c>
      <c r="B12" s="61" t="s">
        <v>244</v>
      </c>
      <c r="C12" s="59">
        <v>89400</v>
      </c>
      <c r="F12" s="56"/>
      <c r="G12" s="57"/>
      <c r="H12" s="59"/>
      <c r="I12" s="59"/>
      <c r="J12" s="59"/>
      <c r="K12" s="59"/>
      <c r="L12" s="59"/>
      <c r="M12" s="59"/>
      <c r="N12" s="59"/>
      <c r="O12" s="59"/>
      <c r="P12" s="80"/>
      <c r="Q12" s="60"/>
    </row>
    <row r="13" spans="1:17" ht="13.5">
      <c r="A13">
        <v>4</v>
      </c>
      <c r="B13" s="61" t="s">
        <v>130</v>
      </c>
      <c r="C13" s="59">
        <v>42800</v>
      </c>
      <c r="F13" s="61" t="s">
        <v>86</v>
      </c>
      <c r="G13" s="62" t="s">
        <v>88</v>
      </c>
      <c r="H13" s="64">
        <v>55700</v>
      </c>
      <c r="I13" s="64">
        <v>3630</v>
      </c>
      <c r="J13" s="64">
        <v>2022000</v>
      </c>
      <c r="K13" s="64">
        <v>1794000</v>
      </c>
      <c r="L13" s="64" t="s">
        <v>91</v>
      </c>
      <c r="M13" s="64" t="s">
        <v>91</v>
      </c>
      <c r="N13" s="64" t="s">
        <v>91</v>
      </c>
      <c r="O13" s="64" t="s">
        <v>91</v>
      </c>
      <c r="P13" s="81">
        <v>93</v>
      </c>
      <c r="Q13" s="63" t="s">
        <v>88</v>
      </c>
    </row>
    <row r="14" spans="1:17" ht="13.5">
      <c r="A14">
        <v>5</v>
      </c>
      <c r="B14" s="61" t="s">
        <v>142</v>
      </c>
      <c r="C14" s="59">
        <v>33500</v>
      </c>
      <c r="F14" s="61" t="s">
        <v>89</v>
      </c>
      <c r="G14" s="62" t="s">
        <v>90</v>
      </c>
      <c r="H14" s="59">
        <v>30800</v>
      </c>
      <c r="I14" s="59">
        <v>1990</v>
      </c>
      <c r="J14" s="59">
        <v>613000</v>
      </c>
      <c r="K14" s="59">
        <v>341800</v>
      </c>
      <c r="L14" s="59" t="s">
        <v>91</v>
      </c>
      <c r="M14" s="59" t="s">
        <v>91</v>
      </c>
      <c r="N14" s="59" t="s">
        <v>91</v>
      </c>
      <c r="O14" s="59" t="s">
        <v>91</v>
      </c>
      <c r="P14" s="80" t="s">
        <v>91</v>
      </c>
      <c r="Q14" s="63" t="s">
        <v>90</v>
      </c>
    </row>
    <row r="15" spans="1:17" ht="13.5">
      <c r="A15">
        <v>6</v>
      </c>
      <c r="B15" s="61" t="s">
        <v>112</v>
      </c>
      <c r="C15" s="59">
        <v>30400</v>
      </c>
      <c r="F15" s="61" t="s">
        <v>92</v>
      </c>
      <c r="G15" s="62" t="s">
        <v>93</v>
      </c>
      <c r="H15" s="59">
        <v>5150</v>
      </c>
      <c r="I15" s="59">
        <v>1990</v>
      </c>
      <c r="J15" s="59">
        <v>102400</v>
      </c>
      <c r="K15" s="59">
        <v>31500</v>
      </c>
      <c r="L15" s="59" t="s">
        <v>91</v>
      </c>
      <c r="M15" s="59" t="s">
        <v>91</v>
      </c>
      <c r="N15" s="59" t="s">
        <v>91</v>
      </c>
      <c r="O15" s="59" t="s">
        <v>91</v>
      </c>
      <c r="P15" s="80">
        <v>97</v>
      </c>
      <c r="Q15" s="63" t="s">
        <v>93</v>
      </c>
    </row>
    <row r="16" spans="1:17" ht="13.5">
      <c r="A16">
        <v>7</v>
      </c>
      <c r="B16" s="61" t="s">
        <v>127</v>
      </c>
      <c r="C16" s="59">
        <v>28100</v>
      </c>
      <c r="F16" s="61" t="s">
        <v>94</v>
      </c>
      <c r="G16" s="62" t="s">
        <v>95</v>
      </c>
      <c r="H16" s="59">
        <v>1790</v>
      </c>
      <c r="I16" s="59">
        <v>1680</v>
      </c>
      <c r="J16" s="59">
        <v>30100</v>
      </c>
      <c r="K16" s="59">
        <v>4720</v>
      </c>
      <c r="L16" s="59" t="s">
        <v>91</v>
      </c>
      <c r="M16" s="59" t="s">
        <v>91</v>
      </c>
      <c r="N16" s="59" t="s">
        <v>91</v>
      </c>
      <c r="O16" s="59" t="s">
        <v>91</v>
      </c>
      <c r="P16" s="80">
        <v>93</v>
      </c>
      <c r="Q16" s="63" t="s">
        <v>95</v>
      </c>
    </row>
    <row r="17" spans="1:17" ht="24">
      <c r="A17">
        <v>8</v>
      </c>
      <c r="B17" s="61" t="s">
        <v>166</v>
      </c>
      <c r="C17" s="59">
        <v>27300</v>
      </c>
      <c r="F17" s="61" t="s">
        <v>96</v>
      </c>
      <c r="G17" s="62" t="s">
        <v>97</v>
      </c>
      <c r="H17" s="59">
        <v>7490</v>
      </c>
      <c r="I17" s="59">
        <v>2200</v>
      </c>
      <c r="J17" s="59">
        <v>164900</v>
      </c>
      <c r="K17" s="59">
        <v>79000</v>
      </c>
      <c r="L17" s="59" t="s">
        <v>91</v>
      </c>
      <c r="M17" s="59" t="s">
        <v>91</v>
      </c>
      <c r="N17" s="59" t="s">
        <v>91</v>
      </c>
      <c r="O17" s="59" t="s">
        <v>91</v>
      </c>
      <c r="P17" s="80">
        <v>98</v>
      </c>
      <c r="Q17" s="63" t="s">
        <v>97</v>
      </c>
    </row>
    <row r="18" spans="1:17" ht="13.5">
      <c r="A18">
        <v>9</v>
      </c>
      <c r="B18" s="61" t="s">
        <v>172</v>
      </c>
      <c r="C18" s="59">
        <v>17700</v>
      </c>
      <c r="F18" s="61" t="s">
        <v>98</v>
      </c>
      <c r="G18" s="62" t="s">
        <v>99</v>
      </c>
      <c r="H18" s="59">
        <v>1860</v>
      </c>
      <c r="I18" s="59">
        <v>1850</v>
      </c>
      <c r="J18" s="59">
        <v>34400</v>
      </c>
      <c r="K18" s="59">
        <v>19200</v>
      </c>
      <c r="L18" s="59" t="s">
        <v>91</v>
      </c>
      <c r="M18" s="59" t="s">
        <v>91</v>
      </c>
      <c r="N18" s="59" t="s">
        <v>91</v>
      </c>
      <c r="O18" s="59" t="s">
        <v>91</v>
      </c>
      <c r="P18" s="80">
        <v>97</v>
      </c>
      <c r="Q18" s="63" t="s">
        <v>99</v>
      </c>
    </row>
    <row r="19" spans="1:17" ht="13.5">
      <c r="A19">
        <v>10</v>
      </c>
      <c r="B19" s="61" t="s">
        <v>151</v>
      </c>
      <c r="C19" s="59">
        <v>17500</v>
      </c>
      <c r="F19" s="61" t="s">
        <v>100</v>
      </c>
      <c r="G19" s="62" t="s">
        <v>101</v>
      </c>
      <c r="H19" s="59">
        <v>1240</v>
      </c>
      <c r="I19" s="59">
        <v>1170</v>
      </c>
      <c r="J19" s="59">
        <v>14500</v>
      </c>
      <c r="K19" s="59">
        <v>3820</v>
      </c>
      <c r="L19" s="59" t="s">
        <v>91</v>
      </c>
      <c r="M19" s="59" t="s">
        <v>91</v>
      </c>
      <c r="N19" s="59" t="s">
        <v>91</v>
      </c>
      <c r="O19" s="59" t="s">
        <v>91</v>
      </c>
      <c r="P19" s="80">
        <v>96</v>
      </c>
      <c r="Q19" s="63" t="s">
        <v>101</v>
      </c>
    </row>
    <row r="20" spans="2:17" ht="13.5">
      <c r="B20" s="61" t="s">
        <v>139</v>
      </c>
      <c r="C20" s="59">
        <v>15300</v>
      </c>
      <c r="F20" s="56" t="s">
        <v>102</v>
      </c>
      <c r="G20" s="62" t="s">
        <v>103</v>
      </c>
      <c r="H20" s="59">
        <v>1640</v>
      </c>
      <c r="I20" s="59">
        <v>1390</v>
      </c>
      <c r="J20" s="59">
        <v>22800</v>
      </c>
      <c r="K20" s="59">
        <v>4690</v>
      </c>
      <c r="L20" s="59" t="s">
        <v>91</v>
      </c>
      <c r="M20" s="59" t="s">
        <v>91</v>
      </c>
      <c r="N20" s="59" t="s">
        <v>91</v>
      </c>
      <c r="O20" s="59" t="s">
        <v>91</v>
      </c>
      <c r="P20" s="80">
        <v>97</v>
      </c>
      <c r="Q20" s="63" t="s">
        <v>103</v>
      </c>
    </row>
    <row r="21" spans="2:17" ht="13.5">
      <c r="B21" s="61" t="s">
        <v>118</v>
      </c>
      <c r="C21" s="59">
        <v>13700</v>
      </c>
      <c r="F21" s="61" t="s">
        <v>104</v>
      </c>
      <c r="G21" s="62" t="s">
        <v>105</v>
      </c>
      <c r="H21" s="59">
        <v>856</v>
      </c>
      <c r="I21" s="59">
        <v>1400</v>
      </c>
      <c r="J21" s="59">
        <v>12000</v>
      </c>
      <c r="K21" s="59">
        <v>3870</v>
      </c>
      <c r="L21" s="59" t="s">
        <v>91</v>
      </c>
      <c r="M21" s="59" t="s">
        <v>91</v>
      </c>
      <c r="N21" s="59" t="s">
        <v>91</v>
      </c>
      <c r="O21" s="59" t="s">
        <v>91</v>
      </c>
      <c r="P21" s="80">
        <v>99</v>
      </c>
      <c r="Q21" s="63" t="s">
        <v>105</v>
      </c>
    </row>
    <row r="22" spans="2:17" ht="13.5">
      <c r="B22" s="61" t="s">
        <v>121</v>
      </c>
      <c r="C22" s="59">
        <v>13700</v>
      </c>
      <c r="F22" s="61" t="s">
        <v>106</v>
      </c>
      <c r="G22" s="62" t="s">
        <v>107</v>
      </c>
      <c r="H22" s="59">
        <v>10600</v>
      </c>
      <c r="I22" s="59">
        <v>2160</v>
      </c>
      <c r="J22" s="59">
        <v>228800</v>
      </c>
      <c r="K22" s="59">
        <v>193000</v>
      </c>
      <c r="L22" s="59">
        <v>101</v>
      </c>
      <c r="M22" s="59">
        <v>114</v>
      </c>
      <c r="N22" s="59">
        <v>114</v>
      </c>
      <c r="O22" s="59">
        <v>116</v>
      </c>
      <c r="P22" s="80">
        <v>101</v>
      </c>
      <c r="Q22" s="63" t="s">
        <v>107</v>
      </c>
    </row>
    <row r="23" spans="2:17" ht="13.5">
      <c r="B23" s="61" t="s">
        <v>241</v>
      </c>
      <c r="C23" s="59">
        <v>12800</v>
      </c>
      <c r="F23" s="61" t="s">
        <v>108</v>
      </c>
      <c r="G23" s="62" t="s">
        <v>109</v>
      </c>
      <c r="H23" s="64">
        <v>197</v>
      </c>
      <c r="I23" s="64">
        <v>1680</v>
      </c>
      <c r="J23" s="64">
        <v>3310</v>
      </c>
      <c r="K23" s="64">
        <v>1880</v>
      </c>
      <c r="L23" s="64" t="s">
        <v>91</v>
      </c>
      <c r="M23" s="64" t="s">
        <v>91</v>
      </c>
      <c r="N23" s="64" t="s">
        <v>91</v>
      </c>
      <c r="O23" s="64" t="s">
        <v>91</v>
      </c>
      <c r="P23" s="81">
        <v>89</v>
      </c>
      <c r="Q23" s="63" t="s">
        <v>109</v>
      </c>
    </row>
    <row r="24" spans="2:17" ht="13.5">
      <c r="B24" s="61" t="s">
        <v>148</v>
      </c>
      <c r="C24" s="59">
        <v>11600</v>
      </c>
      <c r="F24" s="56"/>
      <c r="G24" s="62"/>
      <c r="H24" s="59"/>
      <c r="I24" s="59"/>
      <c r="J24" s="59"/>
      <c r="K24" s="59"/>
      <c r="L24" s="59"/>
      <c r="M24" s="59"/>
      <c r="N24" s="59"/>
      <c r="O24" s="59"/>
      <c r="P24" s="80"/>
      <c r="Q24" s="63"/>
    </row>
    <row r="25" spans="2:17" ht="13.5">
      <c r="B25" s="61" t="s">
        <v>235</v>
      </c>
      <c r="C25" s="59">
        <v>11600</v>
      </c>
      <c r="F25" s="61" t="s">
        <v>86</v>
      </c>
      <c r="G25" s="62" t="s">
        <v>111</v>
      </c>
      <c r="H25" s="59">
        <v>55700</v>
      </c>
      <c r="I25" s="59">
        <v>3630</v>
      </c>
      <c r="J25" s="59">
        <v>2022000</v>
      </c>
      <c r="K25" s="59">
        <v>1794000</v>
      </c>
      <c r="L25" s="59" t="s">
        <v>91</v>
      </c>
      <c r="M25" s="59" t="s">
        <v>91</v>
      </c>
      <c r="N25" s="59" t="s">
        <v>91</v>
      </c>
      <c r="O25" s="59" t="s">
        <v>91</v>
      </c>
      <c r="P25" s="80">
        <v>93</v>
      </c>
      <c r="Q25" s="63" t="s">
        <v>111</v>
      </c>
    </row>
    <row r="26" spans="2:17" ht="13.5">
      <c r="B26" s="61" t="s">
        <v>136</v>
      </c>
      <c r="C26" s="59">
        <v>11100</v>
      </c>
      <c r="F26" s="61"/>
      <c r="G26" s="62"/>
      <c r="H26" s="59"/>
      <c r="I26" s="59"/>
      <c r="J26" s="59"/>
      <c r="K26" s="59"/>
      <c r="L26" s="59"/>
      <c r="M26" s="59"/>
      <c r="N26" s="59"/>
      <c r="O26" s="59"/>
      <c r="P26" s="80"/>
      <c r="Q26" s="63"/>
    </row>
    <row r="27" spans="2:17" ht="13.5">
      <c r="B27" s="61" t="s">
        <v>133</v>
      </c>
      <c r="C27" s="59">
        <v>10800</v>
      </c>
      <c r="F27" s="61" t="s">
        <v>112</v>
      </c>
      <c r="G27" s="62" t="s">
        <v>114</v>
      </c>
      <c r="H27" s="59">
        <v>1310</v>
      </c>
      <c r="I27" s="59">
        <v>2320</v>
      </c>
      <c r="J27" s="59">
        <v>30400</v>
      </c>
      <c r="K27" s="59">
        <v>22200</v>
      </c>
      <c r="L27" s="59" t="s">
        <v>91</v>
      </c>
      <c r="M27" s="59" t="s">
        <v>91</v>
      </c>
      <c r="N27" s="59" t="s">
        <v>91</v>
      </c>
      <c r="O27" s="59" t="s">
        <v>91</v>
      </c>
      <c r="P27" s="80">
        <v>98</v>
      </c>
      <c r="Q27" s="63" t="s">
        <v>114</v>
      </c>
    </row>
    <row r="28" spans="2:17" ht="13.5">
      <c r="B28" s="61" t="s">
        <v>115</v>
      </c>
      <c r="C28" s="59">
        <v>10200</v>
      </c>
      <c r="F28" s="61" t="s">
        <v>115</v>
      </c>
      <c r="G28" s="62" t="s">
        <v>117</v>
      </c>
      <c r="H28" s="59">
        <v>504</v>
      </c>
      <c r="I28" s="59">
        <v>2020</v>
      </c>
      <c r="J28" s="59">
        <v>10200</v>
      </c>
      <c r="K28" s="59">
        <v>899</v>
      </c>
      <c r="L28" s="59" t="s">
        <v>91</v>
      </c>
      <c r="M28" s="59" t="s">
        <v>91</v>
      </c>
      <c r="N28" s="59" t="s">
        <v>91</v>
      </c>
      <c r="O28" s="59" t="s">
        <v>91</v>
      </c>
      <c r="P28" s="80">
        <v>100</v>
      </c>
      <c r="Q28" s="63" t="s">
        <v>117</v>
      </c>
    </row>
    <row r="29" spans="2:17" ht="13.5">
      <c r="B29" s="61" t="s">
        <v>208</v>
      </c>
      <c r="C29" s="59">
        <v>8060</v>
      </c>
      <c r="F29" s="61" t="s">
        <v>118</v>
      </c>
      <c r="G29" s="62" t="s">
        <v>120</v>
      </c>
      <c r="H29" s="59">
        <v>663</v>
      </c>
      <c r="I29" s="59">
        <v>2070</v>
      </c>
      <c r="J29" s="59">
        <v>13700</v>
      </c>
      <c r="K29" s="59">
        <v>859</v>
      </c>
      <c r="L29" s="59" t="s">
        <v>91</v>
      </c>
      <c r="M29" s="59" t="s">
        <v>91</v>
      </c>
      <c r="N29" s="59" t="s">
        <v>91</v>
      </c>
      <c r="O29" s="59" t="s">
        <v>91</v>
      </c>
      <c r="P29" s="80">
        <v>102</v>
      </c>
      <c r="Q29" s="63" t="s">
        <v>120</v>
      </c>
    </row>
    <row r="30" spans="2:17" ht="13.5">
      <c r="B30" s="61" t="s">
        <v>175</v>
      </c>
      <c r="C30" s="59">
        <v>6960</v>
      </c>
      <c r="F30" s="61" t="s">
        <v>121</v>
      </c>
      <c r="G30" s="62" t="s">
        <v>123</v>
      </c>
      <c r="H30" s="59">
        <v>802</v>
      </c>
      <c r="I30" s="59">
        <v>1710</v>
      </c>
      <c r="J30" s="59">
        <v>13700</v>
      </c>
      <c r="K30" s="59">
        <v>2060</v>
      </c>
      <c r="L30" s="59" t="s">
        <v>91</v>
      </c>
      <c r="M30" s="59" t="s">
        <v>91</v>
      </c>
      <c r="N30" s="59" t="s">
        <v>91</v>
      </c>
      <c r="O30" s="59" t="s">
        <v>91</v>
      </c>
      <c r="P30" s="80">
        <v>102</v>
      </c>
      <c r="Q30" s="63" t="s">
        <v>123</v>
      </c>
    </row>
    <row r="31" spans="2:17" ht="13.5">
      <c r="B31" s="61" t="s">
        <v>145</v>
      </c>
      <c r="C31" s="59">
        <v>6720</v>
      </c>
      <c r="F31" s="61" t="s">
        <v>124</v>
      </c>
      <c r="G31" s="62" t="s">
        <v>126</v>
      </c>
      <c r="H31" s="59">
        <v>294</v>
      </c>
      <c r="I31" s="59">
        <v>2110</v>
      </c>
      <c r="J31" s="59">
        <v>6220</v>
      </c>
      <c r="K31" s="59">
        <v>780</v>
      </c>
      <c r="L31" s="59" t="s">
        <v>91</v>
      </c>
      <c r="M31" s="59" t="s">
        <v>91</v>
      </c>
      <c r="N31" s="59" t="s">
        <v>91</v>
      </c>
      <c r="O31" s="59" t="s">
        <v>91</v>
      </c>
      <c r="P31" s="80">
        <v>99</v>
      </c>
      <c r="Q31" s="63" t="s">
        <v>126</v>
      </c>
    </row>
    <row r="32" spans="2:17" ht="13.5">
      <c r="B32" s="61" t="s">
        <v>124</v>
      </c>
      <c r="C32" s="59">
        <v>6220</v>
      </c>
      <c r="F32" s="61" t="s">
        <v>127</v>
      </c>
      <c r="G32" s="62" t="s">
        <v>129</v>
      </c>
      <c r="H32" s="59">
        <v>1580</v>
      </c>
      <c r="I32" s="59">
        <v>1790</v>
      </c>
      <c r="J32" s="59">
        <v>28100</v>
      </c>
      <c r="K32" s="59">
        <v>4710</v>
      </c>
      <c r="L32" s="59" t="s">
        <v>91</v>
      </c>
      <c r="M32" s="59" t="s">
        <v>91</v>
      </c>
      <c r="N32" s="59" t="s">
        <v>91</v>
      </c>
      <c r="O32" s="59" t="s">
        <v>91</v>
      </c>
      <c r="P32" s="80">
        <v>89</v>
      </c>
      <c r="Q32" s="63" t="s">
        <v>129</v>
      </c>
    </row>
    <row r="33" spans="2:17" ht="13.5">
      <c r="B33" s="61" t="s">
        <v>169</v>
      </c>
      <c r="C33" s="59">
        <v>5830</v>
      </c>
      <c r="F33" s="61"/>
      <c r="G33" s="62"/>
      <c r="H33" s="59"/>
      <c r="I33" s="59"/>
      <c r="J33" s="59"/>
      <c r="K33" s="59"/>
      <c r="L33" s="59"/>
      <c r="M33" s="59"/>
      <c r="N33" s="59"/>
      <c r="O33" s="59"/>
      <c r="P33" s="80"/>
      <c r="Q33" s="63"/>
    </row>
    <row r="34" spans="2:17" ht="13.5">
      <c r="B34" s="61" t="s">
        <v>220</v>
      </c>
      <c r="C34" s="59">
        <v>5830</v>
      </c>
      <c r="F34" s="61" t="s">
        <v>130</v>
      </c>
      <c r="G34" s="62" t="s">
        <v>132</v>
      </c>
      <c r="H34" s="59">
        <v>1600</v>
      </c>
      <c r="I34" s="59">
        <v>2670</v>
      </c>
      <c r="J34" s="59">
        <v>42800</v>
      </c>
      <c r="K34" s="59">
        <v>31700</v>
      </c>
      <c r="L34" s="59" t="s">
        <v>91</v>
      </c>
      <c r="M34" s="59" t="s">
        <v>91</v>
      </c>
      <c r="N34" s="59" t="s">
        <v>91</v>
      </c>
      <c r="O34" s="59" t="s">
        <v>91</v>
      </c>
      <c r="P34" s="80">
        <v>100</v>
      </c>
      <c r="Q34" s="63" t="s">
        <v>132</v>
      </c>
    </row>
    <row r="35" spans="2:17" ht="13.5">
      <c r="B35" s="61" t="s">
        <v>163</v>
      </c>
      <c r="C35" s="59">
        <v>5780</v>
      </c>
      <c r="F35" s="61" t="s">
        <v>133</v>
      </c>
      <c r="G35" s="62" t="s">
        <v>135</v>
      </c>
      <c r="H35" s="59">
        <v>590</v>
      </c>
      <c r="I35" s="59">
        <v>1840</v>
      </c>
      <c r="J35" s="59">
        <v>10800</v>
      </c>
      <c r="K35" s="59">
        <v>2780</v>
      </c>
      <c r="L35" s="59" t="s">
        <v>91</v>
      </c>
      <c r="M35" s="59" t="s">
        <v>91</v>
      </c>
      <c r="N35" s="59" t="s">
        <v>91</v>
      </c>
      <c r="O35" s="59" t="s">
        <v>91</v>
      </c>
      <c r="P35" s="80">
        <v>93</v>
      </c>
      <c r="Q35" s="63" t="s">
        <v>135</v>
      </c>
    </row>
    <row r="36" spans="2:17" ht="13.5">
      <c r="B36" s="61" t="s">
        <v>226</v>
      </c>
      <c r="C36" s="59">
        <v>5750</v>
      </c>
      <c r="F36" s="61" t="s">
        <v>136</v>
      </c>
      <c r="G36" s="62" t="s">
        <v>138</v>
      </c>
      <c r="H36" s="59">
        <v>533</v>
      </c>
      <c r="I36" s="59">
        <v>2090</v>
      </c>
      <c r="J36" s="59">
        <v>11100</v>
      </c>
      <c r="K36" s="59">
        <v>2370</v>
      </c>
      <c r="L36" s="59" t="s">
        <v>91</v>
      </c>
      <c r="M36" s="59" t="s">
        <v>91</v>
      </c>
      <c r="N36" s="59" t="s">
        <v>91</v>
      </c>
      <c r="O36" s="59" t="s">
        <v>91</v>
      </c>
      <c r="P36" s="80">
        <v>96</v>
      </c>
      <c r="Q36" s="63" t="s">
        <v>138</v>
      </c>
    </row>
    <row r="37" spans="2:17" ht="13.5">
      <c r="B37" s="61" t="s">
        <v>205</v>
      </c>
      <c r="C37" s="59">
        <v>5510</v>
      </c>
      <c r="F37" s="61" t="s">
        <v>139</v>
      </c>
      <c r="G37" s="62" t="s">
        <v>141</v>
      </c>
      <c r="H37" s="59">
        <v>773</v>
      </c>
      <c r="I37" s="59">
        <v>1980</v>
      </c>
      <c r="J37" s="59">
        <v>15300</v>
      </c>
      <c r="K37" s="59">
        <v>3020</v>
      </c>
      <c r="L37" s="59" t="s">
        <v>91</v>
      </c>
      <c r="M37" s="59" t="s">
        <v>91</v>
      </c>
      <c r="N37" s="59" t="s">
        <v>91</v>
      </c>
      <c r="O37" s="59" t="s">
        <v>91</v>
      </c>
      <c r="P37" s="80">
        <v>99</v>
      </c>
      <c r="Q37" s="63" t="s">
        <v>141</v>
      </c>
    </row>
    <row r="38" spans="2:17" ht="13.5">
      <c r="B38" s="61" t="s">
        <v>160</v>
      </c>
      <c r="C38" s="59">
        <v>5070</v>
      </c>
      <c r="F38" s="61" t="s">
        <v>142</v>
      </c>
      <c r="G38" s="62" t="s">
        <v>144</v>
      </c>
      <c r="H38" s="59">
        <v>1580</v>
      </c>
      <c r="I38" s="59">
        <v>2120</v>
      </c>
      <c r="J38" s="59">
        <v>33500</v>
      </c>
      <c r="K38" s="59">
        <v>26600</v>
      </c>
      <c r="L38" s="59" t="s">
        <v>91</v>
      </c>
      <c r="M38" s="59" t="s">
        <v>91</v>
      </c>
      <c r="N38" s="59" t="s">
        <v>91</v>
      </c>
      <c r="O38" s="59" t="s">
        <v>91</v>
      </c>
      <c r="P38" s="80">
        <v>99</v>
      </c>
      <c r="Q38" s="63" t="s">
        <v>144</v>
      </c>
    </row>
    <row r="39" spans="2:17" ht="13.5">
      <c r="B39" s="61" t="s">
        <v>190</v>
      </c>
      <c r="C39" s="59">
        <v>4790</v>
      </c>
      <c r="F39" s="61" t="s">
        <v>145</v>
      </c>
      <c r="G39" s="62" t="s">
        <v>147</v>
      </c>
      <c r="H39" s="59">
        <v>323</v>
      </c>
      <c r="I39" s="59">
        <v>2080</v>
      </c>
      <c r="J39" s="59">
        <v>6720</v>
      </c>
      <c r="K39" s="59">
        <v>3550</v>
      </c>
      <c r="L39" s="59" t="s">
        <v>91</v>
      </c>
      <c r="M39" s="59" t="s">
        <v>91</v>
      </c>
      <c r="N39" s="59" t="s">
        <v>91</v>
      </c>
      <c r="O39" s="59" t="s">
        <v>91</v>
      </c>
      <c r="P39" s="80">
        <v>105</v>
      </c>
      <c r="Q39" s="63" t="s">
        <v>147</v>
      </c>
    </row>
    <row r="40" spans="2:17" ht="13.5">
      <c r="B40" s="61" t="s">
        <v>157</v>
      </c>
      <c r="C40" s="59">
        <v>4750</v>
      </c>
      <c r="F40" s="61" t="s">
        <v>148</v>
      </c>
      <c r="G40" s="62" t="s">
        <v>150</v>
      </c>
      <c r="H40" s="59">
        <v>508</v>
      </c>
      <c r="I40" s="59">
        <v>2290</v>
      </c>
      <c r="J40" s="59">
        <v>11600</v>
      </c>
      <c r="K40" s="59">
        <v>5420</v>
      </c>
      <c r="L40" s="59">
        <v>98</v>
      </c>
      <c r="M40" s="59">
        <v>96</v>
      </c>
      <c r="N40" s="59">
        <v>94</v>
      </c>
      <c r="O40" s="59">
        <v>93</v>
      </c>
      <c r="P40" s="80">
        <v>99</v>
      </c>
      <c r="Q40" s="63" t="s">
        <v>150</v>
      </c>
    </row>
    <row r="41" spans="2:17" ht="13.5">
      <c r="B41" s="61" t="s">
        <v>178</v>
      </c>
      <c r="C41" s="59">
        <v>3930</v>
      </c>
      <c r="F41" s="61"/>
      <c r="G41" s="62"/>
      <c r="H41" s="59"/>
      <c r="I41" s="59"/>
      <c r="J41" s="59"/>
      <c r="K41" s="59"/>
      <c r="L41" s="59"/>
      <c r="M41" s="59"/>
      <c r="N41" s="59"/>
      <c r="O41" s="59"/>
      <c r="P41" s="80"/>
      <c r="Q41" s="63"/>
    </row>
    <row r="42" spans="2:17" ht="13.5">
      <c r="B42" s="61" t="s">
        <v>211</v>
      </c>
      <c r="C42" s="59">
        <v>3550</v>
      </c>
      <c r="F42" s="61" t="s">
        <v>151</v>
      </c>
      <c r="G42" s="62" t="s">
        <v>153</v>
      </c>
      <c r="H42" s="59">
        <v>927</v>
      </c>
      <c r="I42" s="59">
        <v>1880</v>
      </c>
      <c r="J42" s="59">
        <v>17500</v>
      </c>
      <c r="K42" s="59">
        <v>3370</v>
      </c>
      <c r="L42" s="59" t="s">
        <v>91</v>
      </c>
      <c r="M42" s="59" t="s">
        <v>91</v>
      </c>
      <c r="N42" s="59" t="s">
        <v>91</v>
      </c>
      <c r="O42" s="59" t="s">
        <v>91</v>
      </c>
      <c r="P42" s="80">
        <v>91</v>
      </c>
      <c r="Q42" s="63" t="s">
        <v>153</v>
      </c>
    </row>
    <row r="43" spans="2:17" ht="13.5">
      <c r="B43" s="61" t="s">
        <v>108</v>
      </c>
      <c r="C43" s="59">
        <v>3310</v>
      </c>
      <c r="F43" s="61" t="s">
        <v>154</v>
      </c>
      <c r="G43" s="62" t="s">
        <v>156</v>
      </c>
      <c r="H43" s="59">
        <v>139</v>
      </c>
      <c r="I43" s="59">
        <v>1990</v>
      </c>
      <c r="J43" s="59">
        <v>2760</v>
      </c>
      <c r="K43" s="59">
        <v>252</v>
      </c>
      <c r="L43" s="59" t="s">
        <v>91</v>
      </c>
      <c r="M43" s="59" t="s">
        <v>91</v>
      </c>
      <c r="N43" s="59" t="s">
        <v>91</v>
      </c>
      <c r="O43" s="59" t="s">
        <v>91</v>
      </c>
      <c r="P43" s="80">
        <v>102</v>
      </c>
      <c r="Q43" s="63" t="s">
        <v>156</v>
      </c>
    </row>
    <row r="44" spans="2:17" ht="13.5">
      <c r="B44" s="61" t="s">
        <v>202</v>
      </c>
      <c r="C44" s="59">
        <v>3050</v>
      </c>
      <c r="F44" s="61" t="s">
        <v>157</v>
      </c>
      <c r="G44" s="62" t="s">
        <v>159</v>
      </c>
      <c r="H44" s="59">
        <v>329</v>
      </c>
      <c r="I44" s="59">
        <v>1440</v>
      </c>
      <c r="J44" s="59">
        <v>4750</v>
      </c>
      <c r="K44" s="59">
        <v>551</v>
      </c>
      <c r="L44" s="59" t="s">
        <v>91</v>
      </c>
      <c r="M44" s="59" t="s">
        <v>91</v>
      </c>
      <c r="N44" s="59" t="s">
        <v>91</v>
      </c>
      <c r="O44" s="59" t="s">
        <v>91</v>
      </c>
      <c r="P44" s="80">
        <v>101</v>
      </c>
      <c r="Q44" s="63" t="s">
        <v>159</v>
      </c>
    </row>
    <row r="45" spans="2:17" ht="13.5">
      <c r="B45" s="61" t="s">
        <v>238</v>
      </c>
      <c r="C45" s="59">
        <v>2990</v>
      </c>
      <c r="F45" s="61" t="s">
        <v>160</v>
      </c>
      <c r="G45" s="62" t="s">
        <v>162</v>
      </c>
      <c r="H45" s="59">
        <v>396</v>
      </c>
      <c r="I45" s="59">
        <v>1280</v>
      </c>
      <c r="J45" s="59">
        <v>5070</v>
      </c>
      <c r="K45" s="59">
        <v>546</v>
      </c>
      <c r="L45" s="59">
        <v>98</v>
      </c>
      <c r="M45" s="59">
        <v>96</v>
      </c>
      <c r="N45" s="59">
        <v>94</v>
      </c>
      <c r="O45" s="59">
        <v>95</v>
      </c>
      <c r="P45" s="80">
        <v>90</v>
      </c>
      <c r="Q45" s="63" t="s">
        <v>162</v>
      </c>
    </row>
    <row r="46" spans="2:17" ht="13.5">
      <c r="B46" s="61" t="s">
        <v>184</v>
      </c>
      <c r="C46" s="59">
        <v>2860</v>
      </c>
      <c r="F46" s="61"/>
      <c r="G46" s="62"/>
      <c r="H46" s="59"/>
      <c r="I46" s="59"/>
      <c r="J46" s="59"/>
      <c r="K46" s="59"/>
      <c r="L46" s="59"/>
      <c r="M46" s="59"/>
      <c r="N46" s="59"/>
      <c r="O46" s="59"/>
      <c r="P46" s="80"/>
      <c r="Q46" s="63"/>
    </row>
    <row r="47" spans="2:17" ht="13.5">
      <c r="B47" s="61" t="s">
        <v>154</v>
      </c>
      <c r="C47" s="59">
        <v>2760</v>
      </c>
      <c r="F47" s="61" t="s">
        <v>163</v>
      </c>
      <c r="G47" s="62" t="s">
        <v>165</v>
      </c>
      <c r="H47" s="59">
        <v>333</v>
      </c>
      <c r="I47" s="59">
        <v>1740</v>
      </c>
      <c r="J47" s="59">
        <v>5780</v>
      </c>
      <c r="K47" s="59">
        <v>625</v>
      </c>
      <c r="L47" s="59" t="s">
        <v>91</v>
      </c>
      <c r="M47" s="59" t="s">
        <v>91</v>
      </c>
      <c r="N47" s="59" t="s">
        <v>91</v>
      </c>
      <c r="O47" s="59" t="s">
        <v>91</v>
      </c>
      <c r="P47" s="80">
        <v>99</v>
      </c>
      <c r="Q47" s="63" t="s">
        <v>165</v>
      </c>
    </row>
    <row r="48" spans="2:17" ht="13.5">
      <c r="B48" s="61" t="s">
        <v>229</v>
      </c>
      <c r="C48" s="59">
        <v>2700</v>
      </c>
      <c r="F48" s="61" t="s">
        <v>166</v>
      </c>
      <c r="G48" s="62" t="s">
        <v>168</v>
      </c>
      <c r="H48" s="59">
        <v>1250</v>
      </c>
      <c r="I48" s="59">
        <v>2180</v>
      </c>
      <c r="J48" s="59">
        <v>27300</v>
      </c>
      <c r="K48" s="59">
        <v>2970</v>
      </c>
      <c r="L48" s="59" t="s">
        <v>91</v>
      </c>
      <c r="M48" s="59" t="s">
        <v>91</v>
      </c>
      <c r="N48" s="59" t="s">
        <v>91</v>
      </c>
      <c r="O48" s="59" t="s">
        <v>91</v>
      </c>
      <c r="P48" s="80">
        <v>96</v>
      </c>
      <c r="Q48" s="63" t="s">
        <v>168</v>
      </c>
    </row>
    <row r="49" spans="2:17" ht="13.5">
      <c r="B49" s="61" t="s">
        <v>199</v>
      </c>
      <c r="C49" s="59">
        <v>2610</v>
      </c>
      <c r="F49" s="61"/>
      <c r="G49" s="62"/>
      <c r="H49" s="59"/>
      <c r="I49" s="59"/>
      <c r="J49" s="59"/>
      <c r="K49" s="59"/>
      <c r="L49" s="59"/>
      <c r="M49" s="59"/>
      <c r="N49" s="59"/>
      <c r="O49" s="59"/>
      <c r="P49" s="80"/>
      <c r="Q49" s="63"/>
    </row>
    <row r="50" spans="2:17" ht="13.5">
      <c r="B50" s="61" t="s">
        <v>214</v>
      </c>
      <c r="C50" s="59">
        <v>2530</v>
      </c>
      <c r="F50" s="61" t="s">
        <v>169</v>
      </c>
      <c r="G50" s="62" t="s">
        <v>171</v>
      </c>
      <c r="H50" s="59">
        <v>307</v>
      </c>
      <c r="I50" s="59">
        <v>1900</v>
      </c>
      <c r="J50" s="59">
        <v>5830</v>
      </c>
      <c r="K50" s="59">
        <v>985</v>
      </c>
      <c r="L50" s="59" t="s">
        <v>91</v>
      </c>
      <c r="M50" s="59" t="s">
        <v>91</v>
      </c>
      <c r="N50" s="59" t="s">
        <v>91</v>
      </c>
      <c r="O50" s="59" t="s">
        <v>91</v>
      </c>
      <c r="P50" s="80">
        <v>95</v>
      </c>
      <c r="Q50" s="63" t="s">
        <v>171</v>
      </c>
    </row>
    <row r="51" spans="2:17" ht="13.5">
      <c r="B51" s="61" t="s">
        <v>193</v>
      </c>
      <c r="C51" s="59">
        <v>2260</v>
      </c>
      <c r="F51" s="61" t="s">
        <v>172</v>
      </c>
      <c r="G51" s="62" t="s">
        <v>174</v>
      </c>
      <c r="H51" s="59">
        <v>816</v>
      </c>
      <c r="I51" s="59">
        <v>2160</v>
      </c>
      <c r="J51" s="59">
        <v>17700</v>
      </c>
      <c r="K51" s="59">
        <v>12900</v>
      </c>
      <c r="L51" s="59">
        <v>97</v>
      </c>
      <c r="M51" s="59">
        <v>92</v>
      </c>
      <c r="N51" s="59">
        <v>89</v>
      </c>
      <c r="O51" s="59">
        <v>90</v>
      </c>
      <c r="P51" s="80">
        <v>98</v>
      </c>
      <c r="Q51" s="63" t="s">
        <v>174</v>
      </c>
    </row>
    <row r="52" spans="2:17" ht="13.5">
      <c r="B52" s="61" t="s">
        <v>181</v>
      </c>
      <c r="C52" s="59">
        <v>2150</v>
      </c>
      <c r="F52" s="61" t="s">
        <v>175</v>
      </c>
      <c r="G52" s="62" t="s">
        <v>177</v>
      </c>
      <c r="H52" s="59">
        <v>497</v>
      </c>
      <c r="I52" s="59">
        <v>1400</v>
      </c>
      <c r="J52" s="59">
        <v>6960</v>
      </c>
      <c r="K52" s="59">
        <v>3340</v>
      </c>
      <c r="L52" s="59">
        <v>94</v>
      </c>
      <c r="M52" s="59">
        <v>99</v>
      </c>
      <c r="N52" s="59">
        <v>93</v>
      </c>
      <c r="O52" s="59">
        <v>89</v>
      </c>
      <c r="P52" s="80">
        <v>97</v>
      </c>
      <c r="Q52" s="63" t="s">
        <v>177</v>
      </c>
    </row>
    <row r="53" spans="2:17" ht="13.5">
      <c r="B53" s="61" t="s">
        <v>223</v>
      </c>
      <c r="C53" s="59">
        <v>2110</v>
      </c>
      <c r="F53" s="61" t="s">
        <v>178</v>
      </c>
      <c r="G53" s="62" t="s">
        <v>180</v>
      </c>
      <c r="H53" s="59">
        <v>243</v>
      </c>
      <c r="I53" s="59">
        <v>1620</v>
      </c>
      <c r="J53" s="59">
        <v>3930</v>
      </c>
      <c r="K53" s="59">
        <v>1980</v>
      </c>
      <c r="L53" s="59">
        <v>99</v>
      </c>
      <c r="M53" s="59">
        <v>93</v>
      </c>
      <c r="N53" s="59">
        <v>92</v>
      </c>
      <c r="O53" s="59">
        <v>89</v>
      </c>
      <c r="P53" s="80">
        <v>96</v>
      </c>
      <c r="Q53" s="63" t="s">
        <v>180</v>
      </c>
    </row>
    <row r="54" spans="2:17" ht="13.5">
      <c r="B54" s="61" t="s">
        <v>217</v>
      </c>
      <c r="C54" s="59">
        <v>1540</v>
      </c>
      <c r="F54" s="61"/>
      <c r="G54" s="62"/>
      <c r="H54" s="59"/>
      <c r="I54" s="59"/>
      <c r="J54" s="59"/>
      <c r="K54" s="59"/>
      <c r="L54" s="59"/>
      <c r="M54" s="59"/>
      <c r="N54" s="59"/>
      <c r="O54" s="59"/>
      <c r="P54" s="80"/>
      <c r="Q54" s="63"/>
    </row>
    <row r="55" spans="2:17" ht="13.5">
      <c r="B55" s="61" t="s">
        <v>187</v>
      </c>
      <c r="C55" s="59">
        <v>1270</v>
      </c>
      <c r="F55" s="61" t="s">
        <v>181</v>
      </c>
      <c r="G55" s="62" t="s">
        <v>183</v>
      </c>
      <c r="H55" s="59">
        <v>211</v>
      </c>
      <c r="I55" s="59">
        <v>1020</v>
      </c>
      <c r="J55" s="59">
        <v>2150</v>
      </c>
      <c r="K55" s="59">
        <v>246</v>
      </c>
      <c r="L55" s="59">
        <v>95</v>
      </c>
      <c r="M55" s="59">
        <v>96</v>
      </c>
      <c r="N55" s="59">
        <v>92</v>
      </c>
      <c r="O55" s="59">
        <v>118</v>
      </c>
      <c r="P55" s="80">
        <v>94</v>
      </c>
      <c r="Q55" s="63" t="s">
        <v>183</v>
      </c>
    </row>
    <row r="56" spans="2:17" ht="13.5">
      <c r="B56" s="61" t="s">
        <v>196</v>
      </c>
      <c r="C56" s="59">
        <v>1200</v>
      </c>
      <c r="F56" s="61" t="s">
        <v>184</v>
      </c>
      <c r="G56" s="62" t="s">
        <v>186</v>
      </c>
      <c r="H56" s="59">
        <v>245</v>
      </c>
      <c r="I56" s="59">
        <v>1170</v>
      </c>
      <c r="J56" s="59">
        <v>2860</v>
      </c>
      <c r="K56" s="59">
        <v>1190</v>
      </c>
      <c r="L56" s="59" t="s">
        <v>91</v>
      </c>
      <c r="M56" s="59" t="s">
        <v>91</v>
      </c>
      <c r="N56" s="59" t="s">
        <v>91</v>
      </c>
      <c r="O56" s="59" t="s">
        <v>91</v>
      </c>
      <c r="P56" s="80">
        <v>103</v>
      </c>
      <c r="Q56" s="63" t="s">
        <v>186</v>
      </c>
    </row>
    <row r="57" spans="2:17" ht="13.5">
      <c r="B57" s="61"/>
      <c r="C57" s="59">
        <f>SUM(C20:C56)</f>
        <v>222890</v>
      </c>
      <c r="F57" s="61" t="s">
        <v>187</v>
      </c>
      <c r="G57" s="62" t="s">
        <v>189</v>
      </c>
      <c r="H57" s="59">
        <v>97</v>
      </c>
      <c r="I57" s="59">
        <v>1300</v>
      </c>
      <c r="J57" s="59">
        <v>1270</v>
      </c>
      <c r="K57" s="59">
        <v>263</v>
      </c>
      <c r="L57" s="59" t="s">
        <v>91</v>
      </c>
      <c r="M57" s="59" t="s">
        <v>91</v>
      </c>
      <c r="N57" s="59" t="s">
        <v>91</v>
      </c>
      <c r="O57" s="59" t="s">
        <v>91</v>
      </c>
      <c r="P57" s="80">
        <v>100</v>
      </c>
      <c r="Q57" s="63" t="s">
        <v>189</v>
      </c>
    </row>
    <row r="58" spans="2:17" ht="13.5">
      <c r="B58" s="61"/>
      <c r="C58" s="59"/>
      <c r="F58" s="61" t="s">
        <v>190</v>
      </c>
      <c r="G58" s="62" t="s">
        <v>192</v>
      </c>
      <c r="H58" s="59">
        <v>403</v>
      </c>
      <c r="I58" s="59">
        <v>1190</v>
      </c>
      <c r="J58" s="59">
        <v>4790</v>
      </c>
      <c r="K58" s="59">
        <v>917</v>
      </c>
      <c r="L58" s="59" t="s">
        <v>91</v>
      </c>
      <c r="M58" s="59" t="s">
        <v>91</v>
      </c>
      <c r="N58" s="59" t="s">
        <v>91</v>
      </c>
      <c r="O58" s="59" t="s">
        <v>91</v>
      </c>
      <c r="P58" s="80">
        <v>92</v>
      </c>
      <c r="Q58" s="63" t="s">
        <v>192</v>
      </c>
    </row>
    <row r="59" spans="2:17" ht="13.5">
      <c r="B59" s="61"/>
      <c r="C59" s="59"/>
      <c r="F59" s="61" t="s">
        <v>193</v>
      </c>
      <c r="G59" s="62" t="s">
        <v>195</v>
      </c>
      <c r="H59" s="59">
        <v>184</v>
      </c>
      <c r="I59" s="59">
        <v>1230</v>
      </c>
      <c r="J59" s="59">
        <v>2260</v>
      </c>
      <c r="K59" s="59">
        <v>824</v>
      </c>
      <c r="L59" s="59" t="s">
        <v>91</v>
      </c>
      <c r="M59" s="59" t="s">
        <v>91</v>
      </c>
      <c r="N59" s="59" t="s">
        <v>91</v>
      </c>
      <c r="O59" s="59" t="s">
        <v>91</v>
      </c>
      <c r="P59" s="80">
        <v>98</v>
      </c>
      <c r="Q59" s="63" t="s">
        <v>195</v>
      </c>
    </row>
    <row r="60" spans="2:17" ht="13.5">
      <c r="B60" s="61"/>
      <c r="C60" s="59"/>
      <c r="F60" s="61" t="s">
        <v>196</v>
      </c>
      <c r="G60" s="62" t="s">
        <v>198</v>
      </c>
      <c r="H60" s="59">
        <v>101</v>
      </c>
      <c r="I60" s="59">
        <v>1190</v>
      </c>
      <c r="J60" s="59">
        <v>1200</v>
      </c>
      <c r="K60" s="59">
        <v>384</v>
      </c>
      <c r="L60" s="59" t="s">
        <v>91</v>
      </c>
      <c r="M60" s="59" t="s">
        <v>91</v>
      </c>
      <c r="N60" s="59" t="s">
        <v>91</v>
      </c>
      <c r="O60" s="59" t="s">
        <v>91</v>
      </c>
      <c r="P60" s="80">
        <v>92</v>
      </c>
      <c r="Q60" s="63" t="s">
        <v>198</v>
      </c>
    </row>
    <row r="61" spans="2:17" ht="13.5">
      <c r="B61" s="61"/>
      <c r="C61" s="59"/>
      <c r="F61" s="61"/>
      <c r="G61" s="62"/>
      <c r="H61" s="59"/>
      <c r="I61" s="59"/>
      <c r="J61" s="59"/>
      <c r="K61" s="59"/>
      <c r="L61" s="59"/>
      <c r="M61" s="59"/>
      <c r="N61" s="59"/>
      <c r="O61" s="59"/>
      <c r="P61" s="80"/>
      <c r="Q61" s="63"/>
    </row>
    <row r="62" spans="2:17" ht="13.5">
      <c r="B62" s="61"/>
      <c r="C62" s="59"/>
      <c r="F62" s="61" t="s">
        <v>199</v>
      </c>
      <c r="G62" s="62" t="s">
        <v>201</v>
      </c>
      <c r="H62" s="59">
        <v>189</v>
      </c>
      <c r="I62" s="59">
        <v>1380</v>
      </c>
      <c r="J62" s="59">
        <v>2610</v>
      </c>
      <c r="K62" s="59">
        <v>354</v>
      </c>
      <c r="L62" s="59" t="s">
        <v>91</v>
      </c>
      <c r="M62" s="59" t="s">
        <v>91</v>
      </c>
      <c r="N62" s="59" t="s">
        <v>91</v>
      </c>
      <c r="O62" s="59" t="s">
        <v>91</v>
      </c>
      <c r="P62" s="80">
        <v>106</v>
      </c>
      <c r="Q62" s="63" t="s">
        <v>201</v>
      </c>
    </row>
    <row r="63" spans="2:17" ht="13.5">
      <c r="B63" s="61"/>
      <c r="C63" s="59"/>
      <c r="F63" s="61" t="s">
        <v>202</v>
      </c>
      <c r="G63" s="62" t="s">
        <v>204</v>
      </c>
      <c r="H63" s="59">
        <v>204</v>
      </c>
      <c r="I63" s="59">
        <v>1500</v>
      </c>
      <c r="J63" s="59">
        <v>3050</v>
      </c>
      <c r="K63" s="59">
        <v>503</v>
      </c>
      <c r="L63" s="59" t="s">
        <v>91</v>
      </c>
      <c r="M63" s="59" t="s">
        <v>91</v>
      </c>
      <c r="N63" s="59" t="s">
        <v>91</v>
      </c>
      <c r="O63" s="59" t="s">
        <v>91</v>
      </c>
      <c r="P63" s="80">
        <v>99</v>
      </c>
      <c r="Q63" s="63" t="s">
        <v>204</v>
      </c>
    </row>
    <row r="64" spans="2:17" ht="13.5">
      <c r="B64" s="61"/>
      <c r="C64" s="59"/>
      <c r="F64" s="61" t="s">
        <v>205</v>
      </c>
      <c r="G64" s="62" t="s">
        <v>207</v>
      </c>
      <c r="H64" s="59">
        <v>358</v>
      </c>
      <c r="I64" s="59">
        <v>1540</v>
      </c>
      <c r="J64" s="59">
        <v>5510</v>
      </c>
      <c r="K64" s="59">
        <v>777</v>
      </c>
      <c r="L64" s="59">
        <v>96</v>
      </c>
      <c r="M64" s="59">
        <v>105</v>
      </c>
      <c r="N64" s="59">
        <v>101</v>
      </c>
      <c r="O64" s="59">
        <v>108</v>
      </c>
      <c r="P64" s="80">
        <v>99</v>
      </c>
      <c r="Q64" s="63" t="s">
        <v>207</v>
      </c>
    </row>
    <row r="65" spans="2:17" ht="13.5">
      <c r="B65" s="61"/>
      <c r="C65" s="59"/>
      <c r="F65" s="61" t="s">
        <v>208</v>
      </c>
      <c r="G65" s="62" t="s">
        <v>210</v>
      </c>
      <c r="H65" s="59">
        <v>631</v>
      </c>
      <c r="I65" s="59">
        <v>1280</v>
      </c>
      <c r="J65" s="59">
        <v>8060</v>
      </c>
      <c r="K65" s="59">
        <v>1980</v>
      </c>
      <c r="L65" s="59">
        <v>98</v>
      </c>
      <c r="M65" s="59">
        <v>102</v>
      </c>
      <c r="N65" s="59">
        <v>99</v>
      </c>
      <c r="O65" s="59">
        <v>93</v>
      </c>
      <c r="P65" s="80">
        <v>93</v>
      </c>
      <c r="Q65" s="63" t="s">
        <v>210</v>
      </c>
    </row>
    <row r="66" spans="2:17" ht="13.5">
      <c r="B66" s="61"/>
      <c r="C66" s="59"/>
      <c r="F66" s="61" t="s">
        <v>211</v>
      </c>
      <c r="G66" s="62" t="s">
        <v>213</v>
      </c>
      <c r="H66" s="59">
        <v>253</v>
      </c>
      <c r="I66" s="59">
        <v>1400</v>
      </c>
      <c r="J66" s="59">
        <v>3550</v>
      </c>
      <c r="K66" s="59">
        <v>1080</v>
      </c>
      <c r="L66" s="59">
        <v>101</v>
      </c>
      <c r="M66" s="59">
        <v>101</v>
      </c>
      <c r="N66" s="59">
        <v>102</v>
      </c>
      <c r="O66" s="59">
        <v>105</v>
      </c>
      <c r="P66" s="80">
        <v>100</v>
      </c>
      <c r="Q66" s="63" t="s">
        <v>213</v>
      </c>
    </row>
    <row r="67" spans="6:17" ht="13.5">
      <c r="F67" s="61"/>
      <c r="G67" s="62"/>
      <c r="H67" s="59"/>
      <c r="I67" s="59"/>
      <c r="J67" s="59"/>
      <c r="K67" s="59"/>
      <c r="L67" s="59"/>
      <c r="M67" s="59"/>
      <c r="N67" s="59"/>
      <c r="O67" s="59"/>
      <c r="P67" s="80"/>
      <c r="Q67" s="63"/>
    </row>
    <row r="68" spans="6:17" ht="13.5">
      <c r="F68" s="61" t="s">
        <v>214</v>
      </c>
      <c r="G68" s="62" t="s">
        <v>216</v>
      </c>
      <c r="H68" s="59">
        <v>169</v>
      </c>
      <c r="I68" s="59">
        <v>1490</v>
      </c>
      <c r="J68" s="59">
        <v>2530</v>
      </c>
      <c r="K68" s="59">
        <v>810</v>
      </c>
      <c r="L68" s="59" t="s">
        <v>91</v>
      </c>
      <c r="M68" s="59" t="s">
        <v>91</v>
      </c>
      <c r="N68" s="59" t="s">
        <v>91</v>
      </c>
      <c r="O68" s="59" t="s">
        <v>91</v>
      </c>
      <c r="P68" s="80">
        <v>96</v>
      </c>
      <c r="Q68" s="63" t="s">
        <v>216</v>
      </c>
    </row>
    <row r="69" spans="6:17" ht="13.5">
      <c r="F69" s="61" t="s">
        <v>217</v>
      </c>
      <c r="G69" s="62" t="s">
        <v>219</v>
      </c>
      <c r="H69" s="59">
        <v>128</v>
      </c>
      <c r="I69" s="59">
        <v>1200</v>
      </c>
      <c r="J69" s="59">
        <v>1540</v>
      </c>
      <c r="K69" s="59">
        <v>408</v>
      </c>
      <c r="L69" s="59">
        <v>100</v>
      </c>
      <c r="M69" s="59">
        <v>107</v>
      </c>
      <c r="N69" s="59">
        <v>107</v>
      </c>
      <c r="O69" s="59">
        <v>109</v>
      </c>
      <c r="P69" s="80">
        <v>95</v>
      </c>
      <c r="Q69" s="63" t="s">
        <v>219</v>
      </c>
    </row>
    <row r="70" spans="6:17" ht="13.5">
      <c r="F70" s="61" t="s">
        <v>220</v>
      </c>
      <c r="G70" s="62" t="s">
        <v>222</v>
      </c>
      <c r="H70" s="59">
        <v>400</v>
      </c>
      <c r="I70" s="59">
        <v>1460</v>
      </c>
      <c r="J70" s="59">
        <v>5830</v>
      </c>
      <c r="K70" s="59">
        <v>1350</v>
      </c>
      <c r="L70" s="59">
        <v>95</v>
      </c>
      <c r="M70" s="59">
        <v>102</v>
      </c>
      <c r="N70" s="59">
        <v>97</v>
      </c>
      <c r="O70" s="59">
        <v>108</v>
      </c>
      <c r="P70" s="80">
        <v>99</v>
      </c>
      <c r="Q70" s="63" t="s">
        <v>222</v>
      </c>
    </row>
    <row r="71" spans="6:17" ht="13.5">
      <c r="F71" s="61" t="s">
        <v>223</v>
      </c>
      <c r="G71" s="62" t="s">
        <v>225</v>
      </c>
      <c r="H71" s="59">
        <v>159</v>
      </c>
      <c r="I71" s="59">
        <v>1330</v>
      </c>
      <c r="J71" s="59">
        <v>2110</v>
      </c>
      <c r="K71" s="59">
        <v>1310</v>
      </c>
      <c r="L71" s="59">
        <v>99</v>
      </c>
      <c r="M71" s="59">
        <v>97</v>
      </c>
      <c r="N71" s="59">
        <v>95</v>
      </c>
      <c r="O71" s="59">
        <v>96</v>
      </c>
      <c r="P71" s="80">
        <v>105</v>
      </c>
      <c r="Q71" s="63" t="s">
        <v>225</v>
      </c>
    </row>
    <row r="72" spans="6:17" ht="13.5">
      <c r="F72" s="61"/>
      <c r="G72" s="62"/>
      <c r="H72" s="59"/>
      <c r="I72" s="59"/>
      <c r="J72" s="59"/>
      <c r="K72" s="59"/>
      <c r="L72" s="59"/>
      <c r="M72" s="59"/>
      <c r="N72" s="59"/>
      <c r="O72" s="59"/>
      <c r="P72" s="80"/>
      <c r="Q72" s="63"/>
    </row>
    <row r="73" spans="6:17" ht="13.5">
      <c r="F73" s="61" t="s">
        <v>226</v>
      </c>
      <c r="G73" s="62" t="s">
        <v>228</v>
      </c>
      <c r="H73" s="59">
        <v>393</v>
      </c>
      <c r="I73" s="59">
        <v>1460</v>
      </c>
      <c r="J73" s="59">
        <v>5750</v>
      </c>
      <c r="K73" s="59">
        <v>1290</v>
      </c>
      <c r="L73" s="59">
        <v>97</v>
      </c>
      <c r="M73" s="59">
        <v>103</v>
      </c>
      <c r="N73" s="59">
        <v>100</v>
      </c>
      <c r="O73" s="59">
        <v>100</v>
      </c>
      <c r="P73" s="80">
        <v>106</v>
      </c>
      <c r="Q73" s="63" t="s">
        <v>228</v>
      </c>
    </row>
    <row r="74" spans="6:17" ht="13.5">
      <c r="F74" s="61" t="s">
        <v>229</v>
      </c>
      <c r="G74" s="62" t="s">
        <v>231</v>
      </c>
      <c r="H74" s="59">
        <v>170</v>
      </c>
      <c r="I74" s="59">
        <v>1590</v>
      </c>
      <c r="J74" s="59">
        <v>2700</v>
      </c>
      <c r="K74" s="59">
        <v>1220</v>
      </c>
      <c r="L74" s="59">
        <v>99</v>
      </c>
      <c r="M74" s="59">
        <v>95</v>
      </c>
      <c r="N74" s="59">
        <v>94</v>
      </c>
      <c r="O74" s="59">
        <v>99</v>
      </c>
      <c r="P74" s="80">
        <v>96</v>
      </c>
      <c r="Q74" s="63" t="s">
        <v>231</v>
      </c>
    </row>
    <row r="75" spans="6:17" ht="13.5">
      <c r="F75" s="61" t="s">
        <v>232</v>
      </c>
      <c r="G75" s="62" t="s">
        <v>234</v>
      </c>
      <c r="H75" s="59">
        <v>4100</v>
      </c>
      <c r="I75" s="59">
        <v>2520</v>
      </c>
      <c r="J75" s="59">
        <v>103600</v>
      </c>
      <c r="K75" s="59">
        <v>89200</v>
      </c>
      <c r="L75" s="59">
        <v>100</v>
      </c>
      <c r="M75" s="59">
        <v>120</v>
      </c>
      <c r="N75" s="59">
        <v>120</v>
      </c>
      <c r="O75" s="59">
        <v>120</v>
      </c>
      <c r="P75" s="80">
        <v>103</v>
      </c>
      <c r="Q75" s="63" t="s">
        <v>234</v>
      </c>
    </row>
    <row r="76" spans="6:17" ht="13.5">
      <c r="F76" s="61" t="s">
        <v>235</v>
      </c>
      <c r="G76" s="62" t="s">
        <v>237</v>
      </c>
      <c r="H76" s="59">
        <v>636</v>
      </c>
      <c r="I76" s="59">
        <v>1820</v>
      </c>
      <c r="J76" s="59">
        <v>11600</v>
      </c>
      <c r="K76" s="59">
        <v>6620</v>
      </c>
      <c r="L76" s="59">
        <v>99</v>
      </c>
      <c r="M76" s="59">
        <v>95</v>
      </c>
      <c r="N76" s="59">
        <v>94</v>
      </c>
      <c r="O76" s="59">
        <v>94</v>
      </c>
      <c r="P76" s="80">
        <v>96</v>
      </c>
      <c r="Q76" s="63" t="s">
        <v>237</v>
      </c>
    </row>
    <row r="77" spans="6:17" ht="13.5">
      <c r="F77" s="61" t="s">
        <v>238</v>
      </c>
      <c r="G77" s="62" t="s">
        <v>240</v>
      </c>
      <c r="H77" s="59">
        <v>209</v>
      </c>
      <c r="I77" s="59">
        <v>1430</v>
      </c>
      <c r="J77" s="59">
        <v>2990</v>
      </c>
      <c r="K77" s="59">
        <v>1040</v>
      </c>
      <c r="L77" s="59">
        <v>96</v>
      </c>
      <c r="M77" s="59">
        <v>97</v>
      </c>
      <c r="N77" s="59">
        <v>94</v>
      </c>
      <c r="O77" s="59">
        <v>102</v>
      </c>
      <c r="P77" s="80">
        <v>95</v>
      </c>
      <c r="Q77" s="63" t="s">
        <v>240</v>
      </c>
    </row>
    <row r="78" spans="6:17" ht="13.5">
      <c r="F78" s="61" t="s">
        <v>241</v>
      </c>
      <c r="G78" s="62" t="s">
        <v>243</v>
      </c>
      <c r="H78" s="59">
        <v>599</v>
      </c>
      <c r="I78" s="59">
        <v>2130</v>
      </c>
      <c r="J78" s="59">
        <v>12800</v>
      </c>
      <c r="K78" s="59">
        <v>11000</v>
      </c>
      <c r="L78" s="59">
        <v>99</v>
      </c>
      <c r="M78" s="59">
        <v>96</v>
      </c>
      <c r="N78" s="59">
        <v>95</v>
      </c>
      <c r="O78" s="59">
        <v>96</v>
      </c>
      <c r="P78" s="80">
        <v>97</v>
      </c>
      <c r="Q78" s="63" t="s">
        <v>243</v>
      </c>
    </row>
    <row r="79" spans="6:17" ht="13.5">
      <c r="F79" s="61" t="s">
        <v>244</v>
      </c>
      <c r="G79" s="62" t="s">
        <v>246</v>
      </c>
      <c r="H79" s="59">
        <v>4500</v>
      </c>
      <c r="I79" s="59">
        <v>1990</v>
      </c>
      <c r="J79" s="59">
        <v>89400</v>
      </c>
      <c r="K79" s="59">
        <v>82700</v>
      </c>
      <c r="L79" s="59">
        <v>103</v>
      </c>
      <c r="M79" s="59">
        <v>115</v>
      </c>
      <c r="N79" s="59">
        <v>118</v>
      </c>
      <c r="O79" s="59">
        <v>118</v>
      </c>
      <c r="P79" s="80">
        <v>100</v>
      </c>
      <c r="Q79" s="63" t="s">
        <v>246</v>
      </c>
    </row>
    <row r="80" spans="6:17" ht="13.5">
      <c r="F80" s="61"/>
      <c r="G80" s="62"/>
      <c r="H80" s="59"/>
      <c r="I80" s="59"/>
      <c r="J80" s="59"/>
      <c r="K80" s="59"/>
      <c r="L80" s="59"/>
      <c r="M80" s="59"/>
      <c r="N80" s="59"/>
      <c r="O80" s="59"/>
      <c r="P80" s="80"/>
      <c r="Q80" s="63"/>
    </row>
    <row r="81" spans="6:17" ht="13.5">
      <c r="F81" s="61" t="s">
        <v>108</v>
      </c>
      <c r="G81" s="62" t="s">
        <v>248</v>
      </c>
      <c r="H81" s="59">
        <v>197</v>
      </c>
      <c r="I81" s="59">
        <v>1680</v>
      </c>
      <c r="J81" s="59">
        <v>3310</v>
      </c>
      <c r="K81" s="59">
        <v>1880</v>
      </c>
      <c r="L81" s="59" t="s">
        <v>91</v>
      </c>
      <c r="M81" s="59" t="s">
        <v>91</v>
      </c>
      <c r="N81" s="59" t="s">
        <v>91</v>
      </c>
      <c r="O81" s="59" t="s">
        <v>91</v>
      </c>
      <c r="P81" s="80">
        <v>89</v>
      </c>
      <c r="Q81" s="63" t="s">
        <v>248</v>
      </c>
    </row>
    <row r="82" spans="6:17" ht="13.5">
      <c r="F82" s="61"/>
      <c r="G82" s="62"/>
      <c r="H82" s="59"/>
      <c r="I82" s="59"/>
      <c r="J82" s="59"/>
      <c r="K82" s="59"/>
      <c r="L82" s="59"/>
      <c r="M82" s="59"/>
      <c r="N82" s="59"/>
      <c r="O82" s="59"/>
      <c r="P82" s="80"/>
      <c r="Q82" s="63"/>
    </row>
    <row r="83" spans="6:17" ht="24">
      <c r="F83" s="61" t="s">
        <v>249</v>
      </c>
      <c r="G83" s="62" t="s">
        <v>251</v>
      </c>
      <c r="H83" s="59">
        <v>8310</v>
      </c>
      <c r="I83" s="59">
        <v>2200</v>
      </c>
      <c r="J83" s="59">
        <v>182500</v>
      </c>
      <c r="K83" s="59">
        <v>92000</v>
      </c>
      <c r="L83" s="59" t="s">
        <v>91</v>
      </c>
      <c r="M83" s="59" t="s">
        <v>91</v>
      </c>
      <c r="N83" s="59" t="s">
        <v>91</v>
      </c>
      <c r="O83" s="59" t="s">
        <v>91</v>
      </c>
      <c r="P83" s="80">
        <v>99</v>
      </c>
      <c r="Q83" s="63" t="s">
        <v>251</v>
      </c>
    </row>
    <row r="84" spans="6:17" ht="24">
      <c r="F84" s="61" t="s">
        <v>252</v>
      </c>
      <c r="G84" s="62" t="s">
        <v>254</v>
      </c>
      <c r="H84" s="59">
        <v>1050</v>
      </c>
      <c r="I84" s="59">
        <v>1600</v>
      </c>
      <c r="J84" s="59">
        <v>16700</v>
      </c>
      <c r="K84" s="59">
        <v>6300</v>
      </c>
      <c r="L84" s="59" t="s">
        <v>91</v>
      </c>
      <c r="M84" s="59" t="s">
        <v>91</v>
      </c>
      <c r="N84" s="59" t="s">
        <v>91</v>
      </c>
      <c r="O84" s="59" t="s">
        <v>91</v>
      </c>
      <c r="P84" s="80">
        <v>96</v>
      </c>
      <c r="Q84" s="63" t="s">
        <v>254</v>
      </c>
    </row>
    <row r="85" spans="6:17" ht="13.5">
      <c r="F85" s="66" t="s">
        <v>255</v>
      </c>
      <c r="G85" s="62" t="s">
        <v>257</v>
      </c>
      <c r="H85" s="59">
        <v>2490</v>
      </c>
      <c r="I85" s="59">
        <v>1400</v>
      </c>
      <c r="J85" s="59">
        <v>34800</v>
      </c>
      <c r="K85" s="59">
        <v>8560</v>
      </c>
      <c r="L85" s="59" t="s">
        <v>91</v>
      </c>
      <c r="M85" s="59" t="s">
        <v>91</v>
      </c>
      <c r="N85" s="59" t="s">
        <v>91</v>
      </c>
      <c r="O85" s="59" t="s">
        <v>91</v>
      </c>
      <c r="P85" s="80">
        <v>98</v>
      </c>
      <c r="Q85" s="63" t="s">
        <v>257</v>
      </c>
    </row>
    <row r="86" spans="6:17" ht="13.5">
      <c r="F86" s="67"/>
      <c r="G86" s="68"/>
      <c r="H86" s="70"/>
      <c r="I86" s="70"/>
      <c r="J86" s="70"/>
      <c r="K86" s="70"/>
      <c r="L86" s="70"/>
      <c r="M86" s="70"/>
      <c r="N86" s="70"/>
      <c r="O86" s="70"/>
      <c r="P86" s="82"/>
      <c r="Q86" s="71"/>
    </row>
    <row r="87" spans="6:17" ht="13.5">
      <c r="F87" s="35"/>
      <c r="G87" s="36"/>
      <c r="H87" s="35"/>
      <c r="I87" s="35"/>
      <c r="J87" s="35"/>
      <c r="K87" s="35"/>
      <c r="L87" s="35"/>
      <c r="M87" s="35"/>
      <c r="N87" s="35"/>
      <c r="O87" s="35"/>
      <c r="P87" s="35"/>
      <c r="Q87" s="36"/>
    </row>
    <row r="88" spans="6:17" ht="13.5">
      <c r="F88" s="35"/>
      <c r="G88" s="36"/>
      <c r="H88" s="35"/>
      <c r="I88" s="35"/>
      <c r="J88" s="35"/>
      <c r="K88" s="35"/>
      <c r="L88" s="35"/>
      <c r="M88" s="35"/>
      <c r="N88" s="35"/>
      <c r="O88" s="35"/>
      <c r="P88" s="35"/>
      <c r="Q88" s="36"/>
    </row>
  </sheetData>
  <sheetProtection/>
  <mergeCells count="15">
    <mergeCell ref="N7:N9"/>
    <mergeCell ref="O7:O9"/>
    <mergeCell ref="P7:P9"/>
    <mergeCell ref="K5:K9"/>
    <mergeCell ref="F8:G8"/>
    <mergeCell ref="H5:H9"/>
    <mergeCell ref="I5:I9"/>
    <mergeCell ref="J5:J9"/>
    <mergeCell ref="C5:C9"/>
    <mergeCell ref="L5:O6"/>
    <mergeCell ref="Q5:Q9"/>
    <mergeCell ref="F6:G6"/>
    <mergeCell ref="F7:G7"/>
    <mergeCell ref="L7:L9"/>
    <mergeCell ref="M7:M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D5" sqref="D5"/>
    </sheetView>
  </sheetViews>
  <sheetFormatPr defaultColWidth="9.00390625" defaultRowHeight="13.5"/>
  <cols>
    <col min="3" max="3" width="10.375" style="0" customWidth="1"/>
    <col min="4" max="4" width="11.375" style="0" customWidth="1"/>
    <col min="9" max="9" width="10.875" style="0" customWidth="1"/>
    <col min="10" max="11" width="11.125" style="0" customWidth="1"/>
  </cols>
  <sheetData>
    <row r="1" spans="5:16" ht="17.25">
      <c r="E1" s="37"/>
      <c r="F1" s="74"/>
      <c r="G1" s="76" t="s">
        <v>267</v>
      </c>
      <c r="H1" s="37"/>
      <c r="I1" s="37"/>
      <c r="J1" s="37"/>
      <c r="K1" s="37"/>
      <c r="L1" s="37"/>
      <c r="M1" s="37"/>
      <c r="N1" s="75"/>
      <c r="O1" s="75"/>
      <c r="P1" s="74"/>
    </row>
    <row r="2" spans="5:16" ht="14.25" thickBot="1">
      <c r="E2" s="41"/>
      <c r="F2" s="42"/>
      <c r="G2" s="41"/>
      <c r="H2" s="41"/>
      <c r="I2" s="41"/>
      <c r="J2" s="41"/>
      <c r="K2" s="41"/>
      <c r="L2" s="41"/>
      <c r="M2" s="41"/>
      <c r="N2" s="38"/>
      <c r="O2" s="38"/>
      <c r="P2" s="42"/>
    </row>
    <row r="3" spans="3:16" ht="14.25" thickTop="1">
      <c r="C3" s="122" t="s">
        <v>10</v>
      </c>
      <c r="E3" s="43"/>
      <c r="F3" s="43"/>
      <c r="G3" s="122" t="s">
        <v>70</v>
      </c>
      <c r="H3" s="124" t="s">
        <v>71</v>
      </c>
      <c r="I3" s="122" t="s">
        <v>10</v>
      </c>
      <c r="J3" s="122" t="s">
        <v>72</v>
      </c>
      <c r="K3" s="127" t="s">
        <v>73</v>
      </c>
      <c r="L3" s="128"/>
      <c r="M3" s="128"/>
      <c r="N3" s="129"/>
      <c r="O3" s="44"/>
      <c r="P3" s="104" t="s">
        <v>74</v>
      </c>
    </row>
    <row r="4" spans="3:16" ht="13.5">
      <c r="C4" s="112"/>
      <c r="E4" s="107" t="s">
        <v>75</v>
      </c>
      <c r="F4" s="108"/>
      <c r="G4" s="112"/>
      <c r="H4" s="125"/>
      <c r="I4" s="112"/>
      <c r="J4" s="112"/>
      <c r="K4" s="119"/>
      <c r="L4" s="130"/>
      <c r="M4" s="130"/>
      <c r="N4" s="131"/>
      <c r="O4" s="45" t="s">
        <v>76</v>
      </c>
      <c r="P4" s="105"/>
    </row>
    <row r="5" spans="3:16" ht="13.5">
      <c r="C5" s="112"/>
      <c r="E5" s="109" t="s">
        <v>77</v>
      </c>
      <c r="F5" s="110"/>
      <c r="G5" s="112"/>
      <c r="H5" s="125"/>
      <c r="I5" s="112"/>
      <c r="J5" s="112"/>
      <c r="K5" s="111" t="s">
        <v>70</v>
      </c>
      <c r="L5" s="114" t="s">
        <v>71</v>
      </c>
      <c r="M5" s="111" t="s">
        <v>10</v>
      </c>
      <c r="N5" s="117" t="s">
        <v>72</v>
      </c>
      <c r="O5" s="120" t="s">
        <v>78</v>
      </c>
      <c r="P5" s="105"/>
    </row>
    <row r="6" spans="3:16" ht="13.5">
      <c r="C6" s="112"/>
      <c r="E6" s="123" t="s">
        <v>79</v>
      </c>
      <c r="F6" s="108"/>
      <c r="G6" s="112"/>
      <c r="H6" s="125"/>
      <c r="I6" s="112"/>
      <c r="J6" s="112"/>
      <c r="K6" s="112"/>
      <c r="L6" s="115"/>
      <c r="M6" s="112"/>
      <c r="N6" s="118"/>
      <c r="O6" s="120"/>
      <c r="P6" s="105"/>
    </row>
    <row r="7" spans="3:16" ht="13.5">
      <c r="C7" s="113"/>
      <c r="E7" s="46"/>
      <c r="F7" s="46"/>
      <c r="G7" s="113"/>
      <c r="H7" s="126"/>
      <c r="I7" s="113"/>
      <c r="J7" s="113"/>
      <c r="K7" s="113"/>
      <c r="L7" s="116"/>
      <c r="M7" s="113"/>
      <c r="N7" s="119"/>
      <c r="O7" s="121"/>
      <c r="P7" s="106"/>
    </row>
    <row r="8" spans="1:16" ht="13.5">
      <c r="A8">
        <v>1</v>
      </c>
      <c r="B8" s="61" t="s">
        <v>175</v>
      </c>
      <c r="C8" s="59">
        <v>252300</v>
      </c>
      <c r="E8" s="47"/>
      <c r="F8" s="48"/>
      <c r="G8" s="49" t="s">
        <v>80</v>
      </c>
      <c r="H8" s="49" t="s">
        <v>81</v>
      </c>
      <c r="I8" s="49" t="s">
        <v>82</v>
      </c>
      <c r="J8" s="49" t="s">
        <v>82</v>
      </c>
      <c r="K8" s="49"/>
      <c r="L8" s="49"/>
      <c r="M8" s="49"/>
      <c r="N8" s="49"/>
      <c r="O8" s="49" t="s">
        <v>83</v>
      </c>
      <c r="P8" s="50"/>
    </row>
    <row r="9" spans="1:16" ht="13.5">
      <c r="A9">
        <v>2</v>
      </c>
      <c r="B9" s="61" t="s">
        <v>136</v>
      </c>
      <c r="C9" s="59">
        <v>218100</v>
      </c>
      <c r="E9" s="51" t="s">
        <v>84</v>
      </c>
      <c r="F9" s="52"/>
      <c r="G9" s="54">
        <v>33000</v>
      </c>
      <c r="H9" s="54">
        <v>4160</v>
      </c>
      <c r="I9" s="54">
        <v>1372000</v>
      </c>
      <c r="J9" s="54">
        <v>1181000</v>
      </c>
      <c r="K9" s="54">
        <v>99</v>
      </c>
      <c r="L9" s="54">
        <v>102</v>
      </c>
      <c r="M9" s="54">
        <v>101</v>
      </c>
      <c r="N9" s="54">
        <v>102</v>
      </c>
      <c r="O9" s="54">
        <v>103</v>
      </c>
      <c r="P9" s="55" t="s">
        <v>84</v>
      </c>
    </row>
    <row r="10" spans="1:16" ht="13.5">
      <c r="A10">
        <v>3</v>
      </c>
      <c r="B10" s="61" t="s">
        <v>142</v>
      </c>
      <c r="C10" s="59">
        <v>131200</v>
      </c>
      <c r="E10" s="56"/>
      <c r="F10" s="57"/>
      <c r="G10" s="54"/>
      <c r="H10" s="54"/>
      <c r="I10" s="54"/>
      <c r="J10" s="54"/>
      <c r="K10" s="54"/>
      <c r="L10" s="54"/>
      <c r="M10" s="54"/>
      <c r="N10" s="54"/>
      <c r="O10" s="54"/>
      <c r="P10" s="60"/>
    </row>
    <row r="11" spans="1:16" ht="13.5">
      <c r="A11">
        <v>4</v>
      </c>
      <c r="B11" s="61" t="s">
        <v>130</v>
      </c>
      <c r="C11" s="59">
        <v>83900</v>
      </c>
      <c r="E11" s="61" t="s">
        <v>86</v>
      </c>
      <c r="F11" s="62" t="s">
        <v>88</v>
      </c>
      <c r="G11" s="59">
        <v>1600</v>
      </c>
      <c r="H11" s="59">
        <v>4220</v>
      </c>
      <c r="I11" s="59">
        <v>67300</v>
      </c>
      <c r="J11" s="59">
        <v>60200</v>
      </c>
      <c r="K11" s="59">
        <v>95</v>
      </c>
      <c r="L11" s="59">
        <v>99</v>
      </c>
      <c r="M11" s="59">
        <v>94</v>
      </c>
      <c r="N11" s="59">
        <v>94</v>
      </c>
      <c r="O11" s="59">
        <v>104</v>
      </c>
      <c r="P11" s="63" t="s">
        <v>88</v>
      </c>
    </row>
    <row r="12" spans="1:16" ht="13.5">
      <c r="A12">
        <v>5</v>
      </c>
      <c r="B12" s="61" t="s">
        <v>148</v>
      </c>
      <c r="C12" s="59">
        <v>82300</v>
      </c>
      <c r="E12" s="61" t="s">
        <v>89</v>
      </c>
      <c r="F12" s="62" t="s">
        <v>90</v>
      </c>
      <c r="G12" s="59">
        <v>31400</v>
      </c>
      <c r="H12" s="59">
        <v>4160</v>
      </c>
      <c r="I12" s="59">
        <v>1305000</v>
      </c>
      <c r="J12" s="59">
        <v>1121000</v>
      </c>
      <c r="K12" s="59" t="s">
        <v>91</v>
      </c>
      <c r="L12" s="59" t="s">
        <v>91</v>
      </c>
      <c r="M12" s="59" t="s">
        <v>91</v>
      </c>
      <c r="N12" s="59" t="s">
        <v>91</v>
      </c>
      <c r="O12" s="59">
        <v>103</v>
      </c>
      <c r="P12" s="63" t="s">
        <v>90</v>
      </c>
    </row>
    <row r="13" spans="1:16" ht="13.5">
      <c r="A13">
        <v>6</v>
      </c>
      <c r="B13" s="61" t="s">
        <v>86</v>
      </c>
      <c r="C13" s="59">
        <v>67300</v>
      </c>
      <c r="E13" s="61" t="s">
        <v>92</v>
      </c>
      <c r="F13" s="62" t="s">
        <v>93</v>
      </c>
      <c r="G13" s="59">
        <v>2580</v>
      </c>
      <c r="H13" s="59">
        <v>2960</v>
      </c>
      <c r="I13" s="59">
        <v>76300</v>
      </c>
      <c r="J13" s="59">
        <v>55400</v>
      </c>
      <c r="K13" s="59" t="s">
        <v>91</v>
      </c>
      <c r="L13" s="59" t="s">
        <v>91</v>
      </c>
      <c r="M13" s="59" t="s">
        <v>91</v>
      </c>
      <c r="N13" s="59" t="s">
        <v>91</v>
      </c>
      <c r="O13" s="59">
        <v>106</v>
      </c>
      <c r="P13" s="63" t="s">
        <v>93</v>
      </c>
    </row>
    <row r="14" spans="1:16" ht="13.5">
      <c r="A14">
        <v>7</v>
      </c>
      <c r="B14" s="61" t="s">
        <v>166</v>
      </c>
      <c r="C14" s="59">
        <v>58600</v>
      </c>
      <c r="E14" s="61" t="s">
        <v>94</v>
      </c>
      <c r="F14" s="62" t="s">
        <v>95</v>
      </c>
      <c r="G14" s="59">
        <v>837</v>
      </c>
      <c r="H14" s="59">
        <v>2580</v>
      </c>
      <c r="I14" s="59">
        <v>21600</v>
      </c>
      <c r="J14" s="59">
        <v>11600</v>
      </c>
      <c r="K14" s="59" t="s">
        <v>91</v>
      </c>
      <c r="L14" s="59" t="s">
        <v>91</v>
      </c>
      <c r="M14" s="59" t="s">
        <v>91</v>
      </c>
      <c r="N14" s="59" t="s">
        <v>91</v>
      </c>
      <c r="O14" s="59">
        <v>97</v>
      </c>
      <c r="P14" s="63" t="s">
        <v>95</v>
      </c>
    </row>
    <row r="15" spans="1:16" ht="24">
      <c r="A15">
        <v>8</v>
      </c>
      <c r="B15" s="61" t="s">
        <v>190</v>
      </c>
      <c r="C15" s="59">
        <v>36200</v>
      </c>
      <c r="E15" s="61" t="s">
        <v>96</v>
      </c>
      <c r="F15" s="62" t="s">
        <v>97</v>
      </c>
      <c r="G15" s="59">
        <v>12400</v>
      </c>
      <c r="H15" s="59">
        <v>4930</v>
      </c>
      <c r="I15" s="59">
        <v>610700</v>
      </c>
      <c r="J15" s="59">
        <v>547500</v>
      </c>
      <c r="K15" s="59" t="s">
        <v>91</v>
      </c>
      <c r="L15" s="59" t="s">
        <v>91</v>
      </c>
      <c r="M15" s="59" t="s">
        <v>91</v>
      </c>
      <c r="N15" s="59" t="s">
        <v>91</v>
      </c>
      <c r="O15" s="59">
        <v>105</v>
      </c>
      <c r="P15" s="63" t="s">
        <v>97</v>
      </c>
    </row>
    <row r="16" spans="1:16" ht="13.5">
      <c r="A16">
        <v>9</v>
      </c>
      <c r="B16" s="61" t="s">
        <v>244</v>
      </c>
      <c r="C16" s="59">
        <v>34600</v>
      </c>
      <c r="E16" s="61" t="s">
        <v>98</v>
      </c>
      <c r="F16" s="62" t="s">
        <v>99</v>
      </c>
      <c r="G16" s="59">
        <v>6190</v>
      </c>
      <c r="H16" s="59">
        <v>4700</v>
      </c>
      <c r="I16" s="59">
        <v>290600</v>
      </c>
      <c r="J16" s="59">
        <v>260300</v>
      </c>
      <c r="K16" s="59" t="s">
        <v>91</v>
      </c>
      <c r="L16" s="59" t="s">
        <v>91</v>
      </c>
      <c r="M16" s="59" t="s">
        <v>91</v>
      </c>
      <c r="N16" s="59" t="s">
        <v>91</v>
      </c>
      <c r="O16" s="59">
        <v>104</v>
      </c>
      <c r="P16" s="63" t="s">
        <v>99</v>
      </c>
    </row>
    <row r="17" spans="1:16" ht="13.5">
      <c r="A17">
        <v>10</v>
      </c>
      <c r="B17" s="61" t="s">
        <v>235</v>
      </c>
      <c r="C17" s="59">
        <v>33000</v>
      </c>
      <c r="E17" s="61" t="s">
        <v>100</v>
      </c>
      <c r="F17" s="62" t="s">
        <v>101</v>
      </c>
      <c r="G17" s="59">
        <v>2130</v>
      </c>
      <c r="H17" s="59">
        <v>3810</v>
      </c>
      <c r="I17" s="59">
        <v>81200</v>
      </c>
      <c r="J17" s="59">
        <v>66600</v>
      </c>
      <c r="K17" s="59" t="s">
        <v>91</v>
      </c>
      <c r="L17" s="59" t="s">
        <v>91</v>
      </c>
      <c r="M17" s="59" t="s">
        <v>91</v>
      </c>
      <c r="N17" s="59" t="s">
        <v>91</v>
      </c>
      <c r="O17" s="59">
        <v>100</v>
      </c>
      <c r="P17" s="63" t="s">
        <v>101</v>
      </c>
    </row>
    <row r="18" spans="2:16" ht="13.5">
      <c r="B18" s="61" t="s">
        <v>226</v>
      </c>
      <c r="C18" s="59">
        <v>30700</v>
      </c>
      <c r="E18" s="56" t="s">
        <v>102</v>
      </c>
      <c r="F18" s="62" t="s">
        <v>103</v>
      </c>
      <c r="G18" s="59">
        <v>1430</v>
      </c>
      <c r="H18" s="59">
        <v>2930</v>
      </c>
      <c r="I18" s="59">
        <v>41700</v>
      </c>
      <c r="J18" s="59">
        <v>29300</v>
      </c>
      <c r="K18" s="59">
        <v>98</v>
      </c>
      <c r="L18" s="59">
        <v>104</v>
      </c>
      <c r="M18" s="59">
        <v>102</v>
      </c>
      <c r="N18" s="59">
        <v>103</v>
      </c>
      <c r="O18" s="59">
        <v>101</v>
      </c>
      <c r="P18" s="63" t="s">
        <v>103</v>
      </c>
    </row>
    <row r="19" spans="2:16" ht="13.5">
      <c r="B19" s="61" t="s">
        <v>115</v>
      </c>
      <c r="C19" s="59">
        <v>28000</v>
      </c>
      <c r="E19" s="61" t="s">
        <v>104</v>
      </c>
      <c r="F19" s="62" t="s">
        <v>105</v>
      </c>
      <c r="G19" s="59">
        <v>849</v>
      </c>
      <c r="H19" s="59">
        <v>3340</v>
      </c>
      <c r="I19" s="59">
        <v>28300</v>
      </c>
      <c r="J19" s="59">
        <v>22600</v>
      </c>
      <c r="K19" s="59" t="s">
        <v>91</v>
      </c>
      <c r="L19" s="59" t="s">
        <v>91</v>
      </c>
      <c r="M19" s="59" t="s">
        <v>91</v>
      </c>
      <c r="N19" s="59" t="s">
        <v>91</v>
      </c>
      <c r="O19" s="59">
        <v>107</v>
      </c>
      <c r="P19" s="63" t="s">
        <v>105</v>
      </c>
    </row>
    <row r="20" spans="2:16" ht="13.5">
      <c r="B20" s="61" t="s">
        <v>112</v>
      </c>
      <c r="C20" s="59">
        <v>19700</v>
      </c>
      <c r="E20" s="61" t="s">
        <v>106</v>
      </c>
      <c r="F20" s="62" t="s">
        <v>107</v>
      </c>
      <c r="G20" s="59">
        <v>4760</v>
      </c>
      <c r="H20" s="59">
        <v>3100</v>
      </c>
      <c r="I20" s="59">
        <v>147600</v>
      </c>
      <c r="J20" s="59">
        <v>122800</v>
      </c>
      <c r="K20" s="59" t="s">
        <v>91</v>
      </c>
      <c r="L20" s="59" t="s">
        <v>91</v>
      </c>
      <c r="M20" s="59" t="s">
        <v>91</v>
      </c>
      <c r="N20" s="59" t="s">
        <v>91</v>
      </c>
      <c r="O20" s="59">
        <v>97</v>
      </c>
      <c r="P20" s="63" t="s">
        <v>107</v>
      </c>
    </row>
    <row r="21" spans="2:16" ht="13.5">
      <c r="B21" s="61" t="s">
        <v>241</v>
      </c>
      <c r="C21" s="59">
        <v>19200</v>
      </c>
      <c r="E21" s="61" t="s">
        <v>108</v>
      </c>
      <c r="F21" s="62" t="s">
        <v>109</v>
      </c>
      <c r="G21" s="59">
        <v>209</v>
      </c>
      <c r="H21" s="59">
        <v>3080</v>
      </c>
      <c r="I21" s="59">
        <v>6440</v>
      </c>
      <c r="J21" s="59">
        <v>5170</v>
      </c>
      <c r="K21" s="59" t="s">
        <v>91</v>
      </c>
      <c r="L21" s="59" t="s">
        <v>91</v>
      </c>
      <c r="M21" s="59" t="s">
        <v>91</v>
      </c>
      <c r="N21" s="59" t="s">
        <v>91</v>
      </c>
      <c r="O21" s="59">
        <v>103</v>
      </c>
      <c r="P21" s="63" t="s">
        <v>109</v>
      </c>
    </row>
    <row r="22" spans="2:16" ht="13.5">
      <c r="B22" s="61" t="s">
        <v>172</v>
      </c>
      <c r="C22" s="59">
        <v>18700</v>
      </c>
      <c r="E22" s="56"/>
      <c r="F22" s="62"/>
      <c r="G22" s="59"/>
      <c r="H22" s="59"/>
      <c r="I22" s="59"/>
      <c r="J22" s="59"/>
      <c r="K22" s="59"/>
      <c r="L22" s="59"/>
      <c r="M22" s="59"/>
      <c r="N22" s="59"/>
      <c r="O22" s="59"/>
      <c r="P22" s="63"/>
    </row>
    <row r="23" spans="2:16" ht="13.5">
      <c r="B23" s="61" t="s">
        <v>187</v>
      </c>
      <c r="C23" s="59">
        <v>15700</v>
      </c>
      <c r="E23" s="61" t="s">
        <v>86</v>
      </c>
      <c r="F23" s="62" t="s">
        <v>111</v>
      </c>
      <c r="G23" s="59">
        <v>1600</v>
      </c>
      <c r="H23" s="59">
        <v>4220</v>
      </c>
      <c r="I23" s="59">
        <v>67300</v>
      </c>
      <c r="J23" s="59">
        <v>60200</v>
      </c>
      <c r="K23" s="59">
        <v>95</v>
      </c>
      <c r="L23" s="59">
        <v>99</v>
      </c>
      <c r="M23" s="59">
        <v>94</v>
      </c>
      <c r="N23" s="59">
        <v>94</v>
      </c>
      <c r="O23" s="59">
        <v>104</v>
      </c>
      <c r="P23" s="63" t="s">
        <v>111</v>
      </c>
    </row>
    <row r="24" spans="2:16" ht="13.5">
      <c r="B24" s="61" t="s">
        <v>151</v>
      </c>
      <c r="C24" s="59">
        <v>15600</v>
      </c>
      <c r="E24" s="61"/>
      <c r="F24" s="62"/>
      <c r="G24" s="59"/>
      <c r="H24" s="59"/>
      <c r="I24" s="59"/>
      <c r="J24" s="59"/>
      <c r="K24" s="59"/>
      <c r="L24" s="59"/>
      <c r="M24" s="59"/>
      <c r="N24" s="59"/>
      <c r="O24" s="59"/>
      <c r="P24" s="63"/>
    </row>
    <row r="25" spans="2:16" ht="13.5">
      <c r="B25" s="61" t="s">
        <v>178</v>
      </c>
      <c r="C25" s="59">
        <v>14100</v>
      </c>
      <c r="E25" s="61" t="s">
        <v>112</v>
      </c>
      <c r="F25" s="62" t="s">
        <v>114</v>
      </c>
      <c r="G25" s="59">
        <v>569</v>
      </c>
      <c r="H25" s="59">
        <v>3460</v>
      </c>
      <c r="I25" s="59">
        <v>19700</v>
      </c>
      <c r="J25" s="59">
        <v>15000</v>
      </c>
      <c r="K25" s="59">
        <v>101</v>
      </c>
      <c r="L25" s="59">
        <v>105</v>
      </c>
      <c r="M25" s="59">
        <v>107</v>
      </c>
      <c r="N25" s="59">
        <v>111</v>
      </c>
      <c r="O25" s="59">
        <v>109</v>
      </c>
      <c r="P25" s="63" t="s">
        <v>114</v>
      </c>
    </row>
    <row r="26" spans="2:16" ht="13.5">
      <c r="B26" s="61" t="s">
        <v>205</v>
      </c>
      <c r="C26" s="59">
        <v>13900</v>
      </c>
      <c r="E26" s="61" t="s">
        <v>115</v>
      </c>
      <c r="F26" s="62" t="s">
        <v>117</v>
      </c>
      <c r="G26" s="59">
        <v>770</v>
      </c>
      <c r="H26" s="59">
        <v>3640</v>
      </c>
      <c r="I26" s="59">
        <v>28000</v>
      </c>
      <c r="J26" s="59">
        <v>23600</v>
      </c>
      <c r="K26" s="59" t="s">
        <v>91</v>
      </c>
      <c r="L26" s="59" t="s">
        <v>91</v>
      </c>
      <c r="M26" s="59" t="s">
        <v>91</v>
      </c>
      <c r="N26" s="59" t="s">
        <v>91</v>
      </c>
      <c r="O26" s="59">
        <v>113</v>
      </c>
      <c r="P26" s="63" t="s">
        <v>117</v>
      </c>
    </row>
    <row r="27" spans="2:16" ht="13.5">
      <c r="B27" s="61" t="s">
        <v>139</v>
      </c>
      <c r="C27" s="59">
        <v>13700</v>
      </c>
      <c r="E27" s="61" t="s">
        <v>118</v>
      </c>
      <c r="F27" s="62" t="s">
        <v>120</v>
      </c>
      <c r="G27" s="59">
        <v>327</v>
      </c>
      <c r="H27" s="59">
        <v>2170</v>
      </c>
      <c r="I27" s="59">
        <v>7110</v>
      </c>
      <c r="J27" s="59">
        <v>4800</v>
      </c>
      <c r="K27" s="59">
        <v>99</v>
      </c>
      <c r="L27" s="59">
        <v>100</v>
      </c>
      <c r="M27" s="59">
        <v>99</v>
      </c>
      <c r="N27" s="59">
        <v>101</v>
      </c>
      <c r="O27" s="59">
        <v>111</v>
      </c>
      <c r="P27" s="63" t="s">
        <v>120</v>
      </c>
    </row>
    <row r="28" spans="2:16" ht="13.5">
      <c r="B28" s="61" t="s">
        <v>238</v>
      </c>
      <c r="C28" s="59">
        <v>13200</v>
      </c>
      <c r="E28" s="61" t="s">
        <v>121</v>
      </c>
      <c r="F28" s="62" t="s">
        <v>123</v>
      </c>
      <c r="G28" s="59">
        <v>379</v>
      </c>
      <c r="H28" s="59">
        <v>2360</v>
      </c>
      <c r="I28" s="59">
        <v>8940</v>
      </c>
      <c r="J28" s="59">
        <v>5180</v>
      </c>
      <c r="K28" s="59" t="s">
        <v>91</v>
      </c>
      <c r="L28" s="59" t="s">
        <v>91</v>
      </c>
      <c r="M28" s="59" t="s">
        <v>91</v>
      </c>
      <c r="N28" s="59" t="s">
        <v>91</v>
      </c>
      <c r="O28" s="59">
        <v>96</v>
      </c>
      <c r="P28" s="63" t="s">
        <v>123</v>
      </c>
    </row>
    <row r="29" spans="2:16" ht="13.5">
      <c r="B29" s="61" t="s">
        <v>196</v>
      </c>
      <c r="C29" s="59">
        <v>13100</v>
      </c>
      <c r="E29" s="61" t="s">
        <v>124</v>
      </c>
      <c r="F29" s="62" t="s">
        <v>126</v>
      </c>
      <c r="G29" s="59">
        <v>182</v>
      </c>
      <c r="H29" s="59">
        <v>2460</v>
      </c>
      <c r="I29" s="59">
        <v>4490</v>
      </c>
      <c r="J29" s="59">
        <v>2150</v>
      </c>
      <c r="K29" s="59">
        <v>93</v>
      </c>
      <c r="L29" s="59">
        <v>102</v>
      </c>
      <c r="M29" s="59">
        <v>95</v>
      </c>
      <c r="N29" s="59">
        <v>93</v>
      </c>
      <c r="O29" s="59">
        <v>98</v>
      </c>
      <c r="P29" s="63" t="s">
        <v>126</v>
      </c>
    </row>
    <row r="30" spans="2:16" ht="13.5">
      <c r="B30" s="61" t="s">
        <v>145</v>
      </c>
      <c r="C30" s="59">
        <v>12300</v>
      </c>
      <c r="E30" s="61" t="s">
        <v>127</v>
      </c>
      <c r="F30" s="62" t="s">
        <v>129</v>
      </c>
      <c r="G30" s="59">
        <v>349</v>
      </c>
      <c r="H30" s="59">
        <v>2330</v>
      </c>
      <c r="I30" s="59">
        <v>8110</v>
      </c>
      <c r="J30" s="59">
        <v>4720</v>
      </c>
      <c r="K30" s="59">
        <v>101</v>
      </c>
      <c r="L30" s="59">
        <v>98</v>
      </c>
      <c r="M30" s="59">
        <v>98</v>
      </c>
      <c r="N30" s="59">
        <v>100</v>
      </c>
      <c r="O30" s="59">
        <v>94</v>
      </c>
      <c r="P30" s="63" t="s">
        <v>129</v>
      </c>
    </row>
    <row r="31" spans="2:16" ht="13.5">
      <c r="B31" s="61" t="s">
        <v>232</v>
      </c>
      <c r="C31" s="59">
        <v>10300</v>
      </c>
      <c r="E31" s="61"/>
      <c r="F31" s="62"/>
      <c r="G31" s="59"/>
      <c r="H31" s="59"/>
      <c r="I31" s="59"/>
      <c r="J31" s="59"/>
      <c r="K31" s="59"/>
      <c r="L31" s="59"/>
      <c r="M31" s="59"/>
      <c r="N31" s="59"/>
      <c r="O31" s="59"/>
      <c r="P31" s="63"/>
    </row>
    <row r="32" spans="2:16" ht="13.5">
      <c r="B32" s="61" t="s">
        <v>217</v>
      </c>
      <c r="C32" s="59">
        <v>9720</v>
      </c>
      <c r="E32" s="61" t="s">
        <v>130</v>
      </c>
      <c r="F32" s="62" t="s">
        <v>132</v>
      </c>
      <c r="G32" s="59">
        <v>1890</v>
      </c>
      <c r="H32" s="59">
        <v>4450</v>
      </c>
      <c r="I32" s="59">
        <v>83900</v>
      </c>
      <c r="J32" s="59">
        <v>74400</v>
      </c>
      <c r="K32" s="59">
        <v>99</v>
      </c>
      <c r="L32" s="59">
        <v>102</v>
      </c>
      <c r="M32" s="59">
        <v>101</v>
      </c>
      <c r="N32" s="59">
        <v>101</v>
      </c>
      <c r="O32" s="59">
        <v>104</v>
      </c>
      <c r="P32" s="63" t="s">
        <v>132</v>
      </c>
    </row>
    <row r="33" spans="2:16" ht="13.5">
      <c r="B33" s="61" t="s">
        <v>220</v>
      </c>
      <c r="C33" s="59">
        <v>9220</v>
      </c>
      <c r="E33" s="61" t="s">
        <v>133</v>
      </c>
      <c r="F33" s="62" t="s">
        <v>135</v>
      </c>
      <c r="G33" s="59">
        <v>190</v>
      </c>
      <c r="H33" s="59">
        <v>2910</v>
      </c>
      <c r="I33" s="59">
        <v>5530</v>
      </c>
      <c r="J33" s="59">
        <v>3990</v>
      </c>
      <c r="K33" s="59">
        <v>102</v>
      </c>
      <c r="L33" s="59">
        <v>101</v>
      </c>
      <c r="M33" s="59">
        <v>104</v>
      </c>
      <c r="N33" s="59">
        <v>105</v>
      </c>
      <c r="O33" s="59">
        <v>104</v>
      </c>
      <c r="P33" s="63" t="s">
        <v>135</v>
      </c>
    </row>
    <row r="34" spans="2:16" ht="13.5">
      <c r="B34" s="61" t="s">
        <v>121</v>
      </c>
      <c r="C34" s="59">
        <v>8940</v>
      </c>
      <c r="E34" s="61" t="s">
        <v>136</v>
      </c>
      <c r="F34" s="62" t="s">
        <v>138</v>
      </c>
      <c r="G34" s="59">
        <v>3390</v>
      </c>
      <c r="H34" s="59">
        <v>6440</v>
      </c>
      <c r="I34" s="59">
        <v>218100</v>
      </c>
      <c r="J34" s="59">
        <v>196300</v>
      </c>
      <c r="K34" s="59">
        <v>100</v>
      </c>
      <c r="L34" s="59">
        <v>103</v>
      </c>
      <c r="M34" s="59">
        <v>102</v>
      </c>
      <c r="N34" s="59">
        <v>111</v>
      </c>
      <c r="O34" s="59">
        <v>111</v>
      </c>
      <c r="P34" s="63" t="s">
        <v>138</v>
      </c>
    </row>
    <row r="35" spans="2:16" ht="13.5">
      <c r="B35" s="61" t="s">
        <v>184</v>
      </c>
      <c r="C35" s="59">
        <v>8700</v>
      </c>
      <c r="E35" s="61" t="s">
        <v>139</v>
      </c>
      <c r="F35" s="62" t="s">
        <v>141</v>
      </c>
      <c r="G35" s="59">
        <v>357</v>
      </c>
      <c r="H35" s="59">
        <v>3830</v>
      </c>
      <c r="I35" s="59">
        <v>13700</v>
      </c>
      <c r="J35" s="59">
        <v>9880</v>
      </c>
      <c r="K35" s="59">
        <v>101</v>
      </c>
      <c r="L35" s="59">
        <v>103</v>
      </c>
      <c r="M35" s="59">
        <v>104</v>
      </c>
      <c r="N35" s="59">
        <v>104</v>
      </c>
      <c r="O35" s="59">
        <v>104</v>
      </c>
      <c r="P35" s="63" t="s">
        <v>141</v>
      </c>
    </row>
    <row r="36" spans="2:16" ht="13.5">
      <c r="B36" s="61" t="s">
        <v>211</v>
      </c>
      <c r="C36" s="59">
        <v>8440</v>
      </c>
      <c r="E36" s="61" t="s">
        <v>142</v>
      </c>
      <c r="F36" s="62" t="s">
        <v>144</v>
      </c>
      <c r="G36" s="59">
        <v>3020</v>
      </c>
      <c r="H36" s="59">
        <v>4350</v>
      </c>
      <c r="I36" s="59">
        <v>131200</v>
      </c>
      <c r="J36" s="59">
        <v>119300</v>
      </c>
      <c r="K36" s="59">
        <v>100</v>
      </c>
      <c r="L36" s="59">
        <v>103</v>
      </c>
      <c r="M36" s="59">
        <v>103</v>
      </c>
      <c r="N36" s="59">
        <v>107</v>
      </c>
      <c r="O36" s="59">
        <v>102</v>
      </c>
      <c r="P36" s="63" t="s">
        <v>144</v>
      </c>
    </row>
    <row r="37" spans="2:16" ht="13.5">
      <c r="B37" s="61" t="s">
        <v>127</v>
      </c>
      <c r="C37" s="59">
        <v>8110</v>
      </c>
      <c r="E37" s="61" t="s">
        <v>145</v>
      </c>
      <c r="F37" s="62" t="s">
        <v>147</v>
      </c>
      <c r="G37" s="59">
        <v>269</v>
      </c>
      <c r="H37" s="59">
        <v>4570</v>
      </c>
      <c r="I37" s="59">
        <v>12300</v>
      </c>
      <c r="J37" s="59">
        <v>11100</v>
      </c>
      <c r="K37" s="59" t="s">
        <v>91</v>
      </c>
      <c r="L37" s="59" t="s">
        <v>91</v>
      </c>
      <c r="M37" s="59" t="s">
        <v>91</v>
      </c>
      <c r="N37" s="59" t="s">
        <v>91</v>
      </c>
      <c r="O37" s="59">
        <v>97</v>
      </c>
      <c r="P37" s="63" t="s">
        <v>147</v>
      </c>
    </row>
    <row r="38" spans="2:16" ht="13.5">
      <c r="B38" s="61" t="s">
        <v>208</v>
      </c>
      <c r="C38" s="59">
        <v>7420</v>
      </c>
      <c r="E38" s="61" t="s">
        <v>148</v>
      </c>
      <c r="F38" s="62" t="s">
        <v>150</v>
      </c>
      <c r="G38" s="59">
        <v>1720</v>
      </c>
      <c r="H38" s="59">
        <v>4790</v>
      </c>
      <c r="I38" s="59">
        <v>82300</v>
      </c>
      <c r="J38" s="59">
        <v>76800</v>
      </c>
      <c r="K38" s="59">
        <v>99</v>
      </c>
      <c r="L38" s="59">
        <v>101</v>
      </c>
      <c r="M38" s="59">
        <v>100</v>
      </c>
      <c r="N38" s="59">
        <v>100</v>
      </c>
      <c r="O38" s="59">
        <v>101</v>
      </c>
      <c r="P38" s="63" t="s">
        <v>150</v>
      </c>
    </row>
    <row r="39" spans="2:16" ht="13.5">
      <c r="B39" s="61" t="s">
        <v>118</v>
      </c>
      <c r="C39" s="59">
        <v>7110</v>
      </c>
      <c r="E39" s="61"/>
      <c r="F39" s="62"/>
      <c r="G39" s="59"/>
      <c r="H39" s="59"/>
      <c r="I39" s="59"/>
      <c r="J39" s="59"/>
      <c r="K39" s="59"/>
      <c r="L39" s="59"/>
      <c r="M39" s="59"/>
      <c r="N39" s="59"/>
      <c r="O39" s="59"/>
      <c r="P39" s="63"/>
    </row>
    <row r="40" spans="2:16" ht="13.5">
      <c r="B40" s="61" t="s">
        <v>229</v>
      </c>
      <c r="C40" s="59">
        <v>6650</v>
      </c>
      <c r="E40" s="61" t="s">
        <v>151</v>
      </c>
      <c r="F40" s="62" t="s">
        <v>153</v>
      </c>
      <c r="G40" s="59">
        <v>585</v>
      </c>
      <c r="H40" s="59">
        <v>2670</v>
      </c>
      <c r="I40" s="59">
        <v>15600</v>
      </c>
      <c r="J40" s="59">
        <v>8400</v>
      </c>
      <c r="K40" s="59">
        <v>100</v>
      </c>
      <c r="L40" s="59">
        <v>103</v>
      </c>
      <c r="M40" s="59">
        <v>102</v>
      </c>
      <c r="N40" s="59">
        <v>101</v>
      </c>
      <c r="O40" s="59">
        <v>100</v>
      </c>
      <c r="P40" s="63" t="s">
        <v>153</v>
      </c>
    </row>
    <row r="41" spans="2:16" ht="13.5">
      <c r="B41" s="61" t="s">
        <v>214</v>
      </c>
      <c r="C41" s="59">
        <v>6460</v>
      </c>
      <c r="E41" s="61" t="s">
        <v>154</v>
      </c>
      <c r="F41" s="62" t="s">
        <v>156</v>
      </c>
      <c r="G41" s="59">
        <v>92</v>
      </c>
      <c r="H41" s="59">
        <v>2040</v>
      </c>
      <c r="I41" s="59">
        <v>1880</v>
      </c>
      <c r="J41" s="59">
        <v>795</v>
      </c>
      <c r="K41" s="59">
        <v>101</v>
      </c>
      <c r="L41" s="59">
        <v>96</v>
      </c>
      <c r="M41" s="59">
        <v>97</v>
      </c>
      <c r="N41" s="59">
        <v>99</v>
      </c>
      <c r="O41" s="59">
        <v>94</v>
      </c>
      <c r="P41" s="63" t="s">
        <v>156</v>
      </c>
    </row>
    <row r="42" spans="2:16" ht="13.5">
      <c r="B42" s="61" t="s">
        <v>108</v>
      </c>
      <c r="C42" s="59">
        <v>6440</v>
      </c>
      <c r="E42" s="61" t="s">
        <v>157</v>
      </c>
      <c r="F42" s="62" t="s">
        <v>159</v>
      </c>
      <c r="G42" s="59">
        <v>71</v>
      </c>
      <c r="H42" s="59">
        <v>2890</v>
      </c>
      <c r="I42" s="59">
        <v>2060</v>
      </c>
      <c r="J42" s="59">
        <v>1250</v>
      </c>
      <c r="K42" s="59">
        <v>97</v>
      </c>
      <c r="L42" s="59">
        <v>100</v>
      </c>
      <c r="M42" s="59">
        <v>97</v>
      </c>
      <c r="N42" s="59">
        <v>95</v>
      </c>
      <c r="O42" s="59">
        <v>93</v>
      </c>
      <c r="P42" s="63" t="s">
        <v>159</v>
      </c>
    </row>
    <row r="43" spans="2:16" ht="13.5">
      <c r="B43" s="61" t="s">
        <v>202</v>
      </c>
      <c r="C43" s="59">
        <v>6030</v>
      </c>
      <c r="E43" s="61" t="s">
        <v>160</v>
      </c>
      <c r="F43" s="62" t="s">
        <v>162</v>
      </c>
      <c r="G43" s="59">
        <v>89</v>
      </c>
      <c r="H43" s="59">
        <v>2340</v>
      </c>
      <c r="I43" s="59">
        <v>2080</v>
      </c>
      <c r="J43" s="59">
        <v>1140</v>
      </c>
      <c r="K43" s="59" t="s">
        <v>91</v>
      </c>
      <c r="L43" s="59" t="s">
        <v>91</v>
      </c>
      <c r="M43" s="59" t="s">
        <v>91</v>
      </c>
      <c r="N43" s="59" t="s">
        <v>91</v>
      </c>
      <c r="O43" s="59">
        <v>92</v>
      </c>
      <c r="P43" s="63" t="s">
        <v>162</v>
      </c>
    </row>
    <row r="44" spans="2:16" ht="13.5">
      <c r="B44" s="61" t="s">
        <v>199</v>
      </c>
      <c r="C44" s="59">
        <v>5950</v>
      </c>
      <c r="E44" s="61"/>
      <c r="F44" s="62"/>
      <c r="G44" s="59"/>
      <c r="H44" s="59"/>
      <c r="I44" s="59"/>
      <c r="J44" s="59"/>
      <c r="K44" s="59"/>
      <c r="L44" s="59"/>
      <c r="M44" s="59"/>
      <c r="N44" s="59"/>
      <c r="O44" s="59"/>
      <c r="P44" s="63"/>
    </row>
    <row r="45" spans="2:16" ht="13.5">
      <c r="B45" s="61" t="s">
        <v>133</v>
      </c>
      <c r="C45" s="59">
        <v>5530</v>
      </c>
      <c r="E45" s="61" t="s">
        <v>163</v>
      </c>
      <c r="F45" s="62" t="s">
        <v>165</v>
      </c>
      <c r="G45" s="59">
        <v>175</v>
      </c>
      <c r="H45" s="59">
        <v>3020</v>
      </c>
      <c r="I45" s="59">
        <v>5280</v>
      </c>
      <c r="J45" s="59">
        <v>4410</v>
      </c>
      <c r="K45" s="59" t="s">
        <v>91</v>
      </c>
      <c r="L45" s="59" t="s">
        <v>91</v>
      </c>
      <c r="M45" s="59" t="s">
        <v>91</v>
      </c>
      <c r="N45" s="59" t="s">
        <v>91</v>
      </c>
      <c r="O45" s="59">
        <v>99</v>
      </c>
      <c r="P45" s="63" t="s">
        <v>165</v>
      </c>
    </row>
    <row r="46" spans="2:16" ht="13.5">
      <c r="B46" s="61" t="s">
        <v>169</v>
      </c>
      <c r="C46" s="59">
        <v>5390</v>
      </c>
      <c r="E46" s="61" t="s">
        <v>166</v>
      </c>
      <c r="F46" s="62" t="s">
        <v>168</v>
      </c>
      <c r="G46" s="59">
        <v>1400</v>
      </c>
      <c r="H46" s="59">
        <v>4190</v>
      </c>
      <c r="I46" s="59">
        <v>58600</v>
      </c>
      <c r="J46" s="59">
        <v>51400</v>
      </c>
      <c r="K46" s="59" t="s">
        <v>91</v>
      </c>
      <c r="L46" s="59" t="s">
        <v>91</v>
      </c>
      <c r="M46" s="59" t="s">
        <v>91</v>
      </c>
      <c r="N46" s="59" t="s">
        <v>91</v>
      </c>
      <c r="O46" s="59">
        <v>102</v>
      </c>
      <c r="P46" s="63" t="s">
        <v>168</v>
      </c>
    </row>
    <row r="47" spans="2:16" ht="13.5">
      <c r="B47" s="61" t="s">
        <v>163</v>
      </c>
      <c r="C47" s="59">
        <v>5280</v>
      </c>
      <c r="E47" s="61"/>
      <c r="F47" s="62"/>
      <c r="G47" s="59"/>
      <c r="H47" s="59"/>
      <c r="I47" s="59"/>
      <c r="J47" s="59"/>
      <c r="K47" s="59"/>
      <c r="L47" s="59"/>
      <c r="M47" s="59"/>
      <c r="N47" s="59"/>
      <c r="O47" s="59"/>
      <c r="P47" s="63"/>
    </row>
    <row r="48" spans="2:16" ht="13.5">
      <c r="B48" s="61" t="s">
        <v>181</v>
      </c>
      <c r="C48" s="59">
        <v>4580</v>
      </c>
      <c r="E48" s="61" t="s">
        <v>169</v>
      </c>
      <c r="F48" s="62" t="s">
        <v>171</v>
      </c>
      <c r="G48" s="59">
        <v>188</v>
      </c>
      <c r="H48" s="59">
        <v>2870</v>
      </c>
      <c r="I48" s="59">
        <v>5390</v>
      </c>
      <c r="J48" s="59">
        <v>3420</v>
      </c>
      <c r="K48" s="59">
        <v>91</v>
      </c>
      <c r="L48" s="59">
        <v>101</v>
      </c>
      <c r="M48" s="59">
        <v>92</v>
      </c>
      <c r="N48" s="59">
        <v>91</v>
      </c>
      <c r="O48" s="59">
        <v>99</v>
      </c>
      <c r="P48" s="63" t="s">
        <v>171</v>
      </c>
    </row>
    <row r="49" spans="2:16" ht="13.5">
      <c r="B49" s="61" t="s">
        <v>124</v>
      </c>
      <c r="C49" s="59">
        <v>4490</v>
      </c>
      <c r="E49" s="61" t="s">
        <v>172</v>
      </c>
      <c r="F49" s="62" t="s">
        <v>174</v>
      </c>
      <c r="G49" s="59">
        <v>504</v>
      </c>
      <c r="H49" s="59">
        <v>3720</v>
      </c>
      <c r="I49" s="59">
        <v>18700</v>
      </c>
      <c r="J49" s="59">
        <v>16300</v>
      </c>
      <c r="K49" s="59">
        <v>98</v>
      </c>
      <c r="L49" s="59">
        <v>103</v>
      </c>
      <c r="M49" s="59">
        <v>101</v>
      </c>
      <c r="N49" s="59">
        <v>102</v>
      </c>
      <c r="O49" s="59">
        <v>106</v>
      </c>
      <c r="P49" s="63" t="s">
        <v>174</v>
      </c>
    </row>
    <row r="50" spans="2:16" ht="13.5">
      <c r="B50" s="61" t="s">
        <v>193</v>
      </c>
      <c r="C50" s="59">
        <v>3010</v>
      </c>
      <c r="E50" s="61" t="s">
        <v>175</v>
      </c>
      <c r="F50" s="62" t="s">
        <v>177</v>
      </c>
      <c r="G50" s="59">
        <v>5100</v>
      </c>
      <c r="H50" s="59">
        <v>4950</v>
      </c>
      <c r="I50" s="59">
        <v>252300</v>
      </c>
      <c r="J50" s="59">
        <v>230300</v>
      </c>
      <c r="K50" s="59">
        <v>99</v>
      </c>
      <c r="L50" s="59">
        <v>104</v>
      </c>
      <c r="M50" s="59">
        <v>103</v>
      </c>
      <c r="N50" s="59">
        <v>100</v>
      </c>
      <c r="O50" s="59">
        <v>104</v>
      </c>
      <c r="P50" s="63" t="s">
        <v>177</v>
      </c>
    </row>
    <row r="51" spans="2:16" ht="13.5">
      <c r="B51" s="61" t="s">
        <v>223</v>
      </c>
      <c r="C51" s="59">
        <v>2920</v>
      </c>
      <c r="E51" s="61" t="s">
        <v>178</v>
      </c>
      <c r="F51" s="62" t="s">
        <v>180</v>
      </c>
      <c r="G51" s="59">
        <v>393</v>
      </c>
      <c r="H51" s="59">
        <v>3600</v>
      </c>
      <c r="I51" s="59">
        <v>14100</v>
      </c>
      <c r="J51" s="59">
        <v>10400</v>
      </c>
      <c r="K51" s="59" t="s">
        <v>91</v>
      </c>
      <c r="L51" s="59" t="s">
        <v>91</v>
      </c>
      <c r="M51" s="59" t="s">
        <v>91</v>
      </c>
      <c r="N51" s="59" t="s">
        <v>91</v>
      </c>
      <c r="O51" s="59">
        <v>103</v>
      </c>
      <c r="P51" s="63" t="s">
        <v>180</v>
      </c>
    </row>
    <row r="52" spans="2:16" ht="13.5">
      <c r="B52" s="61" t="s">
        <v>160</v>
      </c>
      <c r="C52" s="59">
        <v>2080</v>
      </c>
      <c r="E52" s="61"/>
      <c r="F52" s="62"/>
      <c r="G52" s="59"/>
      <c r="H52" s="59"/>
      <c r="I52" s="59"/>
      <c r="J52" s="59"/>
      <c r="K52" s="59"/>
      <c r="L52" s="59"/>
      <c r="M52" s="59"/>
      <c r="N52" s="59"/>
      <c r="O52" s="59"/>
      <c r="P52" s="63"/>
    </row>
    <row r="53" spans="2:16" ht="13.5">
      <c r="B53" s="61" t="s">
        <v>157</v>
      </c>
      <c r="C53" s="59">
        <v>2060</v>
      </c>
      <c r="E53" s="61" t="s">
        <v>181</v>
      </c>
      <c r="F53" s="62" t="s">
        <v>183</v>
      </c>
      <c r="G53" s="59">
        <v>175</v>
      </c>
      <c r="H53" s="59">
        <v>2620</v>
      </c>
      <c r="I53" s="59">
        <v>4580</v>
      </c>
      <c r="J53" s="59">
        <v>2820</v>
      </c>
      <c r="K53" s="59" t="s">
        <v>91</v>
      </c>
      <c r="L53" s="59" t="s">
        <v>91</v>
      </c>
      <c r="M53" s="59" t="s">
        <v>91</v>
      </c>
      <c r="N53" s="59" t="s">
        <v>91</v>
      </c>
      <c r="O53" s="59">
        <v>100</v>
      </c>
      <c r="P53" s="63" t="s">
        <v>183</v>
      </c>
    </row>
    <row r="54" spans="2:16" ht="13.5">
      <c r="B54" s="61" t="s">
        <v>154</v>
      </c>
      <c r="C54" s="59">
        <v>1880</v>
      </c>
      <c r="E54" s="61" t="s">
        <v>184</v>
      </c>
      <c r="F54" s="62" t="s">
        <v>186</v>
      </c>
      <c r="G54" s="59">
        <v>270</v>
      </c>
      <c r="H54" s="59">
        <v>3220</v>
      </c>
      <c r="I54" s="59">
        <v>8700</v>
      </c>
      <c r="J54" s="59">
        <v>6810</v>
      </c>
      <c r="K54" s="59">
        <v>97</v>
      </c>
      <c r="L54" s="59">
        <v>100</v>
      </c>
      <c r="M54" s="59">
        <v>97</v>
      </c>
      <c r="N54" s="59">
        <v>97</v>
      </c>
      <c r="O54" s="59">
        <v>97</v>
      </c>
      <c r="P54" s="63" t="s">
        <v>186</v>
      </c>
    </row>
    <row r="55" spans="2:16" ht="13.5">
      <c r="B55" s="61"/>
      <c r="C55" s="59">
        <f>SUM(C18:C54)</f>
        <v>374610</v>
      </c>
      <c r="E55" s="61" t="s">
        <v>187</v>
      </c>
      <c r="F55" s="62" t="s">
        <v>189</v>
      </c>
      <c r="G55" s="59">
        <v>342</v>
      </c>
      <c r="H55" s="59">
        <v>4590</v>
      </c>
      <c r="I55" s="59">
        <v>15700</v>
      </c>
      <c r="J55" s="59">
        <v>13900</v>
      </c>
      <c r="K55" s="59" t="s">
        <v>91</v>
      </c>
      <c r="L55" s="59" t="s">
        <v>91</v>
      </c>
      <c r="M55" s="59" t="s">
        <v>91</v>
      </c>
      <c r="N55" s="59" t="s">
        <v>91</v>
      </c>
      <c r="O55" s="59">
        <v>102</v>
      </c>
      <c r="P55" s="63" t="s">
        <v>189</v>
      </c>
    </row>
    <row r="56" spans="2:16" ht="13.5">
      <c r="B56" s="61"/>
      <c r="C56" s="59"/>
      <c r="E56" s="61" t="s">
        <v>190</v>
      </c>
      <c r="F56" s="62" t="s">
        <v>192</v>
      </c>
      <c r="G56" s="59">
        <v>954</v>
      </c>
      <c r="H56" s="59">
        <v>3790</v>
      </c>
      <c r="I56" s="59">
        <v>36200</v>
      </c>
      <c r="J56" s="59">
        <v>29300</v>
      </c>
      <c r="K56" s="59">
        <v>97</v>
      </c>
      <c r="L56" s="59">
        <v>106</v>
      </c>
      <c r="M56" s="59">
        <v>103</v>
      </c>
      <c r="N56" s="59">
        <v>101</v>
      </c>
      <c r="O56" s="59">
        <v>98</v>
      </c>
      <c r="P56" s="63" t="s">
        <v>192</v>
      </c>
    </row>
    <row r="57" spans="2:16" ht="13.5">
      <c r="B57" s="61"/>
      <c r="C57" s="59"/>
      <c r="E57" s="61" t="s">
        <v>193</v>
      </c>
      <c r="F57" s="62" t="s">
        <v>195</v>
      </c>
      <c r="G57" s="59">
        <v>92</v>
      </c>
      <c r="H57" s="59">
        <v>3270</v>
      </c>
      <c r="I57" s="59">
        <v>3010</v>
      </c>
      <c r="J57" s="59">
        <v>2070</v>
      </c>
      <c r="K57" s="59" t="s">
        <v>91</v>
      </c>
      <c r="L57" s="59" t="s">
        <v>91</v>
      </c>
      <c r="M57" s="59" t="s">
        <v>91</v>
      </c>
      <c r="N57" s="59" t="s">
        <v>91</v>
      </c>
      <c r="O57" s="59">
        <v>99</v>
      </c>
      <c r="P57" s="63" t="s">
        <v>195</v>
      </c>
    </row>
    <row r="58" spans="2:16" ht="13.5">
      <c r="B58" s="61"/>
      <c r="C58" s="59"/>
      <c r="E58" s="61" t="s">
        <v>196</v>
      </c>
      <c r="F58" s="62" t="s">
        <v>198</v>
      </c>
      <c r="G58" s="59">
        <v>297</v>
      </c>
      <c r="H58" s="59">
        <v>4400</v>
      </c>
      <c r="I58" s="59">
        <v>13100</v>
      </c>
      <c r="J58" s="59">
        <v>11800</v>
      </c>
      <c r="K58" s="59" t="s">
        <v>91</v>
      </c>
      <c r="L58" s="59" t="s">
        <v>91</v>
      </c>
      <c r="M58" s="59" t="s">
        <v>91</v>
      </c>
      <c r="N58" s="59" t="s">
        <v>91</v>
      </c>
      <c r="O58" s="59">
        <v>106</v>
      </c>
      <c r="P58" s="63" t="s">
        <v>198</v>
      </c>
    </row>
    <row r="59" spans="2:16" ht="13.5">
      <c r="B59" s="61"/>
      <c r="C59" s="59"/>
      <c r="E59" s="61"/>
      <c r="F59" s="62"/>
      <c r="G59" s="59"/>
      <c r="H59" s="59"/>
      <c r="I59" s="59"/>
      <c r="J59" s="59"/>
      <c r="K59" s="59"/>
      <c r="L59" s="59"/>
      <c r="M59" s="59"/>
      <c r="N59" s="59"/>
      <c r="O59" s="59"/>
      <c r="P59" s="63"/>
    </row>
    <row r="60" spans="2:16" ht="13.5">
      <c r="B60" s="61"/>
      <c r="C60" s="59"/>
      <c r="E60" s="61" t="s">
        <v>199</v>
      </c>
      <c r="F60" s="62" t="s">
        <v>201</v>
      </c>
      <c r="G60" s="59">
        <v>197</v>
      </c>
      <c r="H60" s="59">
        <v>3020</v>
      </c>
      <c r="I60" s="59">
        <v>5950</v>
      </c>
      <c r="J60" s="59">
        <v>3430</v>
      </c>
      <c r="K60" s="59">
        <v>99</v>
      </c>
      <c r="L60" s="59">
        <v>104</v>
      </c>
      <c r="M60" s="59">
        <v>103</v>
      </c>
      <c r="N60" s="59">
        <v>102</v>
      </c>
      <c r="O60" s="59">
        <v>102</v>
      </c>
      <c r="P60" s="63" t="s">
        <v>201</v>
      </c>
    </row>
    <row r="61" spans="2:16" ht="13.5">
      <c r="B61" s="61"/>
      <c r="C61" s="59"/>
      <c r="E61" s="61" t="s">
        <v>202</v>
      </c>
      <c r="F61" s="62" t="s">
        <v>204</v>
      </c>
      <c r="G61" s="59">
        <v>245</v>
      </c>
      <c r="H61" s="59">
        <v>2460</v>
      </c>
      <c r="I61" s="59">
        <v>6030</v>
      </c>
      <c r="J61" s="59">
        <v>4420</v>
      </c>
      <c r="K61" s="59">
        <v>96</v>
      </c>
      <c r="L61" s="59">
        <v>105</v>
      </c>
      <c r="M61" s="59">
        <v>101</v>
      </c>
      <c r="N61" s="59">
        <v>104</v>
      </c>
      <c r="O61" s="59">
        <v>100</v>
      </c>
      <c r="P61" s="63" t="s">
        <v>204</v>
      </c>
    </row>
    <row r="62" spans="2:16" ht="13.5">
      <c r="B62" s="61"/>
      <c r="C62" s="59"/>
      <c r="E62" s="61" t="s">
        <v>205</v>
      </c>
      <c r="F62" s="62" t="s">
        <v>207</v>
      </c>
      <c r="G62" s="59">
        <v>343</v>
      </c>
      <c r="H62" s="59">
        <v>4060</v>
      </c>
      <c r="I62" s="59">
        <v>13900</v>
      </c>
      <c r="J62" s="59">
        <v>10800</v>
      </c>
      <c r="K62" s="59">
        <v>98</v>
      </c>
      <c r="L62" s="59">
        <v>110</v>
      </c>
      <c r="M62" s="59">
        <v>108</v>
      </c>
      <c r="N62" s="59">
        <v>110</v>
      </c>
      <c r="O62" s="59">
        <v>102</v>
      </c>
      <c r="P62" s="63" t="s">
        <v>207</v>
      </c>
    </row>
    <row r="63" spans="2:16" ht="13.5">
      <c r="B63" s="61"/>
      <c r="C63" s="59"/>
      <c r="E63" s="61" t="s">
        <v>208</v>
      </c>
      <c r="F63" s="62" t="s">
        <v>210</v>
      </c>
      <c r="G63" s="59">
        <v>287</v>
      </c>
      <c r="H63" s="59">
        <v>2580</v>
      </c>
      <c r="I63" s="59">
        <v>7420</v>
      </c>
      <c r="J63" s="59">
        <v>4550</v>
      </c>
      <c r="K63" s="59">
        <v>99</v>
      </c>
      <c r="L63" s="59">
        <v>98</v>
      </c>
      <c r="M63" s="59">
        <v>98</v>
      </c>
      <c r="N63" s="59">
        <v>98</v>
      </c>
      <c r="O63" s="59">
        <v>91</v>
      </c>
      <c r="P63" s="63" t="s">
        <v>210</v>
      </c>
    </row>
    <row r="64" spans="2:16" ht="13.5">
      <c r="B64" s="61"/>
      <c r="C64" s="59"/>
      <c r="E64" s="61" t="s">
        <v>211</v>
      </c>
      <c r="F64" s="62" t="s">
        <v>213</v>
      </c>
      <c r="G64" s="59">
        <v>353</v>
      </c>
      <c r="H64" s="59">
        <v>2390</v>
      </c>
      <c r="I64" s="59">
        <v>8440</v>
      </c>
      <c r="J64" s="59">
        <v>6070</v>
      </c>
      <c r="K64" s="59">
        <v>97</v>
      </c>
      <c r="L64" s="59">
        <v>100</v>
      </c>
      <c r="M64" s="59">
        <v>97</v>
      </c>
      <c r="N64" s="59">
        <v>95</v>
      </c>
      <c r="O64" s="59">
        <v>110</v>
      </c>
      <c r="P64" s="63" t="s">
        <v>213</v>
      </c>
    </row>
    <row r="65" spans="5:16" ht="13.5">
      <c r="E65" s="61"/>
      <c r="F65" s="62"/>
      <c r="G65" s="59"/>
      <c r="H65" s="59"/>
      <c r="I65" s="59"/>
      <c r="J65" s="59"/>
      <c r="K65" s="59"/>
      <c r="L65" s="59"/>
      <c r="M65" s="59"/>
      <c r="N65" s="59"/>
      <c r="O65" s="59"/>
      <c r="P65" s="63"/>
    </row>
    <row r="66" spans="5:16" ht="13.5">
      <c r="E66" s="61" t="s">
        <v>214</v>
      </c>
      <c r="F66" s="62" t="s">
        <v>216</v>
      </c>
      <c r="G66" s="59">
        <v>163</v>
      </c>
      <c r="H66" s="59">
        <v>3960</v>
      </c>
      <c r="I66" s="59">
        <v>6460</v>
      </c>
      <c r="J66" s="59">
        <v>4920</v>
      </c>
      <c r="K66" s="59" t="s">
        <v>91</v>
      </c>
      <c r="L66" s="59" t="s">
        <v>91</v>
      </c>
      <c r="M66" s="59" t="s">
        <v>91</v>
      </c>
      <c r="N66" s="59" t="s">
        <v>91</v>
      </c>
      <c r="O66" s="59">
        <v>115</v>
      </c>
      <c r="P66" s="63" t="s">
        <v>216</v>
      </c>
    </row>
    <row r="67" spans="5:16" ht="13.5">
      <c r="E67" s="61" t="s">
        <v>217</v>
      </c>
      <c r="F67" s="62" t="s">
        <v>219</v>
      </c>
      <c r="G67" s="59">
        <v>257</v>
      </c>
      <c r="H67" s="59">
        <v>3780</v>
      </c>
      <c r="I67" s="59">
        <v>9720</v>
      </c>
      <c r="J67" s="59">
        <v>8230</v>
      </c>
      <c r="K67" s="59">
        <v>105</v>
      </c>
      <c r="L67" s="59">
        <v>105</v>
      </c>
      <c r="M67" s="59">
        <v>111</v>
      </c>
      <c r="N67" s="59">
        <v>110</v>
      </c>
      <c r="O67" s="59">
        <v>102</v>
      </c>
      <c r="P67" s="63" t="s">
        <v>219</v>
      </c>
    </row>
    <row r="68" spans="5:16" ht="13.5">
      <c r="E68" s="61" t="s">
        <v>220</v>
      </c>
      <c r="F68" s="62" t="s">
        <v>222</v>
      </c>
      <c r="G68" s="59">
        <v>338</v>
      </c>
      <c r="H68" s="59">
        <v>2730</v>
      </c>
      <c r="I68" s="59">
        <v>9220</v>
      </c>
      <c r="J68" s="59">
        <v>7260</v>
      </c>
      <c r="K68" s="59">
        <v>102</v>
      </c>
      <c r="L68" s="59">
        <v>108</v>
      </c>
      <c r="M68" s="59">
        <v>110</v>
      </c>
      <c r="N68" s="59">
        <v>113</v>
      </c>
      <c r="O68" s="59">
        <v>107</v>
      </c>
      <c r="P68" s="63" t="s">
        <v>222</v>
      </c>
    </row>
    <row r="69" spans="5:16" ht="13.5">
      <c r="E69" s="61" t="s">
        <v>223</v>
      </c>
      <c r="F69" s="62" t="s">
        <v>225</v>
      </c>
      <c r="G69" s="59">
        <v>91</v>
      </c>
      <c r="H69" s="59">
        <v>3210</v>
      </c>
      <c r="I69" s="59">
        <v>2920</v>
      </c>
      <c r="J69" s="59">
        <v>2170</v>
      </c>
      <c r="K69" s="59" t="s">
        <v>91</v>
      </c>
      <c r="L69" s="59" t="s">
        <v>91</v>
      </c>
      <c r="M69" s="59" t="s">
        <v>91</v>
      </c>
      <c r="N69" s="59" t="s">
        <v>91</v>
      </c>
      <c r="O69" s="59">
        <v>105</v>
      </c>
      <c r="P69" s="63" t="s">
        <v>225</v>
      </c>
    </row>
    <row r="70" spans="5:16" ht="13.5">
      <c r="E70" s="61"/>
      <c r="F70" s="62"/>
      <c r="G70" s="59"/>
      <c r="H70" s="59"/>
      <c r="I70" s="59"/>
      <c r="J70" s="59"/>
      <c r="K70" s="59"/>
      <c r="L70" s="59"/>
      <c r="M70" s="59"/>
      <c r="N70" s="59"/>
      <c r="O70" s="59"/>
      <c r="P70" s="63"/>
    </row>
    <row r="71" spans="5:16" ht="13.5">
      <c r="E71" s="61" t="s">
        <v>226</v>
      </c>
      <c r="F71" s="62" t="s">
        <v>228</v>
      </c>
      <c r="G71" s="59">
        <v>785</v>
      </c>
      <c r="H71" s="59">
        <v>3910</v>
      </c>
      <c r="I71" s="59">
        <v>30700</v>
      </c>
      <c r="J71" s="59">
        <v>26900</v>
      </c>
      <c r="K71" s="59">
        <v>91</v>
      </c>
      <c r="L71" s="59">
        <v>99</v>
      </c>
      <c r="M71" s="59">
        <v>91</v>
      </c>
      <c r="N71" s="59">
        <v>92</v>
      </c>
      <c r="O71" s="59">
        <v>100</v>
      </c>
      <c r="P71" s="63" t="s">
        <v>228</v>
      </c>
    </row>
    <row r="72" spans="5:16" ht="13.5">
      <c r="E72" s="61" t="s">
        <v>229</v>
      </c>
      <c r="F72" s="62" t="s">
        <v>231</v>
      </c>
      <c r="G72" s="59">
        <v>232</v>
      </c>
      <c r="H72" s="59">
        <v>2870</v>
      </c>
      <c r="I72" s="59">
        <v>6650</v>
      </c>
      <c r="J72" s="59">
        <v>5310</v>
      </c>
      <c r="K72" s="59" t="s">
        <v>91</v>
      </c>
      <c r="L72" s="59" t="s">
        <v>91</v>
      </c>
      <c r="M72" s="59" t="s">
        <v>91</v>
      </c>
      <c r="N72" s="59" t="s">
        <v>91</v>
      </c>
      <c r="O72" s="59">
        <v>90</v>
      </c>
      <c r="P72" s="63" t="s">
        <v>231</v>
      </c>
    </row>
    <row r="73" spans="5:16" ht="13.5">
      <c r="E73" s="61" t="s">
        <v>232</v>
      </c>
      <c r="F73" s="62" t="s">
        <v>234</v>
      </c>
      <c r="G73" s="59">
        <v>349</v>
      </c>
      <c r="H73" s="59">
        <v>2950</v>
      </c>
      <c r="I73" s="59">
        <v>10300</v>
      </c>
      <c r="J73" s="59">
        <v>7900</v>
      </c>
      <c r="K73" s="59">
        <v>101</v>
      </c>
      <c r="L73" s="59">
        <v>107</v>
      </c>
      <c r="M73" s="59">
        <v>108</v>
      </c>
      <c r="N73" s="59">
        <v>110</v>
      </c>
      <c r="O73" s="59">
        <v>106</v>
      </c>
      <c r="P73" s="63" t="s">
        <v>234</v>
      </c>
    </row>
    <row r="74" spans="5:16" ht="13.5">
      <c r="E74" s="61" t="s">
        <v>235</v>
      </c>
      <c r="F74" s="62" t="s">
        <v>237</v>
      </c>
      <c r="G74" s="59">
        <v>1220</v>
      </c>
      <c r="H74" s="59">
        <v>2700</v>
      </c>
      <c r="I74" s="59">
        <v>33000</v>
      </c>
      <c r="J74" s="59">
        <v>27700</v>
      </c>
      <c r="K74" s="59">
        <v>98</v>
      </c>
      <c r="L74" s="59">
        <v>95</v>
      </c>
      <c r="M74" s="59">
        <v>94</v>
      </c>
      <c r="N74" s="59">
        <v>94</v>
      </c>
      <c r="O74" s="59">
        <v>96</v>
      </c>
      <c r="P74" s="63" t="s">
        <v>237</v>
      </c>
    </row>
    <row r="75" spans="5:16" ht="13.5">
      <c r="E75" s="61" t="s">
        <v>238</v>
      </c>
      <c r="F75" s="62" t="s">
        <v>240</v>
      </c>
      <c r="G75" s="59">
        <v>475</v>
      </c>
      <c r="H75" s="59">
        <v>2780</v>
      </c>
      <c r="I75" s="59">
        <v>13200</v>
      </c>
      <c r="J75" s="59">
        <v>10500</v>
      </c>
      <c r="K75" s="59">
        <v>94</v>
      </c>
      <c r="L75" s="59">
        <v>97</v>
      </c>
      <c r="M75" s="59">
        <v>92</v>
      </c>
      <c r="N75" s="59">
        <v>92</v>
      </c>
      <c r="O75" s="59">
        <v>101</v>
      </c>
      <c r="P75" s="63" t="s">
        <v>240</v>
      </c>
    </row>
    <row r="76" spans="5:16" ht="13.5">
      <c r="E76" s="61" t="s">
        <v>241</v>
      </c>
      <c r="F76" s="62" t="s">
        <v>243</v>
      </c>
      <c r="G76" s="59">
        <v>545</v>
      </c>
      <c r="H76" s="59">
        <v>3520</v>
      </c>
      <c r="I76" s="59">
        <v>19200</v>
      </c>
      <c r="J76" s="59">
        <v>16700</v>
      </c>
      <c r="K76" s="59">
        <v>103</v>
      </c>
      <c r="L76" s="59">
        <v>101</v>
      </c>
      <c r="M76" s="59">
        <v>104</v>
      </c>
      <c r="N76" s="59">
        <v>104</v>
      </c>
      <c r="O76" s="59">
        <v>106</v>
      </c>
      <c r="P76" s="63" t="s">
        <v>243</v>
      </c>
    </row>
    <row r="77" spans="5:16" ht="13.5">
      <c r="E77" s="61" t="s">
        <v>244</v>
      </c>
      <c r="F77" s="62" t="s">
        <v>246</v>
      </c>
      <c r="G77" s="59">
        <v>1150</v>
      </c>
      <c r="H77" s="59">
        <v>3010</v>
      </c>
      <c r="I77" s="59">
        <v>34600</v>
      </c>
      <c r="J77" s="59">
        <v>27800</v>
      </c>
      <c r="K77" s="59">
        <v>100</v>
      </c>
      <c r="L77" s="59">
        <v>90</v>
      </c>
      <c r="M77" s="59">
        <v>90</v>
      </c>
      <c r="N77" s="59">
        <v>86</v>
      </c>
      <c r="O77" s="59">
        <v>90</v>
      </c>
      <c r="P77" s="63" t="s">
        <v>246</v>
      </c>
    </row>
    <row r="78" spans="5:16" ht="13.5">
      <c r="E78" s="61"/>
      <c r="F78" s="62"/>
      <c r="G78" s="59"/>
      <c r="H78" s="59"/>
      <c r="I78" s="59"/>
      <c r="J78" s="59"/>
      <c r="K78" s="59"/>
      <c r="L78" s="59"/>
      <c r="M78" s="59"/>
      <c r="N78" s="59"/>
      <c r="O78" s="59"/>
      <c r="P78" s="63"/>
    </row>
    <row r="79" spans="5:16" ht="13.5">
      <c r="E79" s="61" t="s">
        <v>108</v>
      </c>
      <c r="F79" s="62" t="s">
        <v>248</v>
      </c>
      <c r="G79" s="59">
        <v>209</v>
      </c>
      <c r="H79" s="59">
        <v>3080</v>
      </c>
      <c r="I79" s="59">
        <v>6440</v>
      </c>
      <c r="J79" s="59">
        <v>5170</v>
      </c>
      <c r="K79" s="59" t="s">
        <v>91</v>
      </c>
      <c r="L79" s="59" t="s">
        <v>91</v>
      </c>
      <c r="M79" s="59" t="s">
        <v>91</v>
      </c>
      <c r="N79" s="59" t="s">
        <v>91</v>
      </c>
      <c r="O79" s="59">
        <v>103</v>
      </c>
      <c r="P79" s="63" t="s">
        <v>248</v>
      </c>
    </row>
    <row r="80" spans="5:16" ht="13.5">
      <c r="E80" s="61"/>
      <c r="F80" s="62"/>
      <c r="G80" s="59"/>
      <c r="H80" s="59"/>
      <c r="I80" s="59"/>
      <c r="J80" s="59"/>
      <c r="K80" s="59"/>
      <c r="L80" s="59"/>
      <c r="M80" s="59"/>
      <c r="N80" s="59"/>
      <c r="O80" s="59"/>
      <c r="P80" s="63"/>
    </row>
    <row r="81" spans="5:16" ht="24">
      <c r="E81" s="61" t="s">
        <v>249</v>
      </c>
      <c r="F81" s="62" t="s">
        <v>251</v>
      </c>
      <c r="G81" s="59">
        <v>12900</v>
      </c>
      <c r="H81" s="59">
        <v>4880</v>
      </c>
      <c r="I81" s="59">
        <v>629500</v>
      </c>
      <c r="J81" s="59">
        <v>563700</v>
      </c>
      <c r="K81" s="59" t="s">
        <v>91</v>
      </c>
      <c r="L81" s="59" t="s">
        <v>91</v>
      </c>
      <c r="M81" s="59" t="s">
        <v>91</v>
      </c>
      <c r="N81" s="59" t="s">
        <v>91</v>
      </c>
      <c r="O81" s="59">
        <v>105</v>
      </c>
      <c r="P81" s="63" t="s">
        <v>251</v>
      </c>
    </row>
    <row r="82" spans="5:16" ht="24">
      <c r="E82" s="61" t="s">
        <v>252</v>
      </c>
      <c r="F82" s="62" t="s">
        <v>254</v>
      </c>
      <c r="G82" s="59">
        <v>5680</v>
      </c>
      <c r="H82" s="59">
        <v>4790</v>
      </c>
      <c r="I82" s="59">
        <v>271900</v>
      </c>
      <c r="J82" s="59">
        <v>244100</v>
      </c>
      <c r="K82" s="59" t="s">
        <v>91</v>
      </c>
      <c r="L82" s="59" t="s">
        <v>91</v>
      </c>
      <c r="M82" s="59" t="s">
        <v>91</v>
      </c>
      <c r="N82" s="59" t="s">
        <v>91</v>
      </c>
      <c r="O82" s="59">
        <v>104</v>
      </c>
      <c r="P82" s="63" t="s">
        <v>254</v>
      </c>
    </row>
    <row r="83" spans="5:16" ht="13.5">
      <c r="E83" s="66" t="s">
        <v>255</v>
      </c>
      <c r="F83" s="62" t="s">
        <v>257</v>
      </c>
      <c r="G83" s="59">
        <v>2270</v>
      </c>
      <c r="H83" s="59">
        <v>3080</v>
      </c>
      <c r="I83" s="59">
        <v>70100</v>
      </c>
      <c r="J83" s="59">
        <v>51800</v>
      </c>
      <c r="K83" s="59" t="s">
        <v>91</v>
      </c>
      <c r="L83" s="59" t="s">
        <v>91</v>
      </c>
      <c r="M83" s="59" t="s">
        <v>91</v>
      </c>
      <c r="N83" s="59" t="s">
        <v>91</v>
      </c>
      <c r="O83" s="59">
        <v>103</v>
      </c>
      <c r="P83" s="63" t="s">
        <v>257</v>
      </c>
    </row>
    <row r="84" spans="5:16" ht="13.5">
      <c r="E84" s="67"/>
      <c r="F84" s="68"/>
      <c r="G84" s="69"/>
      <c r="H84" s="70"/>
      <c r="I84" s="70"/>
      <c r="J84" s="70"/>
      <c r="K84" s="70"/>
      <c r="L84" s="70"/>
      <c r="M84" s="70"/>
      <c r="N84" s="70"/>
      <c r="O84" s="70"/>
      <c r="P84" s="71"/>
    </row>
    <row r="85" spans="5:16" ht="13.5">
      <c r="E85" s="35"/>
      <c r="F85" s="36"/>
      <c r="G85" s="35"/>
      <c r="H85" s="35"/>
      <c r="I85" s="35"/>
      <c r="J85" s="35"/>
      <c r="K85" s="35"/>
      <c r="L85" s="35"/>
      <c r="M85" s="35"/>
      <c r="N85" s="35"/>
      <c r="O85" s="35"/>
      <c r="P85" s="36"/>
    </row>
    <row r="86" spans="5:16" ht="13.5">
      <c r="E86" s="35"/>
      <c r="F86" s="36"/>
      <c r="G86" s="35"/>
      <c r="H86" s="35"/>
      <c r="I86" s="35"/>
      <c r="J86" s="35"/>
      <c r="K86" s="35"/>
      <c r="L86" s="35"/>
      <c r="M86" s="35"/>
      <c r="N86" s="35"/>
      <c r="O86" s="35"/>
      <c r="P86" s="36"/>
    </row>
  </sheetData>
  <sheetProtection/>
  <mergeCells count="15">
    <mergeCell ref="G3:G7"/>
    <mergeCell ref="H3:H7"/>
    <mergeCell ref="I3:I7"/>
    <mergeCell ref="C3:C7"/>
    <mergeCell ref="K3:N4"/>
    <mergeCell ref="P3:P7"/>
    <mergeCell ref="E4:F4"/>
    <mergeCell ref="E5:F5"/>
    <mergeCell ref="K5:K7"/>
    <mergeCell ref="L5:L7"/>
    <mergeCell ref="M5:M7"/>
    <mergeCell ref="N5:N7"/>
    <mergeCell ref="O5:O7"/>
    <mergeCell ref="J3:J7"/>
    <mergeCell ref="E6:F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A3" sqref="A3:IV3"/>
    </sheetView>
  </sheetViews>
  <sheetFormatPr defaultColWidth="9.00390625" defaultRowHeight="13.5"/>
  <cols>
    <col min="3" max="3" width="10.25390625" style="0" bestFit="1" customWidth="1"/>
    <col min="9" max="9" width="11.375" style="0" customWidth="1"/>
    <col min="10" max="10" width="10.50390625" style="0" customWidth="1"/>
  </cols>
  <sheetData>
    <row r="1" spans="5:16" ht="17.25">
      <c r="E1" s="37"/>
      <c r="F1" s="74"/>
      <c r="G1" s="76" t="s">
        <v>269</v>
      </c>
      <c r="H1" s="37"/>
      <c r="I1" s="37"/>
      <c r="J1" s="37"/>
      <c r="K1" s="37"/>
      <c r="L1" s="37"/>
      <c r="M1" s="37"/>
      <c r="N1" s="75"/>
      <c r="O1" s="75"/>
      <c r="P1" s="74"/>
    </row>
    <row r="2" spans="5:16" ht="17.25">
      <c r="E2" s="35"/>
      <c r="F2" s="36"/>
      <c r="G2" s="76" t="s">
        <v>69</v>
      </c>
      <c r="H2" s="35"/>
      <c r="I2" s="35"/>
      <c r="J2" s="35"/>
      <c r="K2" s="35"/>
      <c r="L2" s="35"/>
      <c r="M2" s="40"/>
      <c r="N2" s="38"/>
      <c r="O2" s="38"/>
      <c r="P2" s="36"/>
    </row>
    <row r="3" spans="5:16" ht="14.25" thickBot="1">
      <c r="E3" s="41"/>
      <c r="F3" s="42"/>
      <c r="G3" s="41"/>
      <c r="H3" s="41"/>
      <c r="I3" s="41"/>
      <c r="J3" s="41"/>
      <c r="K3" s="41"/>
      <c r="L3" s="41"/>
      <c r="M3" s="41"/>
      <c r="N3" s="38"/>
      <c r="O3" s="38"/>
      <c r="P3" s="42"/>
    </row>
    <row r="4" spans="3:16" ht="14.25" thickTop="1">
      <c r="C4" s="122" t="s">
        <v>10</v>
      </c>
      <c r="E4" s="43"/>
      <c r="F4" s="43"/>
      <c r="G4" s="122" t="s">
        <v>70</v>
      </c>
      <c r="H4" s="124" t="s">
        <v>71</v>
      </c>
      <c r="I4" s="122" t="s">
        <v>10</v>
      </c>
      <c r="J4" s="122" t="s">
        <v>72</v>
      </c>
      <c r="K4" s="127" t="s">
        <v>73</v>
      </c>
      <c r="L4" s="128"/>
      <c r="M4" s="128"/>
      <c r="N4" s="129"/>
      <c r="O4" s="44"/>
      <c r="P4" s="104" t="s">
        <v>74</v>
      </c>
    </row>
    <row r="5" spans="3:16" ht="13.5">
      <c r="C5" s="112"/>
      <c r="E5" s="107" t="s">
        <v>75</v>
      </c>
      <c r="F5" s="108"/>
      <c r="G5" s="112"/>
      <c r="H5" s="125"/>
      <c r="I5" s="112"/>
      <c r="J5" s="112"/>
      <c r="K5" s="119"/>
      <c r="L5" s="130"/>
      <c r="M5" s="130"/>
      <c r="N5" s="131"/>
      <c r="O5" s="45" t="s">
        <v>76</v>
      </c>
      <c r="P5" s="105"/>
    </row>
    <row r="6" spans="3:16" ht="13.5">
      <c r="C6" s="112"/>
      <c r="E6" s="109" t="s">
        <v>77</v>
      </c>
      <c r="F6" s="110"/>
      <c r="G6" s="112"/>
      <c r="H6" s="125"/>
      <c r="I6" s="112"/>
      <c r="J6" s="112"/>
      <c r="K6" s="111" t="s">
        <v>70</v>
      </c>
      <c r="L6" s="114" t="s">
        <v>71</v>
      </c>
      <c r="M6" s="111" t="s">
        <v>10</v>
      </c>
      <c r="N6" s="117" t="s">
        <v>72</v>
      </c>
      <c r="O6" s="120" t="s">
        <v>78</v>
      </c>
      <c r="P6" s="105"/>
    </row>
    <row r="7" spans="3:16" ht="13.5">
      <c r="C7" s="112"/>
      <c r="E7" s="123" t="s">
        <v>79</v>
      </c>
      <c r="F7" s="108"/>
      <c r="G7" s="112"/>
      <c r="H7" s="125"/>
      <c r="I7" s="112"/>
      <c r="J7" s="112"/>
      <c r="K7" s="112"/>
      <c r="L7" s="115"/>
      <c r="M7" s="112"/>
      <c r="N7" s="118"/>
      <c r="O7" s="120"/>
      <c r="P7" s="105"/>
    </row>
    <row r="8" spans="3:16" ht="13.5">
      <c r="C8" s="113"/>
      <c r="E8" s="46"/>
      <c r="F8" s="46"/>
      <c r="G8" s="113"/>
      <c r="H8" s="126"/>
      <c r="I8" s="113"/>
      <c r="J8" s="113"/>
      <c r="K8" s="113"/>
      <c r="L8" s="116"/>
      <c r="M8" s="113"/>
      <c r="N8" s="119"/>
      <c r="O8" s="121"/>
      <c r="P8" s="106"/>
    </row>
    <row r="9" spans="1:16" ht="13.5">
      <c r="A9">
        <v>1</v>
      </c>
      <c r="B9" s="61" t="s">
        <v>136</v>
      </c>
      <c r="C9" s="89">
        <v>61900</v>
      </c>
      <c r="E9" s="47"/>
      <c r="F9" s="48"/>
      <c r="G9" s="49" t="s">
        <v>80</v>
      </c>
      <c r="H9" s="49" t="s">
        <v>81</v>
      </c>
      <c r="I9" s="49" t="s">
        <v>82</v>
      </c>
      <c r="J9" s="49" t="s">
        <v>82</v>
      </c>
      <c r="K9" s="49"/>
      <c r="L9" s="49"/>
      <c r="M9" s="49"/>
      <c r="N9" s="49"/>
      <c r="O9" s="49" t="s">
        <v>83</v>
      </c>
      <c r="P9" s="50"/>
    </row>
    <row r="10" spans="1:16" ht="13.5">
      <c r="A10">
        <v>2</v>
      </c>
      <c r="B10" s="61" t="s">
        <v>241</v>
      </c>
      <c r="C10" s="89">
        <v>59500</v>
      </c>
      <c r="E10" s="51" t="s">
        <v>84</v>
      </c>
      <c r="F10" s="52"/>
      <c r="G10" s="86">
        <v>13100</v>
      </c>
      <c r="H10" s="87">
        <v>4800</v>
      </c>
      <c r="I10" s="87">
        <v>628500</v>
      </c>
      <c r="J10" s="87">
        <v>526300</v>
      </c>
      <c r="K10" s="87">
        <v>98</v>
      </c>
      <c r="L10" s="87">
        <v>96</v>
      </c>
      <c r="M10" s="87">
        <v>93</v>
      </c>
      <c r="N10" s="87">
        <v>93</v>
      </c>
      <c r="O10" s="87">
        <v>97</v>
      </c>
      <c r="P10" s="55" t="s">
        <v>84</v>
      </c>
    </row>
    <row r="11" spans="1:16" ht="13.5">
      <c r="A11">
        <v>3</v>
      </c>
      <c r="B11" s="61" t="s">
        <v>139</v>
      </c>
      <c r="C11" s="89">
        <v>52700</v>
      </c>
      <c r="E11" s="56"/>
      <c r="F11" s="57"/>
      <c r="G11" s="88"/>
      <c r="H11" s="89"/>
      <c r="I11" s="89"/>
      <c r="J11" s="89"/>
      <c r="K11" s="89"/>
      <c r="L11" s="89"/>
      <c r="M11" s="89"/>
      <c r="N11" s="89"/>
      <c r="O11" s="89"/>
      <c r="P11" s="60"/>
    </row>
    <row r="12" spans="1:16" ht="13.5">
      <c r="A12">
        <v>4</v>
      </c>
      <c r="B12" s="61" t="s">
        <v>127</v>
      </c>
      <c r="C12" s="89">
        <v>52300</v>
      </c>
      <c r="E12" s="61" t="s">
        <v>86</v>
      </c>
      <c r="F12" s="62" t="s">
        <v>88</v>
      </c>
      <c r="G12" s="88">
        <v>210</v>
      </c>
      <c r="H12" s="89">
        <v>7990</v>
      </c>
      <c r="I12" s="89">
        <v>16800</v>
      </c>
      <c r="J12" s="89">
        <v>14700</v>
      </c>
      <c r="K12" s="89">
        <v>96</v>
      </c>
      <c r="L12" s="89">
        <v>101</v>
      </c>
      <c r="M12" s="89">
        <v>98</v>
      </c>
      <c r="N12" s="89">
        <v>97</v>
      </c>
      <c r="O12" s="89">
        <v>109</v>
      </c>
      <c r="P12" s="63" t="s">
        <v>88</v>
      </c>
    </row>
    <row r="13" spans="1:16" ht="13.5">
      <c r="A13">
        <v>5</v>
      </c>
      <c r="B13" s="61" t="s">
        <v>142</v>
      </c>
      <c r="C13" s="89">
        <v>33100</v>
      </c>
      <c r="E13" s="61" t="s">
        <v>89</v>
      </c>
      <c r="F13" s="62" t="s">
        <v>90</v>
      </c>
      <c r="G13" s="88">
        <v>12900</v>
      </c>
      <c r="H13" s="89">
        <v>4750</v>
      </c>
      <c r="I13" s="89">
        <v>611800</v>
      </c>
      <c r="J13" s="89">
        <v>511600</v>
      </c>
      <c r="K13" s="89" t="s">
        <v>91</v>
      </c>
      <c r="L13" s="89" t="s">
        <v>91</v>
      </c>
      <c r="M13" s="89" t="s">
        <v>91</v>
      </c>
      <c r="N13" s="89" t="s">
        <v>91</v>
      </c>
      <c r="O13" s="89">
        <v>96</v>
      </c>
      <c r="P13" s="63" t="s">
        <v>90</v>
      </c>
    </row>
    <row r="14" spans="1:16" ht="13.5">
      <c r="A14">
        <v>6</v>
      </c>
      <c r="B14" s="61" t="s">
        <v>130</v>
      </c>
      <c r="C14" s="89">
        <v>33000</v>
      </c>
      <c r="E14" s="61" t="s">
        <v>92</v>
      </c>
      <c r="F14" s="62" t="s">
        <v>93</v>
      </c>
      <c r="G14" s="88">
        <v>2820</v>
      </c>
      <c r="H14" s="89">
        <v>4330</v>
      </c>
      <c r="I14" s="89">
        <v>121800</v>
      </c>
      <c r="J14" s="89">
        <v>98900</v>
      </c>
      <c r="K14" s="89" t="s">
        <v>91</v>
      </c>
      <c r="L14" s="89" t="s">
        <v>91</v>
      </c>
      <c r="M14" s="89" t="s">
        <v>91</v>
      </c>
      <c r="N14" s="89" t="s">
        <v>91</v>
      </c>
      <c r="O14" s="89">
        <v>96</v>
      </c>
      <c r="P14" s="63" t="s">
        <v>93</v>
      </c>
    </row>
    <row r="15" spans="1:16" ht="13.5">
      <c r="A15">
        <v>7</v>
      </c>
      <c r="B15" s="61" t="s">
        <v>223</v>
      </c>
      <c r="C15" s="89">
        <v>21800</v>
      </c>
      <c r="E15" s="61" t="s">
        <v>94</v>
      </c>
      <c r="F15" s="62" t="s">
        <v>95</v>
      </c>
      <c r="G15" s="88">
        <v>778</v>
      </c>
      <c r="H15" s="89">
        <v>2300</v>
      </c>
      <c r="I15" s="89">
        <v>17900</v>
      </c>
      <c r="J15" s="89">
        <v>10300</v>
      </c>
      <c r="K15" s="89" t="s">
        <v>91</v>
      </c>
      <c r="L15" s="89" t="s">
        <v>91</v>
      </c>
      <c r="M15" s="89" t="s">
        <v>91</v>
      </c>
      <c r="N15" s="89" t="s">
        <v>91</v>
      </c>
      <c r="O15" s="89">
        <v>91</v>
      </c>
      <c r="P15" s="63" t="s">
        <v>95</v>
      </c>
    </row>
    <row r="16" spans="1:16" ht="24">
      <c r="A16">
        <v>8</v>
      </c>
      <c r="B16" s="61" t="s">
        <v>166</v>
      </c>
      <c r="C16" s="89">
        <v>18600</v>
      </c>
      <c r="E16" s="61" t="s">
        <v>96</v>
      </c>
      <c r="F16" s="62" t="s">
        <v>97</v>
      </c>
      <c r="G16" s="88">
        <v>4270</v>
      </c>
      <c r="H16" s="89">
        <v>5470</v>
      </c>
      <c r="I16" s="89">
        <v>233900</v>
      </c>
      <c r="J16" s="89">
        <v>200300</v>
      </c>
      <c r="K16" s="89">
        <v>97</v>
      </c>
      <c r="L16" s="89">
        <v>96</v>
      </c>
      <c r="M16" s="89">
        <v>93</v>
      </c>
      <c r="N16" s="89">
        <v>93</v>
      </c>
      <c r="O16" s="89">
        <v>96</v>
      </c>
      <c r="P16" s="63" t="s">
        <v>97</v>
      </c>
    </row>
    <row r="17" spans="1:16" ht="13.5">
      <c r="A17">
        <v>9</v>
      </c>
      <c r="B17" s="61" t="s">
        <v>115</v>
      </c>
      <c r="C17" s="89">
        <v>18100</v>
      </c>
      <c r="E17" s="61" t="s">
        <v>98</v>
      </c>
      <c r="F17" s="62" t="s">
        <v>99</v>
      </c>
      <c r="G17" s="88">
        <v>666</v>
      </c>
      <c r="H17" s="89">
        <v>4800</v>
      </c>
      <c r="I17" s="89">
        <v>31900</v>
      </c>
      <c r="J17" s="89">
        <v>25100</v>
      </c>
      <c r="K17" s="89">
        <v>96</v>
      </c>
      <c r="L17" s="89">
        <v>96</v>
      </c>
      <c r="M17" s="89">
        <v>92</v>
      </c>
      <c r="N17" s="89">
        <v>93</v>
      </c>
      <c r="O17" s="89">
        <v>100</v>
      </c>
      <c r="P17" s="63" t="s">
        <v>99</v>
      </c>
    </row>
    <row r="18" spans="1:16" ht="13.5">
      <c r="A18">
        <v>10</v>
      </c>
      <c r="B18" s="61" t="s">
        <v>118</v>
      </c>
      <c r="C18" s="89">
        <v>17000</v>
      </c>
      <c r="E18" s="61" t="s">
        <v>100</v>
      </c>
      <c r="F18" s="62" t="s">
        <v>101</v>
      </c>
      <c r="G18" s="88">
        <v>773</v>
      </c>
      <c r="H18" s="89">
        <v>3100</v>
      </c>
      <c r="I18" s="89">
        <v>24000</v>
      </c>
      <c r="J18" s="89">
        <v>16600</v>
      </c>
      <c r="K18" s="89" t="s">
        <v>91</v>
      </c>
      <c r="L18" s="89" t="s">
        <v>91</v>
      </c>
      <c r="M18" s="89" t="s">
        <v>91</v>
      </c>
      <c r="N18" s="89" t="s">
        <v>91</v>
      </c>
      <c r="O18" s="89">
        <v>98</v>
      </c>
      <c r="P18" s="63" t="s">
        <v>101</v>
      </c>
    </row>
    <row r="19" spans="2:16" ht="13.5">
      <c r="B19" s="61" t="s">
        <v>86</v>
      </c>
      <c r="C19" s="89">
        <v>16800</v>
      </c>
      <c r="E19" s="56" t="s">
        <v>102</v>
      </c>
      <c r="F19" s="62" t="s">
        <v>103</v>
      </c>
      <c r="G19" s="88">
        <v>736</v>
      </c>
      <c r="H19" s="89">
        <v>2120</v>
      </c>
      <c r="I19" s="89">
        <v>15600</v>
      </c>
      <c r="J19" s="89">
        <v>9670</v>
      </c>
      <c r="K19" s="89" t="s">
        <v>91</v>
      </c>
      <c r="L19" s="89" t="s">
        <v>91</v>
      </c>
      <c r="M19" s="89" t="s">
        <v>91</v>
      </c>
      <c r="N19" s="89" t="s">
        <v>91</v>
      </c>
      <c r="O19" s="89">
        <v>90</v>
      </c>
      <c r="P19" s="63" t="s">
        <v>103</v>
      </c>
    </row>
    <row r="20" spans="2:16" ht="13.5">
      <c r="B20" s="61" t="s">
        <v>124</v>
      </c>
      <c r="C20" s="89">
        <v>16000</v>
      </c>
      <c r="E20" s="61" t="s">
        <v>104</v>
      </c>
      <c r="F20" s="62" t="s">
        <v>105</v>
      </c>
      <c r="G20" s="88">
        <v>715</v>
      </c>
      <c r="H20" s="89">
        <v>6560</v>
      </c>
      <c r="I20" s="89">
        <v>46900</v>
      </c>
      <c r="J20" s="89">
        <v>42400</v>
      </c>
      <c r="K20" s="89">
        <v>94</v>
      </c>
      <c r="L20" s="89">
        <v>96</v>
      </c>
      <c r="M20" s="89">
        <v>90</v>
      </c>
      <c r="N20" s="89">
        <v>90</v>
      </c>
      <c r="O20" s="89">
        <v>100</v>
      </c>
      <c r="P20" s="63" t="s">
        <v>105</v>
      </c>
    </row>
    <row r="21" spans="2:16" ht="13.5">
      <c r="B21" s="61" t="s">
        <v>175</v>
      </c>
      <c r="C21" s="89">
        <v>15500</v>
      </c>
      <c r="E21" s="61" t="s">
        <v>106</v>
      </c>
      <c r="F21" s="62" t="s">
        <v>107</v>
      </c>
      <c r="G21" s="88">
        <v>2060</v>
      </c>
      <c r="H21" s="89">
        <v>5700</v>
      </c>
      <c r="I21" s="89">
        <v>117500</v>
      </c>
      <c r="J21" s="89">
        <v>106500</v>
      </c>
      <c r="K21" s="89">
        <v>97</v>
      </c>
      <c r="L21" s="89">
        <v>94</v>
      </c>
      <c r="M21" s="89">
        <v>92</v>
      </c>
      <c r="N21" s="89">
        <v>92</v>
      </c>
      <c r="O21" s="89">
        <v>96</v>
      </c>
      <c r="P21" s="63" t="s">
        <v>107</v>
      </c>
    </row>
    <row r="22" spans="2:16" ht="13.5">
      <c r="B22" s="61" t="s">
        <v>133</v>
      </c>
      <c r="C22" s="89">
        <v>13900</v>
      </c>
      <c r="E22" s="61" t="s">
        <v>108</v>
      </c>
      <c r="F22" s="62" t="s">
        <v>109</v>
      </c>
      <c r="G22" s="90">
        <v>57</v>
      </c>
      <c r="H22" s="91">
        <v>3780</v>
      </c>
      <c r="I22" s="91">
        <v>2150</v>
      </c>
      <c r="J22" s="91">
        <v>1800</v>
      </c>
      <c r="K22" s="91">
        <v>100</v>
      </c>
      <c r="L22" s="91">
        <v>101</v>
      </c>
      <c r="M22" s="91">
        <v>100</v>
      </c>
      <c r="N22" s="91">
        <v>102</v>
      </c>
      <c r="O22" s="89">
        <v>101</v>
      </c>
      <c r="P22" s="63" t="s">
        <v>109</v>
      </c>
    </row>
    <row r="23" spans="2:16" ht="13.5">
      <c r="B23" s="61" t="s">
        <v>235</v>
      </c>
      <c r="C23" s="89">
        <v>13800</v>
      </c>
      <c r="E23" s="56"/>
      <c r="F23" s="62"/>
      <c r="G23" s="88"/>
      <c r="H23" s="89"/>
      <c r="I23" s="89"/>
      <c r="J23" s="89"/>
      <c r="K23" s="89"/>
      <c r="L23" s="89"/>
      <c r="M23" s="89"/>
      <c r="N23" s="89"/>
      <c r="O23" s="89"/>
      <c r="P23" s="63"/>
    </row>
    <row r="24" spans="2:16" ht="13.5">
      <c r="B24" s="61" t="s">
        <v>148</v>
      </c>
      <c r="C24" s="89">
        <v>12100</v>
      </c>
      <c r="E24" s="61" t="s">
        <v>86</v>
      </c>
      <c r="F24" s="62" t="s">
        <v>111</v>
      </c>
      <c r="G24" s="88">
        <v>210</v>
      </c>
      <c r="H24" s="89">
        <v>7990</v>
      </c>
      <c r="I24" s="89">
        <v>16800</v>
      </c>
      <c r="J24" s="89">
        <v>14700</v>
      </c>
      <c r="K24" s="89">
        <v>96</v>
      </c>
      <c r="L24" s="89">
        <v>101</v>
      </c>
      <c r="M24" s="89">
        <v>98</v>
      </c>
      <c r="N24" s="89">
        <v>97</v>
      </c>
      <c r="O24" s="89">
        <v>109</v>
      </c>
      <c r="P24" s="63" t="s">
        <v>111</v>
      </c>
    </row>
    <row r="25" spans="2:16" ht="13.5">
      <c r="B25" s="61" t="s">
        <v>151</v>
      </c>
      <c r="C25" s="89">
        <v>12100</v>
      </c>
      <c r="E25" s="61"/>
      <c r="F25" s="62"/>
      <c r="G25" s="88"/>
      <c r="H25" s="89"/>
      <c r="I25" s="89"/>
      <c r="J25" s="89"/>
      <c r="K25" s="89"/>
      <c r="L25" s="89"/>
      <c r="M25" s="89"/>
      <c r="N25" s="89"/>
      <c r="O25" s="89"/>
      <c r="P25" s="63"/>
    </row>
    <row r="26" spans="2:16" ht="13.5">
      <c r="B26" s="61" t="s">
        <v>226</v>
      </c>
      <c r="C26" s="89">
        <v>11900</v>
      </c>
      <c r="E26" s="61" t="s">
        <v>112</v>
      </c>
      <c r="F26" s="62" t="s">
        <v>114</v>
      </c>
      <c r="G26" s="88">
        <v>228</v>
      </c>
      <c r="H26" s="89">
        <v>3120</v>
      </c>
      <c r="I26" s="89">
        <v>7120</v>
      </c>
      <c r="J26" s="89">
        <v>4930</v>
      </c>
      <c r="K26" s="89">
        <v>98</v>
      </c>
      <c r="L26" s="89">
        <v>101</v>
      </c>
      <c r="M26" s="89">
        <v>99</v>
      </c>
      <c r="N26" s="89">
        <v>101</v>
      </c>
      <c r="O26" s="89">
        <v>95</v>
      </c>
      <c r="P26" s="63" t="s">
        <v>114</v>
      </c>
    </row>
    <row r="27" spans="2:16" ht="13.5">
      <c r="B27" s="61" t="s">
        <v>229</v>
      </c>
      <c r="C27" s="89">
        <v>11800</v>
      </c>
      <c r="E27" s="61" t="s">
        <v>115</v>
      </c>
      <c r="F27" s="62" t="s">
        <v>117</v>
      </c>
      <c r="G27" s="88">
        <v>365</v>
      </c>
      <c r="H27" s="89">
        <v>4950</v>
      </c>
      <c r="I27" s="89">
        <v>18100</v>
      </c>
      <c r="J27" s="89">
        <v>14600</v>
      </c>
      <c r="K27" s="89">
        <v>97</v>
      </c>
      <c r="L27" s="89">
        <v>97</v>
      </c>
      <c r="M27" s="89">
        <v>95</v>
      </c>
      <c r="N27" s="89">
        <v>94</v>
      </c>
      <c r="O27" s="89">
        <v>97</v>
      </c>
      <c r="P27" s="63" t="s">
        <v>117</v>
      </c>
    </row>
    <row r="28" spans="2:16" ht="13.5">
      <c r="B28" s="61" t="s">
        <v>220</v>
      </c>
      <c r="C28" s="89">
        <v>11400</v>
      </c>
      <c r="E28" s="61" t="s">
        <v>118</v>
      </c>
      <c r="F28" s="62" t="s">
        <v>120</v>
      </c>
      <c r="G28" s="88">
        <v>496</v>
      </c>
      <c r="H28" s="89">
        <v>3430</v>
      </c>
      <c r="I28" s="89">
        <v>17000</v>
      </c>
      <c r="J28" s="89">
        <v>13300</v>
      </c>
      <c r="K28" s="89">
        <v>98</v>
      </c>
      <c r="L28" s="89">
        <v>93</v>
      </c>
      <c r="M28" s="89">
        <v>91</v>
      </c>
      <c r="N28" s="89">
        <v>92</v>
      </c>
      <c r="O28" s="89">
        <v>93</v>
      </c>
      <c r="P28" s="63" t="s">
        <v>120</v>
      </c>
    </row>
    <row r="29" spans="2:16" ht="13.5">
      <c r="B29" s="61" t="s">
        <v>121</v>
      </c>
      <c r="C29" s="89">
        <v>11300</v>
      </c>
      <c r="E29" s="61" t="s">
        <v>121</v>
      </c>
      <c r="F29" s="62" t="s">
        <v>123</v>
      </c>
      <c r="G29" s="88">
        <v>351</v>
      </c>
      <c r="H29" s="89">
        <v>3220</v>
      </c>
      <c r="I29" s="89">
        <v>11300</v>
      </c>
      <c r="J29" s="89">
        <v>7690</v>
      </c>
      <c r="K29" s="89" t="s">
        <v>91</v>
      </c>
      <c r="L29" s="89" t="s">
        <v>91</v>
      </c>
      <c r="M29" s="89" t="s">
        <v>91</v>
      </c>
      <c r="N29" s="89" t="s">
        <v>91</v>
      </c>
      <c r="O29" s="89">
        <v>93</v>
      </c>
      <c r="P29" s="63" t="s">
        <v>123</v>
      </c>
    </row>
    <row r="30" spans="2:16" ht="13.5">
      <c r="B30" s="61" t="s">
        <v>244</v>
      </c>
      <c r="C30" s="89">
        <v>8930</v>
      </c>
      <c r="E30" s="61" t="s">
        <v>124</v>
      </c>
      <c r="F30" s="62" t="s">
        <v>126</v>
      </c>
      <c r="G30" s="88">
        <v>453</v>
      </c>
      <c r="H30" s="89">
        <v>3530</v>
      </c>
      <c r="I30" s="89">
        <v>16000</v>
      </c>
      <c r="J30" s="89">
        <v>11800</v>
      </c>
      <c r="K30" s="89">
        <v>97</v>
      </c>
      <c r="L30" s="89">
        <v>98</v>
      </c>
      <c r="M30" s="89">
        <v>95</v>
      </c>
      <c r="N30" s="89">
        <v>93</v>
      </c>
      <c r="O30" s="89">
        <v>102</v>
      </c>
      <c r="P30" s="63" t="s">
        <v>126</v>
      </c>
    </row>
    <row r="31" spans="2:16" ht="13.5">
      <c r="B31" s="61" t="s">
        <v>214</v>
      </c>
      <c r="C31" s="89">
        <v>8140</v>
      </c>
      <c r="E31" s="61" t="s">
        <v>127</v>
      </c>
      <c r="F31" s="62" t="s">
        <v>129</v>
      </c>
      <c r="G31" s="88">
        <v>922</v>
      </c>
      <c r="H31" s="89">
        <v>5670</v>
      </c>
      <c r="I31" s="89">
        <v>52300</v>
      </c>
      <c r="J31" s="89">
        <v>46600</v>
      </c>
      <c r="K31" s="89">
        <v>99</v>
      </c>
      <c r="L31" s="89">
        <v>96</v>
      </c>
      <c r="M31" s="89">
        <v>94</v>
      </c>
      <c r="N31" s="89">
        <v>95</v>
      </c>
      <c r="O31" s="89">
        <v>96</v>
      </c>
      <c r="P31" s="63" t="s">
        <v>129</v>
      </c>
    </row>
    <row r="32" spans="2:16" ht="13.5">
      <c r="B32" s="61" t="s">
        <v>169</v>
      </c>
      <c r="C32" s="89">
        <v>7470</v>
      </c>
      <c r="E32" s="61"/>
      <c r="F32" s="62"/>
      <c r="G32" s="88"/>
      <c r="H32" s="89"/>
      <c r="I32" s="89"/>
      <c r="J32" s="89"/>
      <c r="K32" s="89"/>
      <c r="L32" s="89"/>
      <c r="M32" s="89"/>
      <c r="N32" s="89"/>
      <c r="O32" s="89"/>
      <c r="P32" s="63"/>
    </row>
    <row r="33" spans="2:16" ht="13.5">
      <c r="B33" s="61" t="s">
        <v>112</v>
      </c>
      <c r="C33" s="89">
        <v>7120</v>
      </c>
      <c r="E33" s="61" t="s">
        <v>130</v>
      </c>
      <c r="F33" s="62" t="s">
        <v>132</v>
      </c>
      <c r="G33" s="88">
        <v>636</v>
      </c>
      <c r="H33" s="89">
        <v>5190</v>
      </c>
      <c r="I33" s="89">
        <v>33000</v>
      </c>
      <c r="J33" s="89">
        <v>28300</v>
      </c>
      <c r="K33" s="89">
        <v>97</v>
      </c>
      <c r="L33" s="89">
        <v>97</v>
      </c>
      <c r="M33" s="89">
        <v>94</v>
      </c>
      <c r="N33" s="89">
        <v>94</v>
      </c>
      <c r="O33" s="89">
        <v>99</v>
      </c>
      <c r="P33" s="63" t="s">
        <v>132</v>
      </c>
    </row>
    <row r="34" spans="2:16" ht="13.5">
      <c r="B34" s="61" t="s">
        <v>232</v>
      </c>
      <c r="C34" s="89">
        <v>6390</v>
      </c>
      <c r="E34" s="61" t="s">
        <v>133</v>
      </c>
      <c r="F34" s="62" t="s">
        <v>135</v>
      </c>
      <c r="G34" s="88">
        <v>312</v>
      </c>
      <c r="H34" s="89">
        <v>4450</v>
      </c>
      <c r="I34" s="89">
        <v>13900</v>
      </c>
      <c r="J34" s="89">
        <v>10200</v>
      </c>
      <c r="K34" s="89">
        <v>101</v>
      </c>
      <c r="L34" s="89">
        <v>95</v>
      </c>
      <c r="M34" s="89">
        <v>96</v>
      </c>
      <c r="N34" s="89">
        <v>96</v>
      </c>
      <c r="O34" s="89">
        <v>91</v>
      </c>
      <c r="P34" s="63" t="s">
        <v>135</v>
      </c>
    </row>
    <row r="35" spans="2:16" ht="13.5">
      <c r="B35" s="61" t="s">
        <v>163</v>
      </c>
      <c r="C35" s="89">
        <v>6340</v>
      </c>
      <c r="E35" s="61" t="s">
        <v>136</v>
      </c>
      <c r="F35" s="62" t="s">
        <v>138</v>
      </c>
      <c r="G35" s="88">
        <v>1040</v>
      </c>
      <c r="H35" s="89">
        <v>5960</v>
      </c>
      <c r="I35" s="89">
        <v>61900</v>
      </c>
      <c r="J35" s="89">
        <v>55000</v>
      </c>
      <c r="K35" s="89">
        <v>97</v>
      </c>
      <c r="L35" s="89">
        <v>96</v>
      </c>
      <c r="M35" s="89">
        <v>93</v>
      </c>
      <c r="N35" s="89">
        <v>92</v>
      </c>
      <c r="O35" s="89">
        <v>96</v>
      </c>
      <c r="P35" s="63" t="s">
        <v>138</v>
      </c>
    </row>
    <row r="36" spans="2:16" ht="13.5">
      <c r="B36" s="61" t="s">
        <v>172</v>
      </c>
      <c r="C36" s="89">
        <v>5950</v>
      </c>
      <c r="E36" s="61" t="s">
        <v>139</v>
      </c>
      <c r="F36" s="62" t="s">
        <v>141</v>
      </c>
      <c r="G36" s="88">
        <v>713</v>
      </c>
      <c r="H36" s="89">
        <v>7390</v>
      </c>
      <c r="I36" s="89">
        <v>52700</v>
      </c>
      <c r="J36" s="89">
        <v>47300</v>
      </c>
      <c r="K36" s="89">
        <v>98</v>
      </c>
      <c r="L36" s="89">
        <v>96</v>
      </c>
      <c r="M36" s="89">
        <v>94</v>
      </c>
      <c r="N36" s="89">
        <v>93</v>
      </c>
      <c r="O36" s="89">
        <v>94</v>
      </c>
      <c r="P36" s="63" t="s">
        <v>141</v>
      </c>
    </row>
    <row r="37" spans="2:16" ht="13.5">
      <c r="B37" s="61" t="s">
        <v>184</v>
      </c>
      <c r="C37" s="89">
        <v>5820</v>
      </c>
      <c r="E37" s="61" t="s">
        <v>142</v>
      </c>
      <c r="F37" s="62" t="s">
        <v>144</v>
      </c>
      <c r="G37" s="88">
        <v>556</v>
      </c>
      <c r="H37" s="89">
        <v>5960</v>
      </c>
      <c r="I37" s="89">
        <v>33100</v>
      </c>
      <c r="J37" s="89">
        <v>28500</v>
      </c>
      <c r="K37" s="89">
        <v>96</v>
      </c>
      <c r="L37" s="89">
        <v>97</v>
      </c>
      <c r="M37" s="89">
        <v>93</v>
      </c>
      <c r="N37" s="89">
        <v>93</v>
      </c>
      <c r="O37" s="89">
        <v>100</v>
      </c>
      <c r="P37" s="63" t="s">
        <v>144</v>
      </c>
    </row>
    <row r="38" spans="2:16" ht="13.5">
      <c r="B38" s="61" t="s">
        <v>217</v>
      </c>
      <c r="C38" s="89">
        <v>5620</v>
      </c>
      <c r="E38" s="61" t="s">
        <v>145</v>
      </c>
      <c r="F38" s="62" t="s">
        <v>147</v>
      </c>
      <c r="G38" s="88">
        <v>86</v>
      </c>
      <c r="H38" s="89">
        <v>2590</v>
      </c>
      <c r="I38" s="89">
        <v>2230</v>
      </c>
      <c r="J38" s="89">
        <v>1790</v>
      </c>
      <c r="K38" s="89">
        <v>99</v>
      </c>
      <c r="L38" s="89">
        <v>95</v>
      </c>
      <c r="M38" s="89">
        <v>94</v>
      </c>
      <c r="N38" s="89">
        <v>93</v>
      </c>
      <c r="O38" s="89">
        <v>97</v>
      </c>
      <c r="P38" s="63" t="s">
        <v>147</v>
      </c>
    </row>
    <row r="39" spans="2:16" ht="13.5">
      <c r="B39" s="61" t="s">
        <v>238</v>
      </c>
      <c r="C39" s="89">
        <v>5170</v>
      </c>
      <c r="E39" s="61" t="s">
        <v>148</v>
      </c>
      <c r="F39" s="62" t="s">
        <v>150</v>
      </c>
      <c r="G39" s="88">
        <v>300</v>
      </c>
      <c r="H39" s="89">
        <v>4040</v>
      </c>
      <c r="I39" s="89">
        <v>12100</v>
      </c>
      <c r="J39" s="89">
        <v>10900</v>
      </c>
      <c r="K39" s="89">
        <v>98</v>
      </c>
      <c r="L39" s="89">
        <v>94</v>
      </c>
      <c r="M39" s="89">
        <v>92</v>
      </c>
      <c r="N39" s="89">
        <v>92</v>
      </c>
      <c r="O39" s="89">
        <v>97</v>
      </c>
      <c r="P39" s="63" t="s">
        <v>150</v>
      </c>
    </row>
    <row r="40" spans="2:16" ht="13.5">
      <c r="B40" s="61" t="s">
        <v>196</v>
      </c>
      <c r="C40" s="89">
        <v>4850</v>
      </c>
      <c r="E40" s="61"/>
      <c r="F40" s="62"/>
      <c r="G40" s="88"/>
      <c r="H40" s="89"/>
      <c r="I40" s="89"/>
      <c r="J40" s="89"/>
      <c r="K40" s="89"/>
      <c r="L40" s="89"/>
      <c r="M40" s="89"/>
      <c r="N40" s="89"/>
      <c r="O40" s="89"/>
      <c r="P40" s="63"/>
    </row>
    <row r="41" spans="2:16" ht="13.5">
      <c r="B41" s="61" t="s">
        <v>190</v>
      </c>
      <c r="C41" s="89">
        <v>4550</v>
      </c>
      <c r="E41" s="61" t="s">
        <v>151</v>
      </c>
      <c r="F41" s="62" t="s">
        <v>153</v>
      </c>
      <c r="G41" s="88">
        <v>557</v>
      </c>
      <c r="H41" s="89">
        <v>2180</v>
      </c>
      <c r="I41" s="89">
        <v>12100</v>
      </c>
      <c r="J41" s="89">
        <v>6620</v>
      </c>
      <c r="K41" s="89">
        <v>99</v>
      </c>
      <c r="L41" s="89">
        <v>94</v>
      </c>
      <c r="M41" s="89">
        <v>93</v>
      </c>
      <c r="N41" s="89">
        <v>93</v>
      </c>
      <c r="O41" s="89">
        <v>90</v>
      </c>
      <c r="P41" s="63" t="s">
        <v>153</v>
      </c>
    </row>
    <row r="42" spans="2:16" ht="13.5">
      <c r="B42" s="61" t="s">
        <v>208</v>
      </c>
      <c r="C42" s="89">
        <v>4420</v>
      </c>
      <c r="E42" s="61" t="s">
        <v>154</v>
      </c>
      <c r="F42" s="62" t="s">
        <v>156</v>
      </c>
      <c r="G42" s="88">
        <v>67</v>
      </c>
      <c r="H42" s="89">
        <v>2430</v>
      </c>
      <c r="I42" s="89">
        <v>1630</v>
      </c>
      <c r="J42" s="89">
        <v>741</v>
      </c>
      <c r="K42" s="89" t="s">
        <v>91</v>
      </c>
      <c r="L42" s="89" t="s">
        <v>91</v>
      </c>
      <c r="M42" s="89" t="s">
        <v>91</v>
      </c>
      <c r="N42" s="89" t="s">
        <v>91</v>
      </c>
      <c r="O42" s="89">
        <v>93</v>
      </c>
      <c r="P42" s="63" t="s">
        <v>156</v>
      </c>
    </row>
    <row r="43" spans="2:16" ht="13.5">
      <c r="B43" s="61" t="s">
        <v>211</v>
      </c>
      <c r="C43" s="89">
        <v>3590</v>
      </c>
      <c r="E43" s="61" t="s">
        <v>157</v>
      </c>
      <c r="F43" s="62" t="s">
        <v>159</v>
      </c>
      <c r="G43" s="88">
        <v>84</v>
      </c>
      <c r="H43" s="89">
        <v>3440</v>
      </c>
      <c r="I43" s="89">
        <v>2890</v>
      </c>
      <c r="J43" s="89">
        <v>1940</v>
      </c>
      <c r="K43" s="89">
        <v>97</v>
      </c>
      <c r="L43" s="89">
        <v>92</v>
      </c>
      <c r="M43" s="89">
        <v>89</v>
      </c>
      <c r="N43" s="89">
        <v>87</v>
      </c>
      <c r="O43" s="89">
        <v>94</v>
      </c>
      <c r="P43" s="63" t="s">
        <v>159</v>
      </c>
    </row>
    <row r="44" spans="2:16" ht="13.5">
      <c r="B44" s="61" t="s">
        <v>181</v>
      </c>
      <c r="C44" s="89">
        <v>3210</v>
      </c>
      <c r="E44" s="61" t="s">
        <v>160</v>
      </c>
      <c r="F44" s="62" t="s">
        <v>162</v>
      </c>
      <c r="G44" s="88">
        <v>70</v>
      </c>
      <c r="H44" s="89">
        <v>1840</v>
      </c>
      <c r="I44" s="89">
        <v>1280</v>
      </c>
      <c r="J44" s="89">
        <v>968</v>
      </c>
      <c r="K44" s="89">
        <v>99</v>
      </c>
      <c r="L44" s="89">
        <v>95</v>
      </c>
      <c r="M44" s="89">
        <v>93</v>
      </c>
      <c r="N44" s="89">
        <v>94</v>
      </c>
      <c r="O44" s="89">
        <v>93</v>
      </c>
      <c r="P44" s="63" t="s">
        <v>162</v>
      </c>
    </row>
    <row r="45" spans="2:16" ht="13.5">
      <c r="B45" s="61" t="s">
        <v>178</v>
      </c>
      <c r="C45" s="89">
        <v>3050</v>
      </c>
      <c r="E45" s="61"/>
      <c r="F45" s="62"/>
      <c r="G45" s="88"/>
      <c r="H45" s="89"/>
      <c r="I45" s="89"/>
      <c r="J45" s="89"/>
      <c r="K45" s="89"/>
      <c r="L45" s="89"/>
      <c r="M45" s="89"/>
      <c r="N45" s="89"/>
      <c r="O45" s="89"/>
      <c r="P45" s="63"/>
    </row>
    <row r="46" spans="2:16" ht="13.5">
      <c r="B46" s="61" t="s">
        <v>205</v>
      </c>
      <c r="C46" s="89">
        <v>2960</v>
      </c>
      <c r="E46" s="61" t="s">
        <v>163</v>
      </c>
      <c r="F46" s="62" t="s">
        <v>165</v>
      </c>
      <c r="G46" s="88">
        <v>185</v>
      </c>
      <c r="H46" s="89">
        <v>3430</v>
      </c>
      <c r="I46" s="89">
        <v>6340</v>
      </c>
      <c r="J46" s="89">
        <v>5100</v>
      </c>
      <c r="K46" s="89">
        <v>97</v>
      </c>
      <c r="L46" s="89">
        <v>94</v>
      </c>
      <c r="M46" s="89">
        <v>91</v>
      </c>
      <c r="N46" s="89">
        <v>90</v>
      </c>
      <c r="O46" s="89">
        <v>95</v>
      </c>
      <c r="P46" s="63" t="s">
        <v>165</v>
      </c>
    </row>
    <row r="47" spans="2:16" ht="13.5">
      <c r="B47" s="61" t="s">
        <v>187</v>
      </c>
      <c r="C47" s="89">
        <v>2910</v>
      </c>
      <c r="E47" s="61" t="s">
        <v>166</v>
      </c>
      <c r="F47" s="62" t="s">
        <v>168</v>
      </c>
      <c r="G47" s="88">
        <v>446</v>
      </c>
      <c r="H47" s="89">
        <v>4180</v>
      </c>
      <c r="I47" s="89">
        <v>18600</v>
      </c>
      <c r="J47" s="89">
        <v>13300</v>
      </c>
      <c r="K47" s="89">
        <v>98</v>
      </c>
      <c r="L47" s="89">
        <v>96</v>
      </c>
      <c r="M47" s="89">
        <v>94</v>
      </c>
      <c r="N47" s="89">
        <v>93</v>
      </c>
      <c r="O47" s="89">
        <v>95</v>
      </c>
      <c r="P47" s="63" t="s">
        <v>168</v>
      </c>
    </row>
    <row r="48" spans="2:16" ht="13.5">
      <c r="B48" s="61" t="s">
        <v>157</v>
      </c>
      <c r="C48" s="89">
        <v>2890</v>
      </c>
      <c r="E48" s="61"/>
      <c r="F48" s="62"/>
      <c r="G48" s="88"/>
      <c r="H48" s="89"/>
      <c r="I48" s="89"/>
      <c r="J48" s="89"/>
      <c r="K48" s="89"/>
      <c r="L48" s="89"/>
      <c r="M48" s="89"/>
      <c r="N48" s="89"/>
      <c r="O48" s="89"/>
      <c r="P48" s="63"/>
    </row>
    <row r="49" spans="2:16" ht="13.5">
      <c r="B49" s="61" t="s">
        <v>193</v>
      </c>
      <c r="C49" s="89">
        <v>2650</v>
      </c>
      <c r="E49" s="61" t="s">
        <v>169</v>
      </c>
      <c r="F49" s="62" t="s">
        <v>171</v>
      </c>
      <c r="G49" s="88">
        <v>196</v>
      </c>
      <c r="H49" s="89">
        <v>3810</v>
      </c>
      <c r="I49" s="89">
        <v>7470</v>
      </c>
      <c r="J49" s="89">
        <v>5370</v>
      </c>
      <c r="K49" s="89">
        <v>95</v>
      </c>
      <c r="L49" s="89">
        <v>99</v>
      </c>
      <c r="M49" s="89">
        <v>94</v>
      </c>
      <c r="N49" s="89">
        <v>94</v>
      </c>
      <c r="O49" s="89">
        <v>100</v>
      </c>
      <c r="P49" s="63" t="s">
        <v>171</v>
      </c>
    </row>
    <row r="50" spans="2:16" ht="13.5">
      <c r="B50" s="61" t="s">
        <v>202</v>
      </c>
      <c r="C50" s="89">
        <v>2400</v>
      </c>
      <c r="E50" s="61" t="s">
        <v>172</v>
      </c>
      <c r="F50" s="62" t="s">
        <v>174</v>
      </c>
      <c r="G50" s="88">
        <v>168</v>
      </c>
      <c r="H50" s="89">
        <v>3550</v>
      </c>
      <c r="I50" s="89">
        <v>5950</v>
      </c>
      <c r="J50" s="89">
        <v>4410</v>
      </c>
      <c r="K50" s="89">
        <v>97</v>
      </c>
      <c r="L50" s="89">
        <v>97</v>
      </c>
      <c r="M50" s="89">
        <v>93</v>
      </c>
      <c r="N50" s="89">
        <v>93</v>
      </c>
      <c r="O50" s="89">
        <v>98</v>
      </c>
      <c r="P50" s="63" t="s">
        <v>174</v>
      </c>
    </row>
    <row r="51" spans="2:16" ht="13.5">
      <c r="B51" s="61" t="s">
        <v>199</v>
      </c>
      <c r="C51" s="89">
        <v>2240</v>
      </c>
      <c r="E51" s="61" t="s">
        <v>175</v>
      </c>
      <c r="F51" s="62" t="s">
        <v>177</v>
      </c>
      <c r="G51" s="88">
        <v>190</v>
      </c>
      <c r="H51" s="89">
        <v>8130</v>
      </c>
      <c r="I51" s="89">
        <v>15500</v>
      </c>
      <c r="J51" s="89">
        <v>13500</v>
      </c>
      <c r="K51" s="89">
        <v>97</v>
      </c>
      <c r="L51" s="89">
        <v>94</v>
      </c>
      <c r="M51" s="89">
        <v>91</v>
      </c>
      <c r="N51" s="89">
        <v>91</v>
      </c>
      <c r="O51" s="89">
        <v>101</v>
      </c>
      <c r="P51" s="63" t="s">
        <v>177</v>
      </c>
    </row>
    <row r="52" spans="2:16" ht="13.5">
      <c r="B52" s="61" t="s">
        <v>145</v>
      </c>
      <c r="C52" s="89">
        <v>2230</v>
      </c>
      <c r="E52" s="61" t="s">
        <v>178</v>
      </c>
      <c r="F52" s="62" t="s">
        <v>180</v>
      </c>
      <c r="G52" s="88">
        <v>112</v>
      </c>
      <c r="H52" s="89">
        <v>2720</v>
      </c>
      <c r="I52" s="89">
        <v>3050</v>
      </c>
      <c r="J52" s="89">
        <v>1760</v>
      </c>
      <c r="K52" s="89">
        <v>97</v>
      </c>
      <c r="L52" s="89">
        <v>99</v>
      </c>
      <c r="M52" s="89">
        <v>96</v>
      </c>
      <c r="N52" s="89">
        <v>99</v>
      </c>
      <c r="O52" s="89">
        <v>95</v>
      </c>
      <c r="P52" s="63" t="s">
        <v>180</v>
      </c>
    </row>
    <row r="53" spans="2:16" ht="13.5">
      <c r="B53" s="61" t="s">
        <v>108</v>
      </c>
      <c r="C53" s="89">
        <v>2150</v>
      </c>
      <c r="E53" s="61"/>
      <c r="F53" s="62"/>
      <c r="G53" s="88"/>
      <c r="H53" s="89"/>
      <c r="I53" s="89"/>
      <c r="J53" s="89"/>
      <c r="K53" s="89"/>
      <c r="L53" s="89"/>
      <c r="M53" s="89"/>
      <c r="N53" s="89"/>
      <c r="O53" s="89"/>
      <c r="P53" s="63"/>
    </row>
    <row r="54" spans="2:16" ht="13.5">
      <c r="B54" s="61" t="s">
        <v>154</v>
      </c>
      <c r="C54" s="89">
        <v>1630</v>
      </c>
      <c r="E54" s="61" t="s">
        <v>181</v>
      </c>
      <c r="F54" s="62" t="s">
        <v>183</v>
      </c>
      <c r="G54" s="88">
        <v>160</v>
      </c>
      <c r="H54" s="89">
        <v>2010</v>
      </c>
      <c r="I54" s="89">
        <v>3210</v>
      </c>
      <c r="J54" s="89">
        <v>1820</v>
      </c>
      <c r="K54" s="89">
        <v>97</v>
      </c>
      <c r="L54" s="89">
        <v>100</v>
      </c>
      <c r="M54" s="89">
        <v>97</v>
      </c>
      <c r="N54" s="89">
        <v>93</v>
      </c>
      <c r="O54" s="89">
        <v>90</v>
      </c>
      <c r="P54" s="63" t="s">
        <v>183</v>
      </c>
    </row>
    <row r="55" spans="2:16" ht="13.5">
      <c r="B55" s="61" t="s">
        <v>160</v>
      </c>
      <c r="C55" s="89">
        <v>1280</v>
      </c>
      <c r="E55" s="61" t="s">
        <v>184</v>
      </c>
      <c r="F55" s="62" t="s">
        <v>186</v>
      </c>
      <c r="G55" s="88">
        <v>151</v>
      </c>
      <c r="H55" s="89">
        <v>3850</v>
      </c>
      <c r="I55" s="89">
        <v>5820</v>
      </c>
      <c r="J55" s="89">
        <v>4550</v>
      </c>
      <c r="K55" s="89">
        <v>98</v>
      </c>
      <c r="L55" s="89">
        <v>101</v>
      </c>
      <c r="M55" s="89">
        <v>99</v>
      </c>
      <c r="N55" s="89">
        <v>99</v>
      </c>
      <c r="O55" s="89">
        <v>107</v>
      </c>
      <c r="P55" s="63" t="s">
        <v>186</v>
      </c>
    </row>
    <row r="56" spans="2:16" ht="13.5">
      <c r="B56" s="61"/>
      <c r="C56" s="89">
        <f>SUM(C19:C55)</f>
        <v>260560</v>
      </c>
      <c r="E56" s="61" t="s">
        <v>187</v>
      </c>
      <c r="F56" s="62" t="s">
        <v>189</v>
      </c>
      <c r="G56" s="88">
        <v>67</v>
      </c>
      <c r="H56" s="89">
        <v>4340</v>
      </c>
      <c r="I56" s="89">
        <v>2910</v>
      </c>
      <c r="J56" s="89">
        <v>2440</v>
      </c>
      <c r="K56" s="89" t="s">
        <v>91</v>
      </c>
      <c r="L56" s="89" t="s">
        <v>91</v>
      </c>
      <c r="M56" s="89" t="s">
        <v>91</v>
      </c>
      <c r="N56" s="89" t="s">
        <v>91</v>
      </c>
      <c r="O56" s="89">
        <v>107</v>
      </c>
      <c r="P56" s="63" t="s">
        <v>189</v>
      </c>
    </row>
    <row r="57" spans="2:16" ht="13.5">
      <c r="B57" s="61"/>
      <c r="C57" s="89"/>
      <c r="E57" s="61" t="s">
        <v>190</v>
      </c>
      <c r="F57" s="62" t="s">
        <v>192</v>
      </c>
      <c r="G57" s="88">
        <v>224</v>
      </c>
      <c r="H57" s="89">
        <v>2030</v>
      </c>
      <c r="I57" s="89">
        <v>4550</v>
      </c>
      <c r="J57" s="89">
        <v>1540</v>
      </c>
      <c r="K57" s="89">
        <v>98</v>
      </c>
      <c r="L57" s="89">
        <v>100</v>
      </c>
      <c r="M57" s="89">
        <v>97</v>
      </c>
      <c r="N57" s="89">
        <v>94</v>
      </c>
      <c r="O57" s="89">
        <v>97</v>
      </c>
      <c r="P57" s="63" t="s">
        <v>192</v>
      </c>
    </row>
    <row r="58" spans="2:16" ht="13.5">
      <c r="B58" s="61"/>
      <c r="C58" s="89"/>
      <c r="E58" s="61" t="s">
        <v>193</v>
      </c>
      <c r="F58" s="62" t="s">
        <v>195</v>
      </c>
      <c r="G58" s="88">
        <v>83</v>
      </c>
      <c r="H58" s="89">
        <v>3190</v>
      </c>
      <c r="I58" s="89">
        <v>2650</v>
      </c>
      <c r="J58" s="89">
        <v>2080</v>
      </c>
      <c r="K58" s="89">
        <v>95</v>
      </c>
      <c r="L58" s="89">
        <v>103</v>
      </c>
      <c r="M58" s="89">
        <v>99</v>
      </c>
      <c r="N58" s="89">
        <v>99</v>
      </c>
      <c r="O58" s="89">
        <v>97</v>
      </c>
      <c r="P58" s="63" t="s">
        <v>195</v>
      </c>
    </row>
    <row r="59" spans="2:16" ht="13.5">
      <c r="B59" s="61"/>
      <c r="C59" s="89"/>
      <c r="E59" s="61" t="s">
        <v>196</v>
      </c>
      <c r="F59" s="62" t="s">
        <v>198</v>
      </c>
      <c r="G59" s="88">
        <v>88</v>
      </c>
      <c r="H59" s="89">
        <v>5520</v>
      </c>
      <c r="I59" s="89">
        <v>4850</v>
      </c>
      <c r="J59" s="89">
        <v>4190</v>
      </c>
      <c r="K59" s="89">
        <v>97</v>
      </c>
      <c r="L59" s="89">
        <v>96</v>
      </c>
      <c r="M59" s="89">
        <v>92</v>
      </c>
      <c r="N59" s="89">
        <v>92</v>
      </c>
      <c r="O59" s="89">
        <v>94</v>
      </c>
      <c r="P59" s="63" t="s">
        <v>198</v>
      </c>
    </row>
    <row r="60" spans="2:16" ht="13.5">
      <c r="B60" s="61"/>
      <c r="C60" s="89"/>
      <c r="E60" s="61"/>
      <c r="F60" s="62"/>
      <c r="G60" s="88"/>
      <c r="H60" s="89"/>
      <c r="I60" s="89"/>
      <c r="J60" s="89"/>
      <c r="K60" s="89"/>
      <c r="L60" s="89"/>
      <c r="M60" s="89"/>
      <c r="N60" s="89"/>
      <c r="O60" s="89"/>
      <c r="P60" s="63"/>
    </row>
    <row r="61" spans="2:16" ht="13.5">
      <c r="B61" s="61"/>
      <c r="C61" s="89"/>
      <c r="E61" s="61" t="s">
        <v>199</v>
      </c>
      <c r="F61" s="62" t="s">
        <v>201</v>
      </c>
      <c r="G61" s="88">
        <v>73</v>
      </c>
      <c r="H61" s="89">
        <v>3080</v>
      </c>
      <c r="I61" s="89">
        <v>2240</v>
      </c>
      <c r="J61" s="89">
        <v>1360</v>
      </c>
      <c r="K61" s="89" t="s">
        <v>91</v>
      </c>
      <c r="L61" s="89" t="s">
        <v>91</v>
      </c>
      <c r="M61" s="89" t="s">
        <v>91</v>
      </c>
      <c r="N61" s="89" t="s">
        <v>91</v>
      </c>
      <c r="O61" s="89">
        <v>97</v>
      </c>
      <c r="P61" s="63" t="s">
        <v>201</v>
      </c>
    </row>
    <row r="62" spans="2:16" ht="13.5">
      <c r="B62" s="61"/>
      <c r="C62" s="89"/>
      <c r="E62" s="61" t="s">
        <v>202</v>
      </c>
      <c r="F62" s="62" t="s">
        <v>204</v>
      </c>
      <c r="G62" s="88">
        <v>133</v>
      </c>
      <c r="H62" s="89">
        <v>1800</v>
      </c>
      <c r="I62" s="89">
        <v>2400</v>
      </c>
      <c r="J62" s="89">
        <v>1500</v>
      </c>
      <c r="K62" s="89">
        <v>98</v>
      </c>
      <c r="L62" s="89">
        <v>90</v>
      </c>
      <c r="M62" s="89">
        <v>89</v>
      </c>
      <c r="N62" s="89">
        <v>91</v>
      </c>
      <c r="O62" s="89">
        <v>89</v>
      </c>
      <c r="P62" s="63" t="s">
        <v>204</v>
      </c>
    </row>
    <row r="63" spans="2:16" ht="13.5">
      <c r="B63" s="61"/>
      <c r="C63" s="89"/>
      <c r="E63" s="61" t="s">
        <v>205</v>
      </c>
      <c r="F63" s="62" t="s">
        <v>207</v>
      </c>
      <c r="G63" s="88">
        <v>133</v>
      </c>
      <c r="H63" s="89">
        <v>2230</v>
      </c>
      <c r="I63" s="89">
        <v>2960</v>
      </c>
      <c r="J63" s="89">
        <v>1740</v>
      </c>
      <c r="K63" s="89" t="s">
        <v>91</v>
      </c>
      <c r="L63" s="89" t="s">
        <v>91</v>
      </c>
      <c r="M63" s="89" t="s">
        <v>91</v>
      </c>
      <c r="N63" s="89" t="s">
        <v>91</v>
      </c>
      <c r="O63" s="89">
        <v>89</v>
      </c>
      <c r="P63" s="63" t="s">
        <v>207</v>
      </c>
    </row>
    <row r="64" spans="2:16" ht="13.5">
      <c r="B64" s="61"/>
      <c r="C64" s="89"/>
      <c r="E64" s="61" t="s">
        <v>208</v>
      </c>
      <c r="F64" s="62" t="s">
        <v>210</v>
      </c>
      <c r="G64" s="88">
        <v>181</v>
      </c>
      <c r="H64" s="89">
        <v>2440</v>
      </c>
      <c r="I64" s="89">
        <v>4420</v>
      </c>
      <c r="J64" s="89">
        <v>2680</v>
      </c>
      <c r="K64" s="89">
        <v>99</v>
      </c>
      <c r="L64" s="89">
        <v>89</v>
      </c>
      <c r="M64" s="89">
        <v>88</v>
      </c>
      <c r="N64" s="89">
        <v>85</v>
      </c>
      <c r="O64" s="89">
        <v>86</v>
      </c>
      <c r="P64" s="63" t="s">
        <v>210</v>
      </c>
    </row>
    <row r="65" spans="2:16" ht="13.5">
      <c r="B65" s="61"/>
      <c r="C65" s="89"/>
      <c r="E65" s="61" t="s">
        <v>211</v>
      </c>
      <c r="F65" s="62" t="s">
        <v>213</v>
      </c>
      <c r="G65" s="88">
        <v>216</v>
      </c>
      <c r="H65" s="89">
        <v>1660</v>
      </c>
      <c r="I65" s="89">
        <v>3590</v>
      </c>
      <c r="J65" s="89">
        <v>2390</v>
      </c>
      <c r="K65" s="89">
        <v>99</v>
      </c>
      <c r="L65" s="89">
        <v>93</v>
      </c>
      <c r="M65" s="89">
        <v>93</v>
      </c>
      <c r="N65" s="89">
        <v>92</v>
      </c>
      <c r="O65" s="89">
        <v>94</v>
      </c>
      <c r="P65" s="63" t="s">
        <v>213</v>
      </c>
    </row>
    <row r="66" spans="5:16" ht="13.5">
      <c r="E66" s="61"/>
      <c r="F66" s="62"/>
      <c r="G66" s="88"/>
      <c r="H66" s="89"/>
      <c r="I66" s="89"/>
      <c r="J66" s="89"/>
      <c r="K66" s="89"/>
      <c r="L66" s="89"/>
      <c r="M66" s="89"/>
      <c r="N66" s="89"/>
      <c r="O66" s="89"/>
      <c r="P66" s="63"/>
    </row>
    <row r="67" spans="5:16" ht="13.5">
      <c r="E67" s="61" t="s">
        <v>214</v>
      </c>
      <c r="F67" s="62" t="s">
        <v>216</v>
      </c>
      <c r="G67" s="88">
        <v>85</v>
      </c>
      <c r="H67" s="89">
        <v>9630</v>
      </c>
      <c r="I67" s="89">
        <v>8140</v>
      </c>
      <c r="J67" s="89">
        <v>7250</v>
      </c>
      <c r="K67" s="89">
        <v>89</v>
      </c>
      <c r="L67" s="89">
        <v>93</v>
      </c>
      <c r="M67" s="89">
        <v>82</v>
      </c>
      <c r="N67" s="89">
        <v>84</v>
      </c>
      <c r="O67" s="89">
        <v>97</v>
      </c>
      <c r="P67" s="63" t="s">
        <v>216</v>
      </c>
    </row>
    <row r="68" spans="5:16" ht="13.5">
      <c r="E68" s="61" t="s">
        <v>217</v>
      </c>
      <c r="F68" s="62" t="s">
        <v>219</v>
      </c>
      <c r="G68" s="88">
        <v>144</v>
      </c>
      <c r="H68" s="89">
        <v>3910</v>
      </c>
      <c r="I68" s="89">
        <v>5620</v>
      </c>
      <c r="J68" s="89">
        <v>4510</v>
      </c>
      <c r="K68" s="89">
        <v>94</v>
      </c>
      <c r="L68" s="89">
        <v>98</v>
      </c>
      <c r="M68" s="89">
        <v>91</v>
      </c>
      <c r="N68" s="89">
        <v>88</v>
      </c>
      <c r="O68" s="89">
        <v>96</v>
      </c>
      <c r="P68" s="63" t="s">
        <v>219</v>
      </c>
    </row>
    <row r="69" spans="5:16" ht="13.5">
      <c r="E69" s="61" t="s">
        <v>220</v>
      </c>
      <c r="F69" s="62" t="s">
        <v>222</v>
      </c>
      <c r="G69" s="88">
        <v>287</v>
      </c>
      <c r="H69" s="89">
        <v>3970</v>
      </c>
      <c r="I69" s="89">
        <v>11400</v>
      </c>
      <c r="J69" s="89">
        <v>9930</v>
      </c>
      <c r="K69" s="89">
        <v>98</v>
      </c>
      <c r="L69" s="89">
        <v>91</v>
      </c>
      <c r="M69" s="89">
        <v>89</v>
      </c>
      <c r="N69" s="89">
        <v>89</v>
      </c>
      <c r="O69" s="89">
        <v>89</v>
      </c>
      <c r="P69" s="63" t="s">
        <v>222</v>
      </c>
    </row>
    <row r="70" spans="5:16" ht="13.5">
      <c r="E70" s="61" t="s">
        <v>223</v>
      </c>
      <c r="F70" s="62" t="s">
        <v>225</v>
      </c>
      <c r="G70" s="88">
        <v>199</v>
      </c>
      <c r="H70" s="89">
        <v>11000</v>
      </c>
      <c r="I70" s="89">
        <v>21800</v>
      </c>
      <c r="J70" s="89">
        <v>20800</v>
      </c>
      <c r="K70" s="89">
        <v>91</v>
      </c>
      <c r="L70" s="89">
        <v>103</v>
      </c>
      <c r="M70" s="89">
        <v>94</v>
      </c>
      <c r="N70" s="89">
        <v>94</v>
      </c>
      <c r="O70" s="89">
        <v>112</v>
      </c>
      <c r="P70" s="63" t="s">
        <v>225</v>
      </c>
    </row>
    <row r="71" spans="5:16" ht="13.5">
      <c r="E71" s="61"/>
      <c r="F71" s="62"/>
      <c r="G71" s="88"/>
      <c r="H71" s="89"/>
      <c r="I71" s="89"/>
      <c r="J71" s="89"/>
      <c r="K71" s="89"/>
      <c r="L71" s="89"/>
      <c r="M71" s="89"/>
      <c r="N71" s="89"/>
      <c r="O71" s="89"/>
      <c r="P71" s="63"/>
    </row>
    <row r="72" spans="5:16" ht="13.5">
      <c r="E72" s="61" t="s">
        <v>226</v>
      </c>
      <c r="F72" s="62" t="s">
        <v>228</v>
      </c>
      <c r="G72" s="88">
        <v>207</v>
      </c>
      <c r="H72" s="89">
        <v>5730</v>
      </c>
      <c r="I72" s="89">
        <v>11900</v>
      </c>
      <c r="J72" s="89">
        <v>10500</v>
      </c>
      <c r="K72" s="89">
        <v>97</v>
      </c>
      <c r="L72" s="89">
        <v>95</v>
      </c>
      <c r="M72" s="89">
        <v>92</v>
      </c>
      <c r="N72" s="89">
        <v>92</v>
      </c>
      <c r="O72" s="89">
        <v>99</v>
      </c>
      <c r="P72" s="63" t="s">
        <v>228</v>
      </c>
    </row>
    <row r="73" spans="5:16" ht="13.5">
      <c r="E73" s="61" t="s">
        <v>229</v>
      </c>
      <c r="F73" s="62" t="s">
        <v>231</v>
      </c>
      <c r="G73" s="88">
        <v>164</v>
      </c>
      <c r="H73" s="89">
        <v>7220</v>
      </c>
      <c r="I73" s="89">
        <v>11800</v>
      </c>
      <c r="J73" s="89">
        <v>10900</v>
      </c>
      <c r="K73" s="89">
        <v>97</v>
      </c>
      <c r="L73" s="89">
        <v>98</v>
      </c>
      <c r="M73" s="89">
        <v>95</v>
      </c>
      <c r="N73" s="89">
        <v>96</v>
      </c>
      <c r="O73" s="89">
        <v>97</v>
      </c>
      <c r="P73" s="63" t="s">
        <v>231</v>
      </c>
    </row>
    <row r="74" spans="5:16" ht="13.5">
      <c r="E74" s="61" t="s">
        <v>232</v>
      </c>
      <c r="F74" s="62" t="s">
        <v>234</v>
      </c>
      <c r="G74" s="88">
        <v>134</v>
      </c>
      <c r="H74" s="89">
        <v>4790</v>
      </c>
      <c r="I74" s="89">
        <v>6390</v>
      </c>
      <c r="J74" s="89">
        <v>5640</v>
      </c>
      <c r="K74" s="89">
        <v>99</v>
      </c>
      <c r="L74" s="89">
        <v>94</v>
      </c>
      <c r="M74" s="89">
        <v>93</v>
      </c>
      <c r="N74" s="89">
        <v>93</v>
      </c>
      <c r="O74" s="89">
        <v>99</v>
      </c>
      <c r="P74" s="63" t="s">
        <v>234</v>
      </c>
    </row>
    <row r="75" spans="5:16" ht="13.5">
      <c r="E75" s="61" t="s">
        <v>235</v>
      </c>
      <c r="F75" s="62" t="s">
        <v>237</v>
      </c>
      <c r="G75" s="88">
        <v>355</v>
      </c>
      <c r="H75" s="89">
        <v>3900</v>
      </c>
      <c r="I75" s="89">
        <v>13800</v>
      </c>
      <c r="J75" s="89">
        <v>12100</v>
      </c>
      <c r="K75" s="89">
        <v>99</v>
      </c>
      <c r="L75" s="89">
        <v>93</v>
      </c>
      <c r="M75" s="89">
        <v>92</v>
      </c>
      <c r="N75" s="89">
        <v>92</v>
      </c>
      <c r="O75" s="89">
        <v>89</v>
      </c>
      <c r="P75" s="63" t="s">
        <v>237</v>
      </c>
    </row>
    <row r="76" spans="5:16" ht="13.5">
      <c r="E76" s="61" t="s">
        <v>238</v>
      </c>
      <c r="F76" s="62" t="s">
        <v>240</v>
      </c>
      <c r="G76" s="88">
        <v>189</v>
      </c>
      <c r="H76" s="89">
        <v>2730</v>
      </c>
      <c r="I76" s="89">
        <v>5170</v>
      </c>
      <c r="J76" s="89">
        <v>4030</v>
      </c>
      <c r="K76" s="89">
        <v>93</v>
      </c>
      <c r="L76" s="89">
        <v>88</v>
      </c>
      <c r="M76" s="89">
        <v>82</v>
      </c>
      <c r="N76" s="89">
        <v>81</v>
      </c>
      <c r="O76" s="89">
        <v>85</v>
      </c>
      <c r="P76" s="63" t="s">
        <v>240</v>
      </c>
    </row>
    <row r="77" spans="5:16" ht="13.5">
      <c r="E77" s="61" t="s">
        <v>241</v>
      </c>
      <c r="F77" s="62" t="s">
        <v>243</v>
      </c>
      <c r="G77" s="88">
        <v>833</v>
      </c>
      <c r="H77" s="89">
        <v>7140</v>
      </c>
      <c r="I77" s="89">
        <v>59500</v>
      </c>
      <c r="J77" s="89">
        <v>55600</v>
      </c>
      <c r="K77" s="89">
        <v>98</v>
      </c>
      <c r="L77" s="89">
        <v>94</v>
      </c>
      <c r="M77" s="89">
        <v>92</v>
      </c>
      <c r="N77" s="89">
        <v>92</v>
      </c>
      <c r="O77" s="89">
        <v>98</v>
      </c>
      <c r="P77" s="63" t="s">
        <v>243</v>
      </c>
    </row>
    <row r="78" spans="5:16" ht="13.5">
      <c r="E78" s="61" t="s">
        <v>244</v>
      </c>
      <c r="F78" s="62" t="s">
        <v>246</v>
      </c>
      <c r="G78" s="88">
        <v>179</v>
      </c>
      <c r="H78" s="89">
        <v>4980</v>
      </c>
      <c r="I78" s="89">
        <v>8930</v>
      </c>
      <c r="J78" s="89">
        <v>7750</v>
      </c>
      <c r="K78" s="89">
        <v>95</v>
      </c>
      <c r="L78" s="89">
        <v>97</v>
      </c>
      <c r="M78" s="89">
        <v>93</v>
      </c>
      <c r="N78" s="89">
        <v>93</v>
      </c>
      <c r="O78" s="89">
        <v>94</v>
      </c>
      <c r="P78" s="63" t="s">
        <v>246</v>
      </c>
    </row>
    <row r="79" spans="5:16" ht="13.5">
      <c r="E79" s="61"/>
      <c r="F79" s="62"/>
      <c r="G79" s="88"/>
      <c r="H79" s="89"/>
      <c r="I79" s="89"/>
      <c r="J79" s="89"/>
      <c r="K79" s="89"/>
      <c r="L79" s="89"/>
      <c r="M79" s="89"/>
      <c r="N79" s="89"/>
      <c r="O79" s="89"/>
      <c r="P79" s="63"/>
    </row>
    <row r="80" spans="5:16" ht="13.5">
      <c r="E80" s="61" t="s">
        <v>108</v>
      </c>
      <c r="F80" s="62" t="s">
        <v>248</v>
      </c>
      <c r="G80" s="88">
        <v>57</v>
      </c>
      <c r="H80" s="89">
        <v>3780</v>
      </c>
      <c r="I80" s="89">
        <v>2150</v>
      </c>
      <c r="J80" s="89">
        <v>1800</v>
      </c>
      <c r="K80" s="89">
        <v>100</v>
      </c>
      <c r="L80" s="89">
        <v>101</v>
      </c>
      <c r="M80" s="89">
        <v>100</v>
      </c>
      <c r="N80" s="89">
        <v>102</v>
      </c>
      <c r="O80" s="89">
        <v>101</v>
      </c>
      <c r="P80" s="63" t="s">
        <v>248</v>
      </c>
    </row>
    <row r="81" spans="5:16" ht="13.5">
      <c r="E81" s="61"/>
      <c r="F81" s="62"/>
      <c r="G81" s="88"/>
      <c r="H81" s="89"/>
      <c r="I81" s="89"/>
      <c r="J81" s="89"/>
      <c r="K81" s="89"/>
      <c r="L81" s="89"/>
      <c r="M81" s="89"/>
      <c r="N81" s="89"/>
      <c r="O81" s="89"/>
      <c r="P81" s="63"/>
    </row>
    <row r="82" spans="5:16" ht="24">
      <c r="E82" s="61" t="s">
        <v>249</v>
      </c>
      <c r="F82" s="62" t="s">
        <v>251</v>
      </c>
      <c r="G82" s="88">
        <v>4440</v>
      </c>
      <c r="H82" s="89">
        <v>5400</v>
      </c>
      <c r="I82" s="89">
        <v>239900</v>
      </c>
      <c r="J82" s="89">
        <v>204800</v>
      </c>
      <c r="K82" s="89">
        <v>97</v>
      </c>
      <c r="L82" s="89">
        <v>96</v>
      </c>
      <c r="M82" s="89">
        <v>93</v>
      </c>
      <c r="N82" s="89">
        <v>93</v>
      </c>
      <c r="O82" s="89">
        <v>96</v>
      </c>
      <c r="P82" s="63" t="s">
        <v>251</v>
      </c>
    </row>
    <row r="83" spans="5:16" ht="24">
      <c r="E83" s="61" t="s">
        <v>252</v>
      </c>
      <c r="F83" s="62" t="s">
        <v>254</v>
      </c>
      <c r="G83" s="88">
        <v>498</v>
      </c>
      <c r="H83" s="89">
        <v>5220</v>
      </c>
      <c r="I83" s="89">
        <v>26000</v>
      </c>
      <c r="J83" s="89">
        <v>20700</v>
      </c>
      <c r="K83" s="89">
        <v>96</v>
      </c>
      <c r="L83" s="89">
        <v>96</v>
      </c>
      <c r="M83" s="89">
        <v>93</v>
      </c>
      <c r="N83" s="89">
        <v>93</v>
      </c>
      <c r="O83" s="89">
        <v>100</v>
      </c>
      <c r="P83" s="63" t="s">
        <v>254</v>
      </c>
    </row>
    <row r="84" spans="5:16" ht="13.5">
      <c r="E84" s="66" t="s">
        <v>255</v>
      </c>
      <c r="F84" s="62" t="s">
        <v>257</v>
      </c>
      <c r="G84" s="88">
        <v>1450</v>
      </c>
      <c r="H84" s="89">
        <v>4310</v>
      </c>
      <c r="I84" s="89">
        <v>62500</v>
      </c>
      <c r="J84" s="89">
        <v>52100</v>
      </c>
      <c r="K84" s="89" t="s">
        <v>91</v>
      </c>
      <c r="L84" s="89" t="s">
        <v>91</v>
      </c>
      <c r="M84" s="89" t="s">
        <v>91</v>
      </c>
      <c r="N84" s="89" t="s">
        <v>91</v>
      </c>
      <c r="O84" s="89">
        <v>98</v>
      </c>
      <c r="P84" s="63" t="s">
        <v>257</v>
      </c>
    </row>
    <row r="85" spans="5:16" ht="13.5">
      <c r="E85" s="67"/>
      <c r="F85" s="68"/>
      <c r="G85" s="69"/>
      <c r="H85" s="70"/>
      <c r="I85" s="70"/>
      <c r="J85" s="70"/>
      <c r="K85" s="70"/>
      <c r="L85" s="70"/>
      <c r="M85" s="70"/>
      <c r="N85" s="70"/>
      <c r="O85" s="70"/>
      <c r="P85" s="71"/>
    </row>
    <row r="86" spans="5:16" ht="13.5">
      <c r="E86" s="35"/>
      <c r="F86" s="36"/>
      <c r="G86" s="35"/>
      <c r="H86" s="35"/>
      <c r="I86" s="35"/>
      <c r="J86" s="35"/>
      <c r="K86" s="35"/>
      <c r="L86" s="35"/>
      <c r="M86" s="35"/>
      <c r="N86" s="35"/>
      <c r="O86" s="35"/>
      <c r="P86" s="36"/>
    </row>
  </sheetData>
  <sheetProtection/>
  <mergeCells count="15">
    <mergeCell ref="M6:M8"/>
    <mergeCell ref="N6:N8"/>
    <mergeCell ref="O6:O8"/>
    <mergeCell ref="J4:J8"/>
    <mergeCell ref="E7:F7"/>
    <mergeCell ref="G4:G8"/>
    <mergeCell ref="H4:H8"/>
    <mergeCell ref="I4:I8"/>
    <mergeCell ref="C4:C8"/>
    <mergeCell ref="K4:N5"/>
    <mergeCell ref="P4:P8"/>
    <mergeCell ref="E5:F5"/>
    <mergeCell ref="E6:F6"/>
    <mergeCell ref="K6:K8"/>
    <mergeCell ref="L6:L8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selection activeCell="J15" sqref="J15"/>
    </sheetView>
  </sheetViews>
  <sheetFormatPr defaultColWidth="9.00390625" defaultRowHeight="13.5"/>
  <cols>
    <col min="3" max="3" width="9.375" style="0" bestFit="1" customWidth="1"/>
    <col min="10" max="10" width="14.00390625" style="0" customWidth="1"/>
  </cols>
  <sheetData>
    <row r="1" spans="6:17" ht="17.25">
      <c r="F1" s="37"/>
      <c r="G1" s="74"/>
      <c r="H1" s="76" t="s">
        <v>261</v>
      </c>
      <c r="I1" s="37"/>
      <c r="J1" s="37"/>
      <c r="K1" s="37"/>
      <c r="L1" s="37"/>
      <c r="M1" s="37"/>
      <c r="N1" s="37"/>
      <c r="O1" s="75"/>
      <c r="P1" s="75"/>
      <c r="Q1" s="74"/>
    </row>
    <row r="2" spans="6:17" ht="17.25">
      <c r="F2" s="35"/>
      <c r="G2" s="36"/>
      <c r="H2" s="76" t="s">
        <v>69</v>
      </c>
      <c r="I2" s="35"/>
      <c r="J2" s="35"/>
      <c r="K2" s="35"/>
      <c r="L2" s="35"/>
      <c r="M2" s="35"/>
      <c r="N2" s="40"/>
      <c r="O2" s="38"/>
      <c r="P2" s="38"/>
      <c r="Q2" s="36"/>
    </row>
    <row r="3" spans="6:17" ht="14.25" thickBot="1">
      <c r="F3" s="41"/>
      <c r="G3" s="42"/>
      <c r="H3" s="41"/>
      <c r="I3" s="41"/>
      <c r="J3" s="41"/>
      <c r="K3" s="41"/>
      <c r="L3" s="41"/>
      <c r="M3" s="41"/>
      <c r="N3" s="41"/>
      <c r="O3" s="38"/>
      <c r="P3" s="38"/>
      <c r="Q3" s="42"/>
    </row>
    <row r="4" spans="3:17" ht="14.25" thickTop="1">
      <c r="C4" s="122" t="s">
        <v>10</v>
      </c>
      <c r="F4" s="43"/>
      <c r="G4" s="43"/>
      <c r="H4" s="122" t="s">
        <v>70</v>
      </c>
      <c r="I4" s="124" t="s">
        <v>71</v>
      </c>
      <c r="J4" s="122" t="s">
        <v>10</v>
      </c>
      <c r="K4" s="122" t="s">
        <v>72</v>
      </c>
      <c r="L4" s="127" t="s">
        <v>73</v>
      </c>
      <c r="M4" s="128"/>
      <c r="N4" s="128"/>
      <c r="O4" s="129"/>
      <c r="P4" s="44"/>
      <c r="Q4" s="104" t="s">
        <v>74</v>
      </c>
    </row>
    <row r="5" spans="3:17" ht="13.5">
      <c r="C5" s="112"/>
      <c r="F5" s="107" t="s">
        <v>75</v>
      </c>
      <c r="G5" s="108"/>
      <c r="H5" s="112"/>
      <c r="I5" s="125"/>
      <c r="J5" s="112"/>
      <c r="K5" s="112"/>
      <c r="L5" s="119"/>
      <c r="M5" s="130"/>
      <c r="N5" s="130"/>
      <c r="O5" s="131"/>
      <c r="P5" s="45" t="s">
        <v>76</v>
      </c>
      <c r="Q5" s="105"/>
    </row>
    <row r="6" spans="3:17" ht="13.5">
      <c r="C6" s="112"/>
      <c r="F6" s="109" t="s">
        <v>77</v>
      </c>
      <c r="G6" s="110"/>
      <c r="H6" s="112"/>
      <c r="I6" s="125"/>
      <c r="J6" s="112"/>
      <c r="K6" s="112"/>
      <c r="L6" s="111" t="s">
        <v>70</v>
      </c>
      <c r="M6" s="114" t="s">
        <v>71</v>
      </c>
      <c r="N6" s="111" t="s">
        <v>10</v>
      </c>
      <c r="O6" s="117" t="s">
        <v>72</v>
      </c>
      <c r="P6" s="120" t="s">
        <v>78</v>
      </c>
      <c r="Q6" s="105"/>
    </row>
    <row r="7" spans="3:17" ht="13.5">
      <c r="C7" s="112"/>
      <c r="F7" s="123" t="s">
        <v>79</v>
      </c>
      <c r="G7" s="108"/>
      <c r="H7" s="112"/>
      <c r="I7" s="125"/>
      <c r="J7" s="112"/>
      <c r="K7" s="112"/>
      <c r="L7" s="112"/>
      <c r="M7" s="115"/>
      <c r="N7" s="112"/>
      <c r="O7" s="118"/>
      <c r="P7" s="120"/>
      <c r="Q7" s="105"/>
    </row>
    <row r="8" spans="3:17" ht="13.5">
      <c r="C8" s="113"/>
      <c r="F8" s="46"/>
      <c r="G8" s="46"/>
      <c r="H8" s="113"/>
      <c r="I8" s="126"/>
      <c r="J8" s="113"/>
      <c r="K8" s="113"/>
      <c r="L8" s="113"/>
      <c r="M8" s="116"/>
      <c r="N8" s="113"/>
      <c r="O8" s="119"/>
      <c r="P8" s="121"/>
      <c r="Q8" s="106"/>
    </row>
    <row r="9" spans="2:17" ht="13.5">
      <c r="B9" s="61" t="s">
        <v>86</v>
      </c>
      <c r="C9" s="59" t="s">
        <v>91</v>
      </c>
      <c r="F9" s="47"/>
      <c r="G9" s="48"/>
      <c r="H9" s="49" t="s">
        <v>80</v>
      </c>
      <c r="I9" s="49" t="s">
        <v>81</v>
      </c>
      <c r="J9" s="49" t="s">
        <v>82</v>
      </c>
      <c r="K9" s="49" t="s">
        <v>82</v>
      </c>
      <c r="L9" s="49"/>
      <c r="M9" s="49"/>
      <c r="N9" s="49"/>
      <c r="O9" s="49"/>
      <c r="P9" s="49" t="s">
        <v>83</v>
      </c>
      <c r="Q9" s="50"/>
    </row>
    <row r="10" spans="2:17" ht="13.5">
      <c r="B10" s="61" t="s">
        <v>112</v>
      </c>
      <c r="C10" s="64" t="s">
        <v>91</v>
      </c>
      <c r="F10" s="51" t="s">
        <v>84</v>
      </c>
      <c r="G10" s="52"/>
      <c r="H10" s="54">
        <v>14400</v>
      </c>
      <c r="I10" s="54">
        <v>1210</v>
      </c>
      <c r="J10" s="54">
        <v>174700</v>
      </c>
      <c r="K10" s="54">
        <v>102700</v>
      </c>
      <c r="L10" s="54">
        <v>96</v>
      </c>
      <c r="M10" s="54">
        <v>98</v>
      </c>
      <c r="N10" s="54">
        <v>95</v>
      </c>
      <c r="O10" s="54">
        <v>95</v>
      </c>
      <c r="P10" s="54">
        <v>98</v>
      </c>
      <c r="Q10" s="55" t="s">
        <v>84</v>
      </c>
    </row>
    <row r="11" spans="1:17" ht="13.5">
      <c r="A11">
        <v>1</v>
      </c>
      <c r="B11" s="61" t="s">
        <v>142</v>
      </c>
      <c r="C11" s="64">
        <v>19400</v>
      </c>
      <c r="F11" s="56"/>
      <c r="G11" s="57"/>
      <c r="H11" s="59"/>
      <c r="I11" s="59"/>
      <c r="J11" s="59"/>
      <c r="K11" s="59"/>
      <c r="L11" s="59"/>
      <c r="M11" s="59"/>
      <c r="N11" s="59"/>
      <c r="O11" s="59"/>
      <c r="P11" s="59"/>
      <c r="Q11" s="60"/>
    </row>
    <row r="12" spans="1:17" ht="13.5">
      <c r="A12">
        <v>2</v>
      </c>
      <c r="B12" s="61" t="s">
        <v>241</v>
      </c>
      <c r="C12" s="59">
        <v>15000</v>
      </c>
      <c r="F12" s="61" t="s">
        <v>86</v>
      </c>
      <c r="G12" s="62" t="s">
        <v>88</v>
      </c>
      <c r="H12" s="64" t="s">
        <v>91</v>
      </c>
      <c r="I12" s="64" t="s">
        <v>91</v>
      </c>
      <c r="J12" s="64" t="s">
        <v>91</v>
      </c>
      <c r="K12" s="64" t="s">
        <v>91</v>
      </c>
      <c r="L12" s="64" t="s">
        <v>91</v>
      </c>
      <c r="M12" s="64" t="s">
        <v>91</v>
      </c>
      <c r="N12" s="64" t="s">
        <v>91</v>
      </c>
      <c r="O12" s="64" t="s">
        <v>91</v>
      </c>
      <c r="P12" s="64" t="s">
        <v>91</v>
      </c>
      <c r="Q12" s="63" t="s">
        <v>88</v>
      </c>
    </row>
    <row r="13" spans="1:17" ht="13.5">
      <c r="A13">
        <v>3</v>
      </c>
      <c r="B13" s="61" t="s">
        <v>139</v>
      </c>
      <c r="C13" s="64">
        <v>11600</v>
      </c>
      <c r="F13" s="61" t="s">
        <v>89</v>
      </c>
      <c r="G13" s="62" t="s">
        <v>90</v>
      </c>
      <c r="H13" s="59" t="s">
        <v>91</v>
      </c>
      <c r="I13" s="59" t="s">
        <v>91</v>
      </c>
      <c r="J13" s="59" t="s">
        <v>91</v>
      </c>
      <c r="K13" s="59" t="s">
        <v>91</v>
      </c>
      <c r="L13" s="59" t="s">
        <v>91</v>
      </c>
      <c r="M13" s="59" t="s">
        <v>91</v>
      </c>
      <c r="N13" s="59" t="s">
        <v>91</v>
      </c>
      <c r="O13" s="59" t="s">
        <v>91</v>
      </c>
      <c r="P13" s="59" t="s">
        <v>91</v>
      </c>
      <c r="Q13" s="63" t="s">
        <v>90</v>
      </c>
    </row>
    <row r="14" spans="1:17" ht="13.5">
      <c r="A14">
        <v>4</v>
      </c>
      <c r="B14" s="61" t="s">
        <v>244</v>
      </c>
      <c r="C14" s="59">
        <v>7260</v>
      </c>
      <c r="F14" s="61" t="s">
        <v>92</v>
      </c>
      <c r="G14" s="62" t="s">
        <v>93</v>
      </c>
      <c r="H14" s="64" t="s">
        <v>91</v>
      </c>
      <c r="I14" s="64" t="s">
        <v>91</v>
      </c>
      <c r="J14" s="64" t="s">
        <v>91</v>
      </c>
      <c r="K14" s="64" t="s">
        <v>91</v>
      </c>
      <c r="L14" s="64" t="s">
        <v>91</v>
      </c>
      <c r="M14" s="64" t="s">
        <v>91</v>
      </c>
      <c r="N14" s="64" t="s">
        <v>91</v>
      </c>
      <c r="O14" s="64" t="s">
        <v>91</v>
      </c>
      <c r="P14" s="64" t="s">
        <v>91</v>
      </c>
      <c r="Q14" s="63" t="s">
        <v>93</v>
      </c>
    </row>
    <row r="15" spans="1:17" ht="13.5">
      <c r="A15">
        <v>5</v>
      </c>
      <c r="B15" s="61" t="s">
        <v>133</v>
      </c>
      <c r="C15" s="64">
        <v>5030</v>
      </c>
      <c r="F15" s="61" t="s">
        <v>94</v>
      </c>
      <c r="G15" s="62" t="s">
        <v>95</v>
      </c>
      <c r="H15" s="64">
        <v>1190</v>
      </c>
      <c r="I15" s="64">
        <v>1080</v>
      </c>
      <c r="J15" s="64">
        <v>12800</v>
      </c>
      <c r="K15" s="64">
        <v>5300</v>
      </c>
      <c r="L15" s="64" t="s">
        <v>91</v>
      </c>
      <c r="M15" s="64" t="s">
        <v>91</v>
      </c>
      <c r="N15" s="64" t="s">
        <v>91</v>
      </c>
      <c r="O15" s="64" t="s">
        <v>91</v>
      </c>
      <c r="P15" s="64">
        <v>104</v>
      </c>
      <c r="Q15" s="63" t="s">
        <v>95</v>
      </c>
    </row>
    <row r="16" spans="1:17" ht="24">
      <c r="A16">
        <v>6</v>
      </c>
      <c r="B16" s="61" t="s">
        <v>235</v>
      </c>
      <c r="C16" s="64">
        <v>4710</v>
      </c>
      <c r="F16" s="61" t="s">
        <v>96</v>
      </c>
      <c r="G16" s="62" t="s">
        <v>97</v>
      </c>
      <c r="H16" s="64">
        <v>5250</v>
      </c>
      <c r="I16" s="64">
        <v>1360</v>
      </c>
      <c r="J16" s="64">
        <v>71400</v>
      </c>
      <c r="K16" s="64">
        <v>45600</v>
      </c>
      <c r="L16" s="64" t="s">
        <v>91</v>
      </c>
      <c r="M16" s="64" t="s">
        <v>91</v>
      </c>
      <c r="N16" s="64" t="s">
        <v>91</v>
      </c>
      <c r="O16" s="64" t="s">
        <v>91</v>
      </c>
      <c r="P16" s="64">
        <v>103</v>
      </c>
      <c r="Q16" s="63" t="s">
        <v>97</v>
      </c>
    </row>
    <row r="17" spans="1:17" ht="13.5">
      <c r="A17">
        <v>7</v>
      </c>
      <c r="B17" s="61" t="s">
        <v>172</v>
      </c>
      <c r="C17" s="64">
        <v>3950</v>
      </c>
      <c r="F17" s="61" t="s">
        <v>98</v>
      </c>
      <c r="G17" s="62" t="s">
        <v>99</v>
      </c>
      <c r="H17" s="64">
        <v>1510</v>
      </c>
      <c r="I17" s="64">
        <v>1160</v>
      </c>
      <c r="J17" s="64">
        <v>17400</v>
      </c>
      <c r="K17" s="64">
        <v>8930</v>
      </c>
      <c r="L17" s="64" t="s">
        <v>91</v>
      </c>
      <c r="M17" s="64" t="s">
        <v>91</v>
      </c>
      <c r="N17" s="64" t="s">
        <v>91</v>
      </c>
      <c r="O17" s="64" t="s">
        <v>91</v>
      </c>
      <c r="P17" s="64">
        <v>100</v>
      </c>
      <c r="Q17" s="63" t="s">
        <v>99</v>
      </c>
    </row>
    <row r="18" spans="1:17" ht="13.5">
      <c r="A18">
        <v>8</v>
      </c>
      <c r="B18" s="61" t="s">
        <v>220</v>
      </c>
      <c r="C18" s="64">
        <v>3730</v>
      </c>
      <c r="F18" s="61" t="s">
        <v>100</v>
      </c>
      <c r="G18" s="62" t="s">
        <v>101</v>
      </c>
      <c r="H18" s="59">
        <v>627</v>
      </c>
      <c r="I18" s="59">
        <v>1210</v>
      </c>
      <c r="J18" s="59">
        <v>7580</v>
      </c>
      <c r="K18" s="59">
        <v>2810</v>
      </c>
      <c r="L18" s="59" t="s">
        <v>91</v>
      </c>
      <c r="M18" s="59" t="s">
        <v>91</v>
      </c>
      <c r="N18" s="59" t="s">
        <v>91</v>
      </c>
      <c r="O18" s="59" t="s">
        <v>91</v>
      </c>
      <c r="P18" s="59">
        <v>97</v>
      </c>
      <c r="Q18" s="63" t="s">
        <v>101</v>
      </c>
    </row>
    <row r="19" spans="1:17" ht="13.5">
      <c r="A19">
        <v>9</v>
      </c>
      <c r="B19" s="61" t="s">
        <v>175</v>
      </c>
      <c r="C19" s="64">
        <v>2980</v>
      </c>
      <c r="F19" s="56" t="s">
        <v>102</v>
      </c>
      <c r="G19" s="62" t="s">
        <v>103</v>
      </c>
      <c r="H19" s="64">
        <v>733</v>
      </c>
      <c r="I19" s="64">
        <v>936</v>
      </c>
      <c r="J19" s="64">
        <v>6860</v>
      </c>
      <c r="K19" s="64">
        <v>2420</v>
      </c>
      <c r="L19" s="64" t="s">
        <v>91</v>
      </c>
      <c r="M19" s="64" t="s">
        <v>91</v>
      </c>
      <c r="N19" s="64" t="s">
        <v>91</v>
      </c>
      <c r="O19" s="64" t="s">
        <v>91</v>
      </c>
      <c r="P19" s="64">
        <v>96</v>
      </c>
      <c r="Q19" s="63" t="s">
        <v>103</v>
      </c>
    </row>
    <row r="20" spans="1:17" ht="13.5">
      <c r="A20">
        <v>10</v>
      </c>
      <c r="B20" s="61" t="s">
        <v>151</v>
      </c>
      <c r="C20" s="64">
        <v>2920</v>
      </c>
      <c r="F20" s="61" t="s">
        <v>104</v>
      </c>
      <c r="G20" s="62" t="s">
        <v>105</v>
      </c>
      <c r="H20" s="64">
        <v>685</v>
      </c>
      <c r="I20" s="64">
        <v>1240</v>
      </c>
      <c r="J20" s="64">
        <v>8490</v>
      </c>
      <c r="K20" s="64">
        <v>4670</v>
      </c>
      <c r="L20" s="64" t="s">
        <v>91</v>
      </c>
      <c r="M20" s="64" t="s">
        <v>91</v>
      </c>
      <c r="N20" s="64" t="s">
        <v>91</v>
      </c>
      <c r="O20" s="64" t="s">
        <v>91</v>
      </c>
      <c r="P20" s="64">
        <v>94</v>
      </c>
      <c r="Q20" s="63" t="s">
        <v>105</v>
      </c>
    </row>
    <row r="21" spans="2:17" ht="13.5">
      <c r="B21" s="61" t="s">
        <v>148</v>
      </c>
      <c r="C21" s="64">
        <v>2890</v>
      </c>
      <c r="F21" s="61" t="s">
        <v>106</v>
      </c>
      <c r="G21" s="62" t="s">
        <v>107</v>
      </c>
      <c r="H21" s="59">
        <v>3380</v>
      </c>
      <c r="I21" s="59">
        <v>1230</v>
      </c>
      <c r="J21" s="59">
        <v>41700</v>
      </c>
      <c r="K21" s="59">
        <v>29700</v>
      </c>
      <c r="L21" s="59" t="s">
        <v>91</v>
      </c>
      <c r="M21" s="59" t="s">
        <v>91</v>
      </c>
      <c r="N21" s="59" t="s">
        <v>91</v>
      </c>
      <c r="O21" s="59" t="s">
        <v>91</v>
      </c>
      <c r="P21" s="59">
        <v>94</v>
      </c>
      <c r="Q21" s="63" t="s">
        <v>107</v>
      </c>
    </row>
    <row r="22" spans="2:17" ht="13.5">
      <c r="B22" s="61" t="s">
        <v>130</v>
      </c>
      <c r="C22" s="64">
        <v>2160</v>
      </c>
      <c r="F22" s="61" t="s">
        <v>108</v>
      </c>
      <c r="G22" s="62" t="s">
        <v>109</v>
      </c>
      <c r="H22" s="59">
        <v>31</v>
      </c>
      <c r="I22" s="59">
        <v>448</v>
      </c>
      <c r="J22" s="59">
        <v>139</v>
      </c>
      <c r="K22" s="59">
        <v>104</v>
      </c>
      <c r="L22" s="59">
        <v>111</v>
      </c>
      <c r="M22" s="59">
        <v>93</v>
      </c>
      <c r="N22" s="59">
        <v>102</v>
      </c>
      <c r="O22" s="59">
        <v>105</v>
      </c>
      <c r="P22" s="59">
        <v>83</v>
      </c>
      <c r="Q22" s="63" t="s">
        <v>109</v>
      </c>
    </row>
    <row r="23" spans="2:17" ht="13.5">
      <c r="B23" s="61" t="s">
        <v>145</v>
      </c>
      <c r="C23" s="64">
        <v>2160</v>
      </c>
      <c r="F23" s="56"/>
      <c r="G23" s="62"/>
      <c r="H23" s="64"/>
      <c r="I23" s="64"/>
      <c r="J23" s="64"/>
      <c r="K23" s="64"/>
      <c r="L23" s="64"/>
      <c r="M23" s="64"/>
      <c r="N23" s="64"/>
      <c r="O23" s="64"/>
      <c r="P23" s="64"/>
      <c r="Q23" s="63"/>
    </row>
    <row r="24" spans="2:17" ht="13.5">
      <c r="B24" s="61" t="s">
        <v>160</v>
      </c>
      <c r="C24" s="64">
        <v>1850</v>
      </c>
      <c r="F24" s="61" t="s">
        <v>86</v>
      </c>
      <c r="G24" s="62" t="s">
        <v>111</v>
      </c>
      <c r="H24" s="59" t="s">
        <v>91</v>
      </c>
      <c r="I24" s="59" t="s">
        <v>91</v>
      </c>
      <c r="J24" s="59" t="s">
        <v>91</v>
      </c>
      <c r="K24" s="59" t="s">
        <v>91</v>
      </c>
      <c r="L24" s="59" t="s">
        <v>91</v>
      </c>
      <c r="M24" s="59" t="s">
        <v>91</v>
      </c>
      <c r="N24" s="59" t="s">
        <v>91</v>
      </c>
      <c r="O24" s="59" t="s">
        <v>91</v>
      </c>
      <c r="P24" s="59" t="s">
        <v>91</v>
      </c>
      <c r="Q24" s="63" t="s">
        <v>111</v>
      </c>
    </row>
    <row r="25" spans="2:17" ht="13.5">
      <c r="B25" s="61" t="s">
        <v>136</v>
      </c>
      <c r="C25" s="64">
        <v>1490</v>
      </c>
      <c r="F25" s="61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63"/>
    </row>
    <row r="26" spans="2:17" ht="13.5">
      <c r="B26" s="61" t="s">
        <v>238</v>
      </c>
      <c r="C26" s="64">
        <v>1330</v>
      </c>
      <c r="F26" s="61" t="s">
        <v>112</v>
      </c>
      <c r="G26" s="62" t="s">
        <v>114</v>
      </c>
      <c r="H26" s="64" t="s">
        <v>91</v>
      </c>
      <c r="I26" s="64" t="s">
        <v>91</v>
      </c>
      <c r="J26" s="64" t="s">
        <v>91</v>
      </c>
      <c r="K26" s="64" t="s">
        <v>91</v>
      </c>
      <c r="L26" s="64" t="s">
        <v>91</v>
      </c>
      <c r="M26" s="64" t="s">
        <v>91</v>
      </c>
      <c r="N26" s="64" t="s">
        <v>91</v>
      </c>
      <c r="O26" s="64" t="s">
        <v>91</v>
      </c>
      <c r="P26" s="64" t="s">
        <v>91</v>
      </c>
      <c r="Q26" s="63" t="s">
        <v>114</v>
      </c>
    </row>
    <row r="27" spans="2:17" ht="13.5">
      <c r="B27" s="61" t="s">
        <v>169</v>
      </c>
      <c r="C27" s="64">
        <v>1240</v>
      </c>
      <c r="F27" s="61" t="s">
        <v>115</v>
      </c>
      <c r="G27" s="62" t="s">
        <v>117</v>
      </c>
      <c r="H27" s="64">
        <v>149</v>
      </c>
      <c r="I27" s="64">
        <v>906</v>
      </c>
      <c r="J27" s="64">
        <v>1350</v>
      </c>
      <c r="K27" s="64">
        <v>591</v>
      </c>
      <c r="L27" s="64" t="s">
        <v>91</v>
      </c>
      <c r="M27" s="64" t="s">
        <v>91</v>
      </c>
      <c r="N27" s="64" t="s">
        <v>91</v>
      </c>
      <c r="O27" s="64" t="s">
        <v>91</v>
      </c>
      <c r="P27" s="64">
        <v>95</v>
      </c>
      <c r="Q27" s="63" t="s">
        <v>117</v>
      </c>
    </row>
    <row r="28" spans="2:17" ht="13.5">
      <c r="B28" s="61" t="s">
        <v>127</v>
      </c>
      <c r="C28" s="64">
        <v>1080</v>
      </c>
      <c r="F28" s="61" t="s">
        <v>118</v>
      </c>
      <c r="G28" s="62" t="s">
        <v>120</v>
      </c>
      <c r="H28" s="64">
        <v>128</v>
      </c>
      <c r="I28" s="64">
        <v>723</v>
      </c>
      <c r="J28" s="64">
        <v>926</v>
      </c>
      <c r="K28" s="64">
        <v>327</v>
      </c>
      <c r="L28" s="64" t="s">
        <v>91</v>
      </c>
      <c r="M28" s="64" t="s">
        <v>91</v>
      </c>
      <c r="N28" s="64" t="s">
        <v>91</v>
      </c>
      <c r="O28" s="64" t="s">
        <v>91</v>
      </c>
      <c r="P28" s="64">
        <v>106</v>
      </c>
      <c r="Q28" s="63" t="s">
        <v>120</v>
      </c>
    </row>
    <row r="29" spans="2:17" ht="13.5">
      <c r="B29" s="61" t="s">
        <v>193</v>
      </c>
      <c r="C29" s="64">
        <v>833</v>
      </c>
      <c r="F29" s="61" t="s">
        <v>121</v>
      </c>
      <c r="G29" s="62" t="s">
        <v>123</v>
      </c>
      <c r="H29" s="64">
        <v>184</v>
      </c>
      <c r="I29" s="64">
        <v>674</v>
      </c>
      <c r="J29" s="64">
        <v>1240</v>
      </c>
      <c r="K29" s="64">
        <v>376</v>
      </c>
      <c r="L29" s="64" t="s">
        <v>91</v>
      </c>
      <c r="M29" s="64" t="s">
        <v>91</v>
      </c>
      <c r="N29" s="64" t="s">
        <v>91</v>
      </c>
      <c r="O29" s="64" t="s">
        <v>91</v>
      </c>
      <c r="P29" s="64">
        <v>79</v>
      </c>
      <c r="Q29" s="63" t="s">
        <v>123</v>
      </c>
    </row>
    <row r="30" spans="2:17" ht="13.5">
      <c r="B30" s="61" t="s">
        <v>124</v>
      </c>
      <c r="C30" s="64">
        <v>782</v>
      </c>
      <c r="F30" s="61" t="s">
        <v>124</v>
      </c>
      <c r="G30" s="62" t="s">
        <v>126</v>
      </c>
      <c r="H30" s="64">
        <v>183</v>
      </c>
      <c r="I30" s="64">
        <v>982</v>
      </c>
      <c r="J30" s="64">
        <v>1800</v>
      </c>
      <c r="K30" s="64">
        <v>782</v>
      </c>
      <c r="L30" s="64" t="s">
        <v>91</v>
      </c>
      <c r="M30" s="64" t="s">
        <v>91</v>
      </c>
      <c r="N30" s="64" t="s">
        <v>91</v>
      </c>
      <c r="O30" s="64" t="s">
        <v>91</v>
      </c>
      <c r="P30" s="64">
        <v>123</v>
      </c>
      <c r="Q30" s="63" t="s">
        <v>126</v>
      </c>
    </row>
    <row r="31" spans="2:17" ht="13.5">
      <c r="B31" s="61" t="s">
        <v>199</v>
      </c>
      <c r="C31" s="64">
        <v>766</v>
      </c>
      <c r="F31" s="61" t="s">
        <v>127</v>
      </c>
      <c r="G31" s="62" t="s">
        <v>129</v>
      </c>
      <c r="H31" s="64">
        <v>352</v>
      </c>
      <c r="I31" s="64">
        <v>836</v>
      </c>
      <c r="J31" s="64">
        <v>2940</v>
      </c>
      <c r="K31" s="64">
        <v>1080</v>
      </c>
      <c r="L31" s="64" t="s">
        <v>91</v>
      </c>
      <c r="M31" s="64" t="s">
        <v>91</v>
      </c>
      <c r="N31" s="64" t="s">
        <v>91</v>
      </c>
      <c r="O31" s="64" t="s">
        <v>91</v>
      </c>
      <c r="P31" s="64">
        <v>93</v>
      </c>
      <c r="Q31" s="63" t="s">
        <v>129</v>
      </c>
    </row>
    <row r="32" spans="2:17" ht="13.5">
      <c r="B32" s="61" t="s">
        <v>178</v>
      </c>
      <c r="C32" s="64">
        <v>762</v>
      </c>
      <c r="F32" s="61"/>
      <c r="G32" s="62"/>
      <c r="H32" s="59"/>
      <c r="I32" s="59"/>
      <c r="J32" s="59"/>
      <c r="K32" s="59"/>
      <c r="L32" s="59"/>
      <c r="M32" s="59"/>
      <c r="N32" s="59"/>
      <c r="O32" s="59"/>
      <c r="P32" s="59"/>
      <c r="Q32" s="63"/>
    </row>
    <row r="33" spans="2:17" ht="13.5">
      <c r="B33" s="61" t="s">
        <v>187</v>
      </c>
      <c r="C33" s="64">
        <v>745</v>
      </c>
      <c r="F33" s="61" t="s">
        <v>130</v>
      </c>
      <c r="G33" s="62" t="s">
        <v>132</v>
      </c>
      <c r="H33" s="64">
        <v>458</v>
      </c>
      <c r="I33" s="64">
        <v>981</v>
      </c>
      <c r="J33" s="64">
        <v>4500</v>
      </c>
      <c r="K33" s="64">
        <v>2160</v>
      </c>
      <c r="L33" s="64" t="s">
        <v>91</v>
      </c>
      <c r="M33" s="64" t="s">
        <v>91</v>
      </c>
      <c r="N33" s="64" t="s">
        <v>91</v>
      </c>
      <c r="O33" s="64" t="s">
        <v>91</v>
      </c>
      <c r="P33" s="64">
        <v>102</v>
      </c>
      <c r="Q33" s="63" t="s">
        <v>132</v>
      </c>
    </row>
    <row r="34" spans="2:17" ht="13.5">
      <c r="B34" s="61" t="s">
        <v>226</v>
      </c>
      <c r="C34" s="64">
        <v>724</v>
      </c>
      <c r="F34" s="61" t="s">
        <v>133</v>
      </c>
      <c r="G34" s="62" t="s">
        <v>135</v>
      </c>
      <c r="H34" s="64">
        <v>630</v>
      </c>
      <c r="I34" s="64">
        <v>1300</v>
      </c>
      <c r="J34" s="64">
        <v>8200</v>
      </c>
      <c r="K34" s="64">
        <v>5030</v>
      </c>
      <c r="L34" s="64" t="s">
        <v>91</v>
      </c>
      <c r="M34" s="64" t="s">
        <v>91</v>
      </c>
      <c r="N34" s="64" t="s">
        <v>91</v>
      </c>
      <c r="O34" s="64" t="s">
        <v>91</v>
      </c>
      <c r="P34" s="64">
        <v>90</v>
      </c>
      <c r="Q34" s="63" t="s">
        <v>135</v>
      </c>
    </row>
    <row r="35" spans="2:17" ht="13.5">
      <c r="B35" s="61" t="s">
        <v>184</v>
      </c>
      <c r="C35" s="64">
        <v>680</v>
      </c>
      <c r="F35" s="61" t="s">
        <v>136</v>
      </c>
      <c r="G35" s="62" t="s">
        <v>138</v>
      </c>
      <c r="H35" s="64">
        <v>383</v>
      </c>
      <c r="I35" s="64">
        <v>918</v>
      </c>
      <c r="J35" s="64">
        <v>3520</v>
      </c>
      <c r="K35" s="64">
        <v>1490</v>
      </c>
      <c r="L35" s="64" t="s">
        <v>91</v>
      </c>
      <c r="M35" s="64" t="s">
        <v>91</v>
      </c>
      <c r="N35" s="64" t="s">
        <v>91</v>
      </c>
      <c r="O35" s="64" t="s">
        <v>91</v>
      </c>
      <c r="P35" s="64">
        <v>97</v>
      </c>
      <c r="Q35" s="63" t="s">
        <v>138</v>
      </c>
    </row>
    <row r="36" spans="2:17" ht="13.5">
      <c r="B36" s="61" t="s">
        <v>208</v>
      </c>
      <c r="C36" s="64">
        <v>609</v>
      </c>
      <c r="F36" s="61" t="s">
        <v>139</v>
      </c>
      <c r="G36" s="62" t="s">
        <v>141</v>
      </c>
      <c r="H36" s="64">
        <v>789</v>
      </c>
      <c r="I36" s="64">
        <v>2130</v>
      </c>
      <c r="J36" s="64">
        <v>16800</v>
      </c>
      <c r="K36" s="64">
        <v>11600</v>
      </c>
      <c r="L36" s="64" t="s">
        <v>91</v>
      </c>
      <c r="M36" s="64" t="s">
        <v>91</v>
      </c>
      <c r="N36" s="64" t="s">
        <v>91</v>
      </c>
      <c r="O36" s="64" t="s">
        <v>91</v>
      </c>
      <c r="P36" s="64">
        <v>120</v>
      </c>
      <c r="Q36" s="63" t="s">
        <v>141</v>
      </c>
    </row>
    <row r="37" spans="2:17" ht="13.5">
      <c r="B37" s="61" t="s">
        <v>115</v>
      </c>
      <c r="C37" s="64">
        <v>591</v>
      </c>
      <c r="F37" s="61" t="s">
        <v>142</v>
      </c>
      <c r="G37" s="62" t="s">
        <v>144</v>
      </c>
      <c r="H37" s="64">
        <v>1990</v>
      </c>
      <c r="I37" s="64">
        <v>1310</v>
      </c>
      <c r="J37" s="64">
        <v>26100</v>
      </c>
      <c r="K37" s="64">
        <v>19400</v>
      </c>
      <c r="L37" s="64" t="s">
        <v>91</v>
      </c>
      <c r="M37" s="64" t="s">
        <v>91</v>
      </c>
      <c r="N37" s="64" t="s">
        <v>91</v>
      </c>
      <c r="O37" s="64" t="s">
        <v>91</v>
      </c>
      <c r="P37" s="64">
        <v>98</v>
      </c>
      <c r="Q37" s="63" t="s">
        <v>144</v>
      </c>
    </row>
    <row r="38" spans="2:17" ht="13.5">
      <c r="B38" s="61" t="s">
        <v>211</v>
      </c>
      <c r="C38" s="64">
        <v>520</v>
      </c>
      <c r="F38" s="61" t="s">
        <v>145</v>
      </c>
      <c r="G38" s="62" t="s">
        <v>147</v>
      </c>
      <c r="H38" s="64">
        <v>276</v>
      </c>
      <c r="I38" s="64">
        <v>1120</v>
      </c>
      <c r="J38" s="64">
        <v>3100</v>
      </c>
      <c r="K38" s="64">
        <v>2160</v>
      </c>
      <c r="L38" s="64" t="s">
        <v>91</v>
      </c>
      <c r="M38" s="64" t="s">
        <v>91</v>
      </c>
      <c r="N38" s="64" t="s">
        <v>91</v>
      </c>
      <c r="O38" s="64" t="s">
        <v>91</v>
      </c>
      <c r="P38" s="64">
        <v>102</v>
      </c>
      <c r="Q38" s="63" t="s">
        <v>147</v>
      </c>
    </row>
    <row r="39" spans="2:17" ht="13.5">
      <c r="B39" s="61" t="s">
        <v>163</v>
      </c>
      <c r="C39" s="64">
        <v>475</v>
      </c>
      <c r="F39" s="61" t="s">
        <v>148</v>
      </c>
      <c r="G39" s="62" t="s">
        <v>150</v>
      </c>
      <c r="H39" s="64">
        <v>478</v>
      </c>
      <c r="I39" s="64">
        <v>1290</v>
      </c>
      <c r="J39" s="64">
        <v>6180</v>
      </c>
      <c r="K39" s="64">
        <v>2890</v>
      </c>
      <c r="L39" s="64" t="s">
        <v>91</v>
      </c>
      <c r="M39" s="64" t="s">
        <v>91</v>
      </c>
      <c r="N39" s="64" t="s">
        <v>91</v>
      </c>
      <c r="O39" s="64" t="s">
        <v>91</v>
      </c>
      <c r="P39" s="64">
        <v>107</v>
      </c>
      <c r="Q39" s="63" t="s">
        <v>150</v>
      </c>
    </row>
    <row r="40" spans="2:17" ht="13.5">
      <c r="B40" s="61" t="s">
        <v>154</v>
      </c>
      <c r="C40" s="64">
        <v>468</v>
      </c>
      <c r="F40" s="61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63"/>
    </row>
    <row r="41" spans="2:17" ht="13.5">
      <c r="B41" s="61" t="s">
        <v>223</v>
      </c>
      <c r="C41" s="64">
        <v>458</v>
      </c>
      <c r="F41" s="61" t="s">
        <v>151</v>
      </c>
      <c r="G41" s="62" t="s">
        <v>153</v>
      </c>
      <c r="H41" s="64">
        <v>706</v>
      </c>
      <c r="I41" s="64">
        <v>1060</v>
      </c>
      <c r="J41" s="64">
        <v>7480</v>
      </c>
      <c r="K41" s="64">
        <v>2920</v>
      </c>
      <c r="L41" s="64" t="s">
        <v>91</v>
      </c>
      <c r="M41" s="64" t="s">
        <v>91</v>
      </c>
      <c r="N41" s="64" t="s">
        <v>91</v>
      </c>
      <c r="O41" s="64" t="s">
        <v>91</v>
      </c>
      <c r="P41" s="64">
        <v>98</v>
      </c>
      <c r="Q41" s="63" t="s">
        <v>153</v>
      </c>
    </row>
    <row r="42" spans="2:17" ht="13.5">
      <c r="B42" s="61" t="s">
        <v>232</v>
      </c>
      <c r="C42" s="64">
        <v>426</v>
      </c>
      <c r="F42" s="61" t="s">
        <v>154</v>
      </c>
      <c r="G42" s="62" t="s">
        <v>156</v>
      </c>
      <c r="H42" s="64">
        <v>145</v>
      </c>
      <c r="I42" s="64">
        <v>1060</v>
      </c>
      <c r="J42" s="64">
        <v>1530</v>
      </c>
      <c r="K42" s="64">
        <v>468</v>
      </c>
      <c r="L42" s="64" t="s">
        <v>91</v>
      </c>
      <c r="M42" s="64" t="s">
        <v>91</v>
      </c>
      <c r="N42" s="64" t="s">
        <v>91</v>
      </c>
      <c r="O42" s="64" t="s">
        <v>91</v>
      </c>
      <c r="P42" s="64">
        <v>95</v>
      </c>
      <c r="Q42" s="63" t="s">
        <v>156</v>
      </c>
    </row>
    <row r="43" spans="2:17" ht="13.5">
      <c r="B43" s="61" t="s">
        <v>121</v>
      </c>
      <c r="C43" s="64">
        <v>376</v>
      </c>
      <c r="F43" s="61" t="s">
        <v>157</v>
      </c>
      <c r="G43" s="62" t="s">
        <v>159</v>
      </c>
      <c r="H43" s="64">
        <v>46</v>
      </c>
      <c r="I43" s="64">
        <v>770</v>
      </c>
      <c r="J43" s="64">
        <v>351</v>
      </c>
      <c r="K43" s="64">
        <v>54</v>
      </c>
      <c r="L43" s="64" t="s">
        <v>91</v>
      </c>
      <c r="M43" s="64" t="s">
        <v>91</v>
      </c>
      <c r="N43" s="64" t="s">
        <v>91</v>
      </c>
      <c r="O43" s="64" t="s">
        <v>91</v>
      </c>
      <c r="P43" s="64">
        <v>99</v>
      </c>
      <c r="Q43" s="63" t="s">
        <v>159</v>
      </c>
    </row>
    <row r="44" spans="2:17" ht="13.5">
      <c r="B44" s="61" t="s">
        <v>229</v>
      </c>
      <c r="C44" s="64">
        <v>329</v>
      </c>
      <c r="F44" s="61" t="s">
        <v>160</v>
      </c>
      <c r="G44" s="62" t="s">
        <v>162</v>
      </c>
      <c r="H44" s="64">
        <v>293</v>
      </c>
      <c r="I44" s="64">
        <v>1180</v>
      </c>
      <c r="J44" s="64">
        <v>3450</v>
      </c>
      <c r="K44" s="64">
        <v>1850</v>
      </c>
      <c r="L44" s="64" t="s">
        <v>91</v>
      </c>
      <c r="M44" s="64" t="s">
        <v>91</v>
      </c>
      <c r="N44" s="64" t="s">
        <v>91</v>
      </c>
      <c r="O44" s="64" t="s">
        <v>91</v>
      </c>
      <c r="P44" s="64">
        <v>123</v>
      </c>
      <c r="Q44" s="63" t="s">
        <v>162</v>
      </c>
    </row>
    <row r="45" spans="2:17" ht="13.5">
      <c r="B45" s="61" t="s">
        <v>118</v>
      </c>
      <c r="C45" s="64">
        <v>327</v>
      </c>
      <c r="F45" s="61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63"/>
    </row>
    <row r="46" spans="2:17" ht="13.5">
      <c r="B46" s="61" t="s">
        <v>166</v>
      </c>
      <c r="C46" s="64">
        <v>315</v>
      </c>
      <c r="F46" s="61" t="s">
        <v>163</v>
      </c>
      <c r="G46" s="62" t="s">
        <v>165</v>
      </c>
      <c r="H46" s="64">
        <v>110</v>
      </c>
      <c r="I46" s="64">
        <v>1270</v>
      </c>
      <c r="J46" s="64">
        <v>1400</v>
      </c>
      <c r="K46" s="64">
        <v>475</v>
      </c>
      <c r="L46" s="64" t="s">
        <v>91</v>
      </c>
      <c r="M46" s="64" t="s">
        <v>91</v>
      </c>
      <c r="N46" s="64" t="s">
        <v>91</v>
      </c>
      <c r="O46" s="64" t="s">
        <v>91</v>
      </c>
      <c r="P46" s="64">
        <v>103</v>
      </c>
      <c r="Q46" s="63" t="s">
        <v>165</v>
      </c>
    </row>
    <row r="47" spans="2:17" ht="13.5">
      <c r="B47" s="61" t="s">
        <v>190</v>
      </c>
      <c r="C47" s="64">
        <v>282</v>
      </c>
      <c r="F47" s="61" t="s">
        <v>166</v>
      </c>
      <c r="G47" s="62" t="s">
        <v>168</v>
      </c>
      <c r="H47" s="64">
        <v>134</v>
      </c>
      <c r="I47" s="64">
        <v>1190</v>
      </c>
      <c r="J47" s="64">
        <v>1600</v>
      </c>
      <c r="K47" s="64">
        <v>315</v>
      </c>
      <c r="L47" s="64" t="s">
        <v>91</v>
      </c>
      <c r="M47" s="64" t="s">
        <v>91</v>
      </c>
      <c r="N47" s="64" t="s">
        <v>91</v>
      </c>
      <c r="O47" s="64" t="s">
        <v>91</v>
      </c>
      <c r="P47" s="64">
        <v>95</v>
      </c>
      <c r="Q47" s="63" t="s">
        <v>168</v>
      </c>
    </row>
    <row r="48" spans="2:17" ht="13.5">
      <c r="B48" s="61" t="s">
        <v>205</v>
      </c>
      <c r="C48" s="64">
        <v>264</v>
      </c>
      <c r="F48" s="61"/>
      <c r="G48" s="62"/>
      <c r="H48" s="59"/>
      <c r="I48" s="59"/>
      <c r="J48" s="59"/>
      <c r="K48" s="59"/>
      <c r="L48" s="59"/>
      <c r="M48" s="59"/>
      <c r="N48" s="59"/>
      <c r="O48" s="59"/>
      <c r="P48" s="59"/>
      <c r="Q48" s="63"/>
    </row>
    <row r="49" spans="2:17" ht="13.5">
      <c r="B49" s="61" t="s">
        <v>202</v>
      </c>
      <c r="C49" s="64">
        <v>263</v>
      </c>
      <c r="F49" s="61" t="s">
        <v>169</v>
      </c>
      <c r="G49" s="62" t="s">
        <v>171</v>
      </c>
      <c r="H49" s="64">
        <v>372</v>
      </c>
      <c r="I49" s="64">
        <v>918</v>
      </c>
      <c r="J49" s="64">
        <v>3420</v>
      </c>
      <c r="K49" s="64">
        <v>1240</v>
      </c>
      <c r="L49" s="64" t="s">
        <v>91</v>
      </c>
      <c r="M49" s="64" t="s">
        <v>91</v>
      </c>
      <c r="N49" s="64" t="s">
        <v>91</v>
      </c>
      <c r="O49" s="64" t="s">
        <v>91</v>
      </c>
      <c r="P49" s="64">
        <v>103</v>
      </c>
      <c r="Q49" s="63" t="s">
        <v>171</v>
      </c>
    </row>
    <row r="50" spans="2:17" ht="13.5">
      <c r="B50" s="61" t="s">
        <v>214</v>
      </c>
      <c r="C50" s="64">
        <v>247</v>
      </c>
      <c r="F50" s="61" t="s">
        <v>172</v>
      </c>
      <c r="G50" s="62" t="s">
        <v>174</v>
      </c>
      <c r="H50" s="64">
        <v>480</v>
      </c>
      <c r="I50" s="64">
        <v>1400</v>
      </c>
      <c r="J50" s="64">
        <v>6710</v>
      </c>
      <c r="K50" s="64">
        <v>3950</v>
      </c>
      <c r="L50" s="64" t="s">
        <v>91</v>
      </c>
      <c r="M50" s="64" t="s">
        <v>91</v>
      </c>
      <c r="N50" s="64" t="s">
        <v>91</v>
      </c>
      <c r="O50" s="64" t="s">
        <v>91</v>
      </c>
      <c r="P50" s="64">
        <v>97</v>
      </c>
      <c r="Q50" s="63" t="s">
        <v>174</v>
      </c>
    </row>
    <row r="51" spans="2:17" ht="13.5">
      <c r="B51" s="61" t="s">
        <v>217</v>
      </c>
      <c r="C51" s="64">
        <v>243</v>
      </c>
      <c r="F51" s="61" t="s">
        <v>175</v>
      </c>
      <c r="G51" s="62" t="s">
        <v>177</v>
      </c>
      <c r="H51" s="64">
        <v>451</v>
      </c>
      <c r="I51" s="64">
        <v>1160</v>
      </c>
      <c r="J51" s="64">
        <v>5250</v>
      </c>
      <c r="K51" s="64">
        <v>2980</v>
      </c>
      <c r="L51" s="64" t="s">
        <v>91</v>
      </c>
      <c r="M51" s="64" t="s">
        <v>91</v>
      </c>
      <c r="N51" s="64" t="s">
        <v>91</v>
      </c>
      <c r="O51" s="64" t="s">
        <v>91</v>
      </c>
      <c r="P51" s="64">
        <v>100</v>
      </c>
      <c r="Q51" s="63" t="s">
        <v>177</v>
      </c>
    </row>
    <row r="52" spans="2:17" ht="13.5">
      <c r="B52" s="61" t="s">
        <v>196</v>
      </c>
      <c r="C52" s="59">
        <v>188</v>
      </c>
      <c r="F52" s="61" t="s">
        <v>178</v>
      </c>
      <c r="G52" s="62" t="s">
        <v>180</v>
      </c>
      <c r="H52" s="64">
        <v>203</v>
      </c>
      <c r="I52" s="64">
        <v>1000</v>
      </c>
      <c r="J52" s="64">
        <v>2040</v>
      </c>
      <c r="K52" s="64">
        <v>762</v>
      </c>
      <c r="L52" s="64" t="s">
        <v>91</v>
      </c>
      <c r="M52" s="64" t="s">
        <v>91</v>
      </c>
      <c r="N52" s="64" t="s">
        <v>91</v>
      </c>
      <c r="O52" s="64" t="s">
        <v>91</v>
      </c>
      <c r="P52" s="64">
        <v>99</v>
      </c>
      <c r="Q52" s="63" t="s">
        <v>180</v>
      </c>
    </row>
    <row r="53" spans="2:17" ht="13.5">
      <c r="B53" s="61" t="s">
        <v>108</v>
      </c>
      <c r="C53" s="59">
        <v>104</v>
      </c>
      <c r="F53" s="61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63"/>
    </row>
    <row r="54" spans="2:17" ht="13.5">
      <c r="B54" s="61" t="s">
        <v>181</v>
      </c>
      <c r="C54" s="64">
        <v>80</v>
      </c>
      <c r="F54" s="61" t="s">
        <v>181</v>
      </c>
      <c r="G54" s="62" t="s">
        <v>183</v>
      </c>
      <c r="H54" s="64">
        <v>116</v>
      </c>
      <c r="I54" s="64">
        <v>832</v>
      </c>
      <c r="J54" s="64">
        <v>965</v>
      </c>
      <c r="K54" s="64">
        <v>80</v>
      </c>
      <c r="L54" s="64" t="s">
        <v>91</v>
      </c>
      <c r="M54" s="64" t="s">
        <v>91</v>
      </c>
      <c r="N54" s="64" t="s">
        <v>91</v>
      </c>
      <c r="O54" s="64" t="s">
        <v>91</v>
      </c>
      <c r="P54" s="64">
        <v>99</v>
      </c>
      <c r="Q54" s="63" t="s">
        <v>183</v>
      </c>
    </row>
    <row r="55" spans="2:17" ht="13.5">
      <c r="B55" s="61" t="s">
        <v>157</v>
      </c>
      <c r="C55" s="64">
        <v>54</v>
      </c>
      <c r="F55" s="61" t="s">
        <v>184</v>
      </c>
      <c r="G55" s="62" t="s">
        <v>186</v>
      </c>
      <c r="H55" s="64">
        <v>127</v>
      </c>
      <c r="I55" s="59">
        <v>1150</v>
      </c>
      <c r="J55" s="64">
        <v>1460</v>
      </c>
      <c r="K55" s="64">
        <v>680</v>
      </c>
      <c r="L55" s="64" t="s">
        <v>91</v>
      </c>
      <c r="M55" s="64" t="s">
        <v>91</v>
      </c>
      <c r="N55" s="64" t="s">
        <v>91</v>
      </c>
      <c r="O55" s="64" t="s">
        <v>91</v>
      </c>
      <c r="P55" s="64">
        <v>100</v>
      </c>
      <c r="Q55" s="63" t="s">
        <v>186</v>
      </c>
    </row>
    <row r="56" spans="2:17" ht="13.5">
      <c r="B56" s="61"/>
      <c r="C56" s="59">
        <f>SUM(C21:C55)</f>
        <v>26111</v>
      </c>
      <c r="F56" s="61" t="s">
        <v>187</v>
      </c>
      <c r="G56" s="62" t="s">
        <v>189</v>
      </c>
      <c r="H56" s="64">
        <v>53</v>
      </c>
      <c r="I56" s="59">
        <v>1950</v>
      </c>
      <c r="J56" s="64">
        <v>1030</v>
      </c>
      <c r="K56" s="64">
        <v>745</v>
      </c>
      <c r="L56" s="64" t="s">
        <v>91</v>
      </c>
      <c r="M56" s="64" t="s">
        <v>91</v>
      </c>
      <c r="N56" s="64" t="s">
        <v>91</v>
      </c>
      <c r="O56" s="64" t="s">
        <v>91</v>
      </c>
      <c r="P56" s="59">
        <v>87</v>
      </c>
      <c r="Q56" s="63" t="s">
        <v>189</v>
      </c>
    </row>
    <row r="57" spans="2:17" ht="13.5">
      <c r="B57" s="61"/>
      <c r="C57" s="59"/>
      <c r="F57" s="61" t="s">
        <v>190</v>
      </c>
      <c r="G57" s="62" t="s">
        <v>192</v>
      </c>
      <c r="H57" s="64">
        <v>191</v>
      </c>
      <c r="I57" s="64">
        <v>1120</v>
      </c>
      <c r="J57" s="64">
        <v>2130</v>
      </c>
      <c r="K57" s="64">
        <v>282</v>
      </c>
      <c r="L57" s="64" t="s">
        <v>91</v>
      </c>
      <c r="M57" s="64" t="s">
        <v>91</v>
      </c>
      <c r="N57" s="64" t="s">
        <v>91</v>
      </c>
      <c r="O57" s="64" t="s">
        <v>91</v>
      </c>
      <c r="P57" s="64">
        <v>97</v>
      </c>
      <c r="Q57" s="63" t="s">
        <v>192</v>
      </c>
    </row>
    <row r="58" spans="2:17" ht="13.5">
      <c r="B58" s="61"/>
      <c r="C58" s="59"/>
      <c r="F58" s="61" t="s">
        <v>193</v>
      </c>
      <c r="G58" s="62" t="s">
        <v>195</v>
      </c>
      <c r="H58" s="64">
        <v>106</v>
      </c>
      <c r="I58" s="64">
        <v>1450</v>
      </c>
      <c r="J58" s="64">
        <v>1540</v>
      </c>
      <c r="K58" s="64">
        <v>833</v>
      </c>
      <c r="L58" s="64" t="s">
        <v>91</v>
      </c>
      <c r="M58" s="64" t="s">
        <v>91</v>
      </c>
      <c r="N58" s="64" t="s">
        <v>91</v>
      </c>
      <c r="O58" s="64" t="s">
        <v>91</v>
      </c>
      <c r="P58" s="64">
        <v>98</v>
      </c>
      <c r="Q58" s="63" t="s">
        <v>195</v>
      </c>
    </row>
    <row r="59" spans="2:17" ht="13.5">
      <c r="B59" s="61"/>
      <c r="C59" s="59"/>
      <c r="F59" s="61" t="s">
        <v>196</v>
      </c>
      <c r="G59" s="62" t="s">
        <v>198</v>
      </c>
      <c r="H59" s="59">
        <v>34</v>
      </c>
      <c r="I59" s="59">
        <v>1320</v>
      </c>
      <c r="J59" s="59">
        <v>450</v>
      </c>
      <c r="K59" s="59">
        <v>188</v>
      </c>
      <c r="L59" s="59" t="s">
        <v>91</v>
      </c>
      <c r="M59" s="59" t="s">
        <v>91</v>
      </c>
      <c r="N59" s="59" t="s">
        <v>91</v>
      </c>
      <c r="O59" s="59" t="s">
        <v>91</v>
      </c>
      <c r="P59" s="59">
        <v>96</v>
      </c>
      <c r="Q59" s="63" t="s">
        <v>198</v>
      </c>
    </row>
    <row r="60" spans="2:17" ht="13.5">
      <c r="B60" s="61"/>
      <c r="C60" s="59"/>
      <c r="F60" s="61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63"/>
    </row>
    <row r="61" spans="2:17" ht="13.5">
      <c r="B61" s="61"/>
      <c r="C61" s="59"/>
      <c r="F61" s="61" t="s">
        <v>199</v>
      </c>
      <c r="G61" s="62" t="s">
        <v>201</v>
      </c>
      <c r="H61" s="64">
        <v>111</v>
      </c>
      <c r="I61" s="64">
        <v>1360</v>
      </c>
      <c r="J61" s="64">
        <v>1520</v>
      </c>
      <c r="K61" s="64">
        <v>766</v>
      </c>
      <c r="L61" s="64" t="s">
        <v>91</v>
      </c>
      <c r="M61" s="64" t="s">
        <v>91</v>
      </c>
      <c r="N61" s="64" t="s">
        <v>91</v>
      </c>
      <c r="O61" s="64" t="s">
        <v>91</v>
      </c>
      <c r="P61" s="64">
        <v>105</v>
      </c>
      <c r="Q61" s="63" t="s">
        <v>201</v>
      </c>
    </row>
    <row r="62" spans="2:17" ht="13.5">
      <c r="B62" s="61"/>
      <c r="C62" s="59"/>
      <c r="F62" s="61" t="s">
        <v>202</v>
      </c>
      <c r="G62" s="62" t="s">
        <v>204</v>
      </c>
      <c r="H62" s="64">
        <v>116</v>
      </c>
      <c r="I62" s="64">
        <v>909</v>
      </c>
      <c r="J62" s="64">
        <v>1050</v>
      </c>
      <c r="K62" s="64">
        <v>263</v>
      </c>
      <c r="L62" s="64" t="s">
        <v>91</v>
      </c>
      <c r="M62" s="64" t="s">
        <v>91</v>
      </c>
      <c r="N62" s="64" t="s">
        <v>91</v>
      </c>
      <c r="O62" s="64" t="s">
        <v>91</v>
      </c>
      <c r="P62" s="64">
        <v>96</v>
      </c>
      <c r="Q62" s="63" t="s">
        <v>204</v>
      </c>
    </row>
    <row r="63" spans="2:17" ht="13.5">
      <c r="B63" s="61"/>
      <c r="C63" s="59"/>
      <c r="F63" s="61" t="s">
        <v>205</v>
      </c>
      <c r="G63" s="62" t="s">
        <v>207</v>
      </c>
      <c r="H63" s="64">
        <v>121</v>
      </c>
      <c r="I63" s="64">
        <v>904</v>
      </c>
      <c r="J63" s="64">
        <v>1100</v>
      </c>
      <c r="K63" s="64">
        <v>264</v>
      </c>
      <c r="L63" s="64" t="s">
        <v>91</v>
      </c>
      <c r="M63" s="64" t="s">
        <v>91</v>
      </c>
      <c r="N63" s="64" t="s">
        <v>91</v>
      </c>
      <c r="O63" s="64" t="s">
        <v>91</v>
      </c>
      <c r="P63" s="64">
        <v>92</v>
      </c>
      <c r="Q63" s="63" t="s">
        <v>207</v>
      </c>
    </row>
    <row r="64" spans="2:17" ht="13.5">
      <c r="B64" s="61"/>
      <c r="C64" s="59"/>
      <c r="F64" s="61" t="s">
        <v>208</v>
      </c>
      <c r="G64" s="62" t="s">
        <v>210</v>
      </c>
      <c r="H64" s="64">
        <v>177</v>
      </c>
      <c r="I64" s="64">
        <v>977</v>
      </c>
      <c r="J64" s="64">
        <v>1730</v>
      </c>
      <c r="K64" s="64">
        <v>609</v>
      </c>
      <c r="L64" s="64" t="s">
        <v>91</v>
      </c>
      <c r="M64" s="64" t="s">
        <v>91</v>
      </c>
      <c r="N64" s="64" t="s">
        <v>91</v>
      </c>
      <c r="O64" s="64" t="s">
        <v>91</v>
      </c>
      <c r="P64" s="64">
        <v>96</v>
      </c>
      <c r="Q64" s="63" t="s">
        <v>210</v>
      </c>
    </row>
    <row r="65" spans="2:17" ht="13.5">
      <c r="B65" s="61"/>
      <c r="C65" s="59"/>
      <c r="F65" s="61" t="s">
        <v>211</v>
      </c>
      <c r="G65" s="62" t="s">
        <v>213</v>
      </c>
      <c r="H65" s="64">
        <v>208</v>
      </c>
      <c r="I65" s="64">
        <v>703</v>
      </c>
      <c r="J65" s="64">
        <v>1460</v>
      </c>
      <c r="K65" s="64">
        <v>520</v>
      </c>
      <c r="L65" s="64" t="s">
        <v>91</v>
      </c>
      <c r="M65" s="64" t="s">
        <v>91</v>
      </c>
      <c r="N65" s="64" t="s">
        <v>91</v>
      </c>
      <c r="O65" s="64" t="s">
        <v>91</v>
      </c>
      <c r="P65" s="64">
        <v>91</v>
      </c>
      <c r="Q65" s="63" t="s">
        <v>213</v>
      </c>
    </row>
    <row r="66" spans="6:17" ht="13.5">
      <c r="F66" s="61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63"/>
    </row>
    <row r="67" spans="6:17" ht="13.5">
      <c r="F67" s="61" t="s">
        <v>214</v>
      </c>
      <c r="G67" s="62" t="s">
        <v>216</v>
      </c>
      <c r="H67" s="64">
        <v>64</v>
      </c>
      <c r="I67" s="64">
        <v>1130</v>
      </c>
      <c r="J67" s="64">
        <v>726</v>
      </c>
      <c r="K67" s="64">
        <v>247</v>
      </c>
      <c r="L67" s="64" t="s">
        <v>91</v>
      </c>
      <c r="M67" s="64" t="s">
        <v>91</v>
      </c>
      <c r="N67" s="64" t="s">
        <v>91</v>
      </c>
      <c r="O67" s="64" t="s">
        <v>91</v>
      </c>
      <c r="P67" s="64">
        <v>101</v>
      </c>
      <c r="Q67" s="63" t="s">
        <v>216</v>
      </c>
    </row>
    <row r="68" spans="6:17" ht="13.5">
      <c r="F68" s="61" t="s">
        <v>217</v>
      </c>
      <c r="G68" s="62" t="s">
        <v>219</v>
      </c>
      <c r="H68" s="64">
        <v>139</v>
      </c>
      <c r="I68" s="64">
        <v>844</v>
      </c>
      <c r="J68" s="64">
        <v>1180</v>
      </c>
      <c r="K68" s="64">
        <v>243</v>
      </c>
      <c r="L68" s="64" t="s">
        <v>91</v>
      </c>
      <c r="M68" s="64" t="s">
        <v>91</v>
      </c>
      <c r="N68" s="64" t="s">
        <v>91</v>
      </c>
      <c r="O68" s="64" t="s">
        <v>91</v>
      </c>
      <c r="P68" s="64">
        <v>96</v>
      </c>
      <c r="Q68" s="63" t="s">
        <v>219</v>
      </c>
    </row>
    <row r="69" spans="6:17" ht="13.5">
      <c r="F69" s="61" t="s">
        <v>220</v>
      </c>
      <c r="G69" s="62" t="s">
        <v>222</v>
      </c>
      <c r="H69" s="64">
        <v>390</v>
      </c>
      <c r="I69" s="64">
        <v>1490</v>
      </c>
      <c r="J69" s="64">
        <v>5790</v>
      </c>
      <c r="K69" s="64">
        <v>3730</v>
      </c>
      <c r="L69" s="64" t="s">
        <v>91</v>
      </c>
      <c r="M69" s="64" t="s">
        <v>91</v>
      </c>
      <c r="N69" s="64" t="s">
        <v>91</v>
      </c>
      <c r="O69" s="64" t="s">
        <v>91</v>
      </c>
      <c r="P69" s="64">
        <v>94</v>
      </c>
      <c r="Q69" s="63" t="s">
        <v>222</v>
      </c>
    </row>
    <row r="70" spans="6:17" ht="13.5">
      <c r="F70" s="61" t="s">
        <v>223</v>
      </c>
      <c r="G70" s="62" t="s">
        <v>225</v>
      </c>
      <c r="H70" s="64">
        <v>92</v>
      </c>
      <c r="I70" s="64">
        <v>862</v>
      </c>
      <c r="J70" s="64">
        <v>791</v>
      </c>
      <c r="K70" s="64">
        <v>458</v>
      </c>
      <c r="L70" s="64" t="s">
        <v>91</v>
      </c>
      <c r="M70" s="64" t="s">
        <v>91</v>
      </c>
      <c r="N70" s="64" t="s">
        <v>91</v>
      </c>
      <c r="O70" s="64" t="s">
        <v>91</v>
      </c>
      <c r="P70" s="64">
        <v>86</v>
      </c>
      <c r="Q70" s="63" t="s">
        <v>225</v>
      </c>
    </row>
    <row r="71" spans="6:17" ht="13.5">
      <c r="F71" s="61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63"/>
    </row>
    <row r="72" spans="6:17" ht="13.5">
      <c r="F72" s="61" t="s">
        <v>226</v>
      </c>
      <c r="G72" s="62" t="s">
        <v>228</v>
      </c>
      <c r="H72" s="64">
        <v>310</v>
      </c>
      <c r="I72" s="64">
        <v>712</v>
      </c>
      <c r="J72" s="64">
        <v>2210</v>
      </c>
      <c r="K72" s="64">
        <v>724</v>
      </c>
      <c r="L72" s="64" t="s">
        <v>91</v>
      </c>
      <c r="M72" s="64" t="s">
        <v>91</v>
      </c>
      <c r="N72" s="64" t="s">
        <v>91</v>
      </c>
      <c r="O72" s="64" t="s">
        <v>91</v>
      </c>
      <c r="P72" s="64">
        <v>82</v>
      </c>
      <c r="Q72" s="63" t="s">
        <v>228</v>
      </c>
    </row>
    <row r="73" spans="6:17" ht="13.5">
      <c r="F73" s="61" t="s">
        <v>229</v>
      </c>
      <c r="G73" s="62" t="s">
        <v>231</v>
      </c>
      <c r="H73" s="64">
        <v>115</v>
      </c>
      <c r="I73" s="64">
        <v>650</v>
      </c>
      <c r="J73" s="64">
        <v>748</v>
      </c>
      <c r="K73" s="64">
        <v>329</v>
      </c>
      <c r="L73" s="64" t="s">
        <v>91</v>
      </c>
      <c r="M73" s="64" t="s">
        <v>91</v>
      </c>
      <c r="N73" s="64" t="s">
        <v>91</v>
      </c>
      <c r="O73" s="64" t="s">
        <v>91</v>
      </c>
      <c r="P73" s="64">
        <v>89</v>
      </c>
      <c r="Q73" s="63" t="s">
        <v>231</v>
      </c>
    </row>
    <row r="74" spans="6:17" ht="13.5">
      <c r="F74" s="61" t="s">
        <v>232</v>
      </c>
      <c r="G74" s="62" t="s">
        <v>234</v>
      </c>
      <c r="H74" s="64">
        <v>128</v>
      </c>
      <c r="I74" s="64">
        <v>665</v>
      </c>
      <c r="J74" s="64">
        <v>853</v>
      </c>
      <c r="K74" s="64">
        <v>426</v>
      </c>
      <c r="L74" s="64" t="s">
        <v>91</v>
      </c>
      <c r="M74" s="64" t="s">
        <v>91</v>
      </c>
      <c r="N74" s="64" t="s">
        <v>91</v>
      </c>
      <c r="O74" s="64" t="s">
        <v>91</v>
      </c>
      <c r="P74" s="64">
        <v>83</v>
      </c>
      <c r="Q74" s="63" t="s">
        <v>234</v>
      </c>
    </row>
    <row r="75" spans="6:17" ht="13.5">
      <c r="F75" s="61" t="s">
        <v>235</v>
      </c>
      <c r="G75" s="62" t="s">
        <v>237</v>
      </c>
      <c r="H75" s="64">
        <v>631</v>
      </c>
      <c r="I75" s="64">
        <v>1100</v>
      </c>
      <c r="J75" s="64">
        <v>6950</v>
      </c>
      <c r="K75" s="64">
        <v>4710</v>
      </c>
      <c r="L75" s="64" t="s">
        <v>91</v>
      </c>
      <c r="M75" s="64" t="s">
        <v>91</v>
      </c>
      <c r="N75" s="64" t="s">
        <v>91</v>
      </c>
      <c r="O75" s="64" t="s">
        <v>91</v>
      </c>
      <c r="P75" s="64">
        <v>99</v>
      </c>
      <c r="Q75" s="63" t="s">
        <v>237</v>
      </c>
    </row>
    <row r="76" spans="6:17" ht="13.5">
      <c r="F76" s="61" t="s">
        <v>238</v>
      </c>
      <c r="G76" s="62" t="s">
        <v>240</v>
      </c>
      <c r="H76" s="64">
        <v>305</v>
      </c>
      <c r="I76" s="64">
        <v>905</v>
      </c>
      <c r="J76" s="64">
        <v>2760</v>
      </c>
      <c r="K76" s="64">
        <v>1330</v>
      </c>
      <c r="L76" s="64" t="s">
        <v>91</v>
      </c>
      <c r="M76" s="64" t="s">
        <v>91</v>
      </c>
      <c r="N76" s="64" t="s">
        <v>91</v>
      </c>
      <c r="O76" s="64" t="s">
        <v>91</v>
      </c>
      <c r="P76" s="64">
        <v>87</v>
      </c>
      <c r="Q76" s="63" t="s">
        <v>240</v>
      </c>
    </row>
    <row r="77" spans="6:17" ht="13.5">
      <c r="F77" s="61" t="s">
        <v>241</v>
      </c>
      <c r="G77" s="62" t="s">
        <v>243</v>
      </c>
      <c r="H77" s="59">
        <v>1110</v>
      </c>
      <c r="I77" s="59">
        <v>1690</v>
      </c>
      <c r="J77" s="59">
        <v>18800</v>
      </c>
      <c r="K77" s="59">
        <v>15000</v>
      </c>
      <c r="L77" s="59">
        <v>99</v>
      </c>
      <c r="M77" s="59">
        <v>104</v>
      </c>
      <c r="N77" s="59">
        <v>103</v>
      </c>
      <c r="O77" s="59">
        <v>103</v>
      </c>
      <c r="P77" s="59">
        <v>95</v>
      </c>
      <c r="Q77" s="63" t="s">
        <v>243</v>
      </c>
    </row>
    <row r="78" spans="6:17" ht="13.5">
      <c r="F78" s="61" t="s">
        <v>244</v>
      </c>
      <c r="G78" s="62" t="s">
        <v>246</v>
      </c>
      <c r="H78" s="59">
        <v>782</v>
      </c>
      <c r="I78" s="59">
        <v>1200</v>
      </c>
      <c r="J78" s="59">
        <v>9400</v>
      </c>
      <c r="K78" s="59">
        <v>7260</v>
      </c>
      <c r="L78" s="59" t="s">
        <v>91</v>
      </c>
      <c r="M78" s="59" t="s">
        <v>91</v>
      </c>
      <c r="N78" s="59" t="s">
        <v>91</v>
      </c>
      <c r="O78" s="59" t="s">
        <v>91</v>
      </c>
      <c r="P78" s="59">
        <v>95</v>
      </c>
      <c r="Q78" s="63" t="s">
        <v>246</v>
      </c>
    </row>
    <row r="79" spans="6:17" ht="13.5">
      <c r="F79" s="61"/>
      <c r="G79" s="62"/>
      <c r="H79" s="59"/>
      <c r="I79" s="59"/>
      <c r="J79" s="59"/>
      <c r="K79" s="59"/>
      <c r="L79" s="59"/>
      <c r="M79" s="59"/>
      <c r="N79" s="59"/>
      <c r="O79" s="59"/>
      <c r="P79" s="59"/>
      <c r="Q79" s="63"/>
    </row>
    <row r="80" spans="6:17" ht="13.5">
      <c r="F80" s="61" t="s">
        <v>108</v>
      </c>
      <c r="G80" s="62" t="s">
        <v>248</v>
      </c>
      <c r="H80" s="59">
        <v>31</v>
      </c>
      <c r="I80" s="59">
        <v>448</v>
      </c>
      <c r="J80" s="59">
        <v>139</v>
      </c>
      <c r="K80" s="59">
        <v>104</v>
      </c>
      <c r="L80" s="59">
        <v>111</v>
      </c>
      <c r="M80" s="59">
        <v>93</v>
      </c>
      <c r="N80" s="59">
        <v>102</v>
      </c>
      <c r="O80" s="59">
        <v>105</v>
      </c>
      <c r="P80" s="59">
        <v>83</v>
      </c>
      <c r="Q80" s="63" t="s">
        <v>248</v>
      </c>
    </row>
    <row r="81" spans="6:17" ht="13.5">
      <c r="F81" s="61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63"/>
    </row>
    <row r="82" spans="6:17" ht="24">
      <c r="F82" s="61" t="s">
        <v>249</v>
      </c>
      <c r="G82" s="62" t="s">
        <v>251</v>
      </c>
      <c r="H82" s="59">
        <v>5730</v>
      </c>
      <c r="I82" s="59">
        <v>1360</v>
      </c>
      <c r="J82" s="59">
        <v>78100</v>
      </c>
      <c r="K82" s="59">
        <v>49600</v>
      </c>
      <c r="L82" s="59" t="s">
        <v>91</v>
      </c>
      <c r="M82" s="59" t="s">
        <v>91</v>
      </c>
      <c r="N82" s="59" t="s">
        <v>91</v>
      </c>
      <c r="O82" s="59" t="s">
        <v>91</v>
      </c>
      <c r="P82" s="59">
        <v>102</v>
      </c>
      <c r="Q82" s="63" t="s">
        <v>251</v>
      </c>
    </row>
    <row r="83" spans="6:17" ht="24">
      <c r="F83" s="61" t="s">
        <v>252</v>
      </c>
      <c r="G83" s="62" t="s">
        <v>254</v>
      </c>
      <c r="H83" s="59">
        <v>1030</v>
      </c>
      <c r="I83" s="59">
        <v>1040</v>
      </c>
      <c r="J83" s="59">
        <v>10700</v>
      </c>
      <c r="K83" s="59">
        <v>4980</v>
      </c>
      <c r="L83" s="59" t="s">
        <v>91</v>
      </c>
      <c r="M83" s="59" t="s">
        <v>91</v>
      </c>
      <c r="N83" s="59" t="s">
        <v>91</v>
      </c>
      <c r="O83" s="59" t="s">
        <v>91</v>
      </c>
      <c r="P83" s="59">
        <v>101</v>
      </c>
      <c r="Q83" s="63" t="s">
        <v>254</v>
      </c>
    </row>
    <row r="84" spans="6:17" ht="13.5">
      <c r="F84" s="66" t="s">
        <v>255</v>
      </c>
      <c r="G84" s="62" t="s">
        <v>257</v>
      </c>
      <c r="H84" s="59">
        <v>1420</v>
      </c>
      <c r="I84" s="59">
        <v>1080</v>
      </c>
      <c r="J84" s="59">
        <v>15300</v>
      </c>
      <c r="K84" s="59">
        <v>7100</v>
      </c>
      <c r="L84" s="59" t="s">
        <v>91</v>
      </c>
      <c r="M84" s="59" t="s">
        <v>91</v>
      </c>
      <c r="N84" s="59" t="s">
        <v>91</v>
      </c>
      <c r="O84" s="59" t="s">
        <v>91</v>
      </c>
      <c r="P84" s="59">
        <v>95</v>
      </c>
      <c r="Q84" s="63" t="s">
        <v>257</v>
      </c>
    </row>
    <row r="85" spans="6:17" ht="13.5">
      <c r="F85" s="67"/>
      <c r="G85" s="68"/>
      <c r="H85" s="69"/>
      <c r="I85" s="70"/>
      <c r="J85" s="70"/>
      <c r="K85" s="70"/>
      <c r="L85" s="70"/>
      <c r="M85" s="70"/>
      <c r="N85" s="70"/>
      <c r="O85" s="70"/>
      <c r="P85" s="70"/>
      <c r="Q85" s="71"/>
    </row>
    <row r="86" spans="6:17" ht="13.5">
      <c r="F86" s="35"/>
      <c r="G86" s="36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6:17" ht="13.5">
      <c r="F87" s="35"/>
      <c r="G87" s="36"/>
      <c r="H87" s="35"/>
      <c r="I87" s="35"/>
      <c r="J87" s="35"/>
      <c r="K87" s="35"/>
      <c r="L87" s="35"/>
      <c r="M87" s="35"/>
      <c r="N87" s="35"/>
      <c r="O87" s="35"/>
      <c r="P87" s="35"/>
      <c r="Q87" s="36"/>
    </row>
  </sheetData>
  <sheetProtection/>
  <mergeCells count="15">
    <mergeCell ref="N6:N8"/>
    <mergeCell ref="O6:O8"/>
    <mergeCell ref="P6:P8"/>
    <mergeCell ref="K4:K8"/>
    <mergeCell ref="F7:G7"/>
    <mergeCell ref="H4:H8"/>
    <mergeCell ref="I4:I8"/>
    <mergeCell ref="J4:J8"/>
    <mergeCell ref="C4:C8"/>
    <mergeCell ref="L4:O5"/>
    <mergeCell ref="Q4:Q8"/>
    <mergeCell ref="F5:G5"/>
    <mergeCell ref="F6:G6"/>
    <mergeCell ref="L6:L8"/>
    <mergeCell ref="M6:M8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A3" sqref="A3:IV3"/>
    </sheetView>
  </sheetViews>
  <sheetFormatPr defaultColWidth="9.00390625" defaultRowHeight="13.5"/>
  <cols>
    <col min="3" max="3" width="10.875" style="0" customWidth="1"/>
    <col min="9" max="9" width="10.625" style="0" customWidth="1"/>
    <col min="10" max="10" width="11.25390625" style="0" customWidth="1"/>
  </cols>
  <sheetData>
    <row r="1" spans="5:16" ht="17.25">
      <c r="E1" s="35"/>
      <c r="F1" s="36"/>
      <c r="G1" s="37" t="s">
        <v>68</v>
      </c>
      <c r="H1" s="35"/>
      <c r="I1" s="35"/>
      <c r="J1" s="35"/>
      <c r="K1" s="35"/>
      <c r="L1" s="35"/>
      <c r="M1" s="35"/>
      <c r="N1" s="38"/>
      <c r="O1" s="38"/>
      <c r="P1" s="36"/>
    </row>
    <row r="2" spans="5:16" ht="17.25">
      <c r="E2" s="35"/>
      <c r="F2" s="36"/>
      <c r="G2" s="39" t="s">
        <v>69</v>
      </c>
      <c r="H2" s="39"/>
      <c r="I2" s="35"/>
      <c r="J2" s="35"/>
      <c r="K2" s="35"/>
      <c r="L2" s="35"/>
      <c r="M2" s="40"/>
      <c r="N2" s="38"/>
      <c r="O2" s="38"/>
      <c r="P2" s="36"/>
    </row>
    <row r="3" spans="5:16" ht="14.25" thickBot="1">
      <c r="E3" s="41"/>
      <c r="F3" s="42"/>
      <c r="G3" s="41"/>
      <c r="H3" s="41"/>
      <c r="I3" s="41"/>
      <c r="J3" s="41"/>
      <c r="K3" s="41"/>
      <c r="L3" s="41"/>
      <c r="M3" s="41"/>
      <c r="N3" s="38"/>
      <c r="O3" s="38"/>
      <c r="P3" s="42"/>
    </row>
    <row r="4" spans="3:16" ht="14.25" thickTop="1">
      <c r="C4" s="122" t="s">
        <v>10</v>
      </c>
      <c r="E4" s="43"/>
      <c r="F4" s="43"/>
      <c r="G4" s="122" t="s">
        <v>70</v>
      </c>
      <c r="H4" s="124" t="s">
        <v>71</v>
      </c>
      <c r="I4" s="122" t="s">
        <v>10</v>
      </c>
      <c r="J4" s="122" t="s">
        <v>72</v>
      </c>
      <c r="K4" s="127" t="s">
        <v>73</v>
      </c>
      <c r="L4" s="128"/>
      <c r="M4" s="128"/>
      <c r="N4" s="129"/>
      <c r="O4" s="44"/>
      <c r="P4" s="104" t="s">
        <v>74</v>
      </c>
    </row>
    <row r="5" spans="3:16" ht="13.5">
      <c r="C5" s="112"/>
      <c r="E5" s="107" t="s">
        <v>75</v>
      </c>
      <c r="F5" s="108"/>
      <c r="G5" s="112"/>
      <c r="H5" s="125"/>
      <c r="I5" s="112"/>
      <c r="J5" s="112"/>
      <c r="K5" s="119"/>
      <c r="L5" s="130"/>
      <c r="M5" s="130"/>
      <c r="N5" s="131"/>
      <c r="O5" s="45" t="s">
        <v>76</v>
      </c>
      <c r="P5" s="105"/>
    </row>
    <row r="6" spans="3:16" ht="13.5">
      <c r="C6" s="112"/>
      <c r="E6" s="109" t="s">
        <v>77</v>
      </c>
      <c r="F6" s="110"/>
      <c r="G6" s="112"/>
      <c r="H6" s="125"/>
      <c r="I6" s="112"/>
      <c r="J6" s="112"/>
      <c r="K6" s="111" t="s">
        <v>70</v>
      </c>
      <c r="L6" s="114" t="s">
        <v>71</v>
      </c>
      <c r="M6" s="111" t="s">
        <v>10</v>
      </c>
      <c r="N6" s="117" t="s">
        <v>72</v>
      </c>
      <c r="O6" s="120" t="s">
        <v>78</v>
      </c>
      <c r="P6" s="105"/>
    </row>
    <row r="7" spans="3:16" ht="13.5">
      <c r="C7" s="112"/>
      <c r="E7" s="123" t="s">
        <v>79</v>
      </c>
      <c r="F7" s="108"/>
      <c r="G7" s="112"/>
      <c r="H7" s="125"/>
      <c r="I7" s="112"/>
      <c r="J7" s="112"/>
      <c r="K7" s="112"/>
      <c r="L7" s="115"/>
      <c r="M7" s="112"/>
      <c r="N7" s="118"/>
      <c r="O7" s="120"/>
      <c r="P7" s="105"/>
    </row>
    <row r="8" spans="3:16" ht="13.5">
      <c r="C8" s="113"/>
      <c r="E8" s="46"/>
      <c r="F8" s="46"/>
      <c r="G8" s="113"/>
      <c r="H8" s="126"/>
      <c r="I8" s="113"/>
      <c r="J8" s="113"/>
      <c r="K8" s="113"/>
      <c r="L8" s="116"/>
      <c r="M8" s="113"/>
      <c r="N8" s="119"/>
      <c r="O8" s="121"/>
      <c r="P8" s="106"/>
    </row>
    <row r="9" spans="1:16" ht="13.5">
      <c r="A9" s="73">
        <v>1</v>
      </c>
      <c r="B9" s="65" t="s">
        <v>86</v>
      </c>
      <c r="C9" s="59">
        <v>174900</v>
      </c>
      <c r="E9" s="47"/>
      <c r="F9" s="48"/>
      <c r="G9" s="49" t="s">
        <v>80</v>
      </c>
      <c r="H9" s="49" t="s">
        <v>81</v>
      </c>
      <c r="I9" s="49" t="s">
        <v>82</v>
      </c>
      <c r="J9" s="49" t="s">
        <v>82</v>
      </c>
      <c r="K9" s="49"/>
      <c r="L9" s="49"/>
      <c r="M9" s="49"/>
      <c r="N9" s="49"/>
      <c r="O9" s="49" t="s">
        <v>83</v>
      </c>
      <c r="P9" s="50"/>
    </row>
    <row r="10" spans="1:16" ht="13.5">
      <c r="A10" s="73">
        <v>2</v>
      </c>
      <c r="B10" s="61" t="s">
        <v>142</v>
      </c>
      <c r="C10" s="59">
        <v>171500</v>
      </c>
      <c r="E10" s="51" t="s">
        <v>84</v>
      </c>
      <c r="F10" s="52"/>
      <c r="G10" s="53">
        <v>38300</v>
      </c>
      <c r="H10" s="54">
        <v>4310</v>
      </c>
      <c r="I10" s="54">
        <v>1650000</v>
      </c>
      <c r="J10" s="54">
        <v>1264000</v>
      </c>
      <c r="K10" s="54">
        <v>98</v>
      </c>
      <c r="L10" s="54">
        <v>103</v>
      </c>
      <c r="M10" s="54">
        <v>101</v>
      </c>
      <c r="N10" s="54">
        <v>101</v>
      </c>
      <c r="O10" s="54">
        <v>103</v>
      </c>
      <c r="P10" s="55" t="s">
        <v>85</v>
      </c>
    </row>
    <row r="11" spans="1:16" ht="13.5">
      <c r="A11" s="73">
        <v>3</v>
      </c>
      <c r="B11" s="61" t="s">
        <v>112</v>
      </c>
      <c r="C11" s="59">
        <v>153900</v>
      </c>
      <c r="E11" s="56"/>
      <c r="F11" s="57"/>
      <c r="G11" s="58"/>
      <c r="H11" s="59"/>
      <c r="I11" s="59"/>
      <c r="J11" s="59"/>
      <c r="K11" s="59"/>
      <c r="L11" s="59"/>
      <c r="M11" s="59"/>
      <c r="N11" s="59"/>
      <c r="O11" s="59"/>
      <c r="P11" s="60"/>
    </row>
    <row r="12" spans="1:16" ht="13.5">
      <c r="A12" s="73">
        <v>4</v>
      </c>
      <c r="B12" s="61" t="s">
        <v>241</v>
      </c>
      <c r="C12" s="59">
        <v>105500</v>
      </c>
      <c r="E12" s="61" t="s">
        <v>86</v>
      </c>
      <c r="F12" s="62" t="s">
        <v>87</v>
      </c>
      <c r="G12" s="58">
        <v>4220</v>
      </c>
      <c r="H12" s="59">
        <v>4140</v>
      </c>
      <c r="I12" s="59">
        <v>174900</v>
      </c>
      <c r="J12" s="59">
        <v>158100</v>
      </c>
      <c r="K12" s="59">
        <v>96</v>
      </c>
      <c r="L12" s="59">
        <v>100</v>
      </c>
      <c r="M12" s="59">
        <v>96</v>
      </c>
      <c r="N12" s="59">
        <v>96</v>
      </c>
      <c r="O12" s="59">
        <v>102</v>
      </c>
      <c r="P12" s="63" t="s">
        <v>88</v>
      </c>
    </row>
    <row r="13" spans="1:16" ht="13.5">
      <c r="A13" s="73">
        <v>5</v>
      </c>
      <c r="B13" s="61" t="s">
        <v>148</v>
      </c>
      <c r="C13" s="59">
        <v>99700</v>
      </c>
      <c r="E13" s="61" t="s">
        <v>89</v>
      </c>
      <c r="F13" s="62" t="s">
        <v>90</v>
      </c>
      <c r="G13" s="58">
        <v>34000</v>
      </c>
      <c r="H13" s="59">
        <v>4340</v>
      </c>
      <c r="I13" s="59">
        <v>1475000</v>
      </c>
      <c r="J13" s="59">
        <v>1106000</v>
      </c>
      <c r="K13" s="59" t="s">
        <v>91</v>
      </c>
      <c r="L13" s="59" t="s">
        <v>91</v>
      </c>
      <c r="M13" s="59" t="s">
        <v>91</v>
      </c>
      <c r="N13" s="59" t="s">
        <v>91</v>
      </c>
      <c r="O13" s="59">
        <v>103</v>
      </c>
      <c r="P13" s="63" t="s">
        <v>90</v>
      </c>
    </row>
    <row r="14" spans="1:16" ht="13.5">
      <c r="A14" s="73">
        <v>6</v>
      </c>
      <c r="B14" s="61" t="s">
        <v>244</v>
      </c>
      <c r="C14" s="59">
        <v>86500</v>
      </c>
      <c r="E14" s="61" t="s">
        <v>92</v>
      </c>
      <c r="F14" s="62" t="s">
        <v>93</v>
      </c>
      <c r="G14" s="58">
        <v>7600</v>
      </c>
      <c r="H14" s="59">
        <v>3730</v>
      </c>
      <c r="I14" s="59">
        <v>283000</v>
      </c>
      <c r="J14" s="59">
        <v>194700</v>
      </c>
      <c r="K14" s="59" t="s">
        <v>91</v>
      </c>
      <c r="L14" s="59" t="s">
        <v>91</v>
      </c>
      <c r="M14" s="59" t="s">
        <v>91</v>
      </c>
      <c r="N14" s="59" t="s">
        <v>91</v>
      </c>
      <c r="O14" s="59">
        <v>105</v>
      </c>
      <c r="P14" s="63" t="s">
        <v>93</v>
      </c>
    </row>
    <row r="15" spans="1:16" ht="13.5">
      <c r="A15" s="73">
        <v>7</v>
      </c>
      <c r="B15" s="61" t="s">
        <v>130</v>
      </c>
      <c r="C15" s="59">
        <v>73900</v>
      </c>
      <c r="E15" s="61" t="s">
        <v>94</v>
      </c>
      <c r="F15" s="62" t="s">
        <v>95</v>
      </c>
      <c r="G15" s="58">
        <v>2570</v>
      </c>
      <c r="H15" s="59">
        <v>3390</v>
      </c>
      <c r="I15" s="59">
        <v>86900</v>
      </c>
      <c r="J15" s="59">
        <v>48300</v>
      </c>
      <c r="K15" s="59" t="s">
        <v>91</v>
      </c>
      <c r="L15" s="59" t="s">
        <v>91</v>
      </c>
      <c r="M15" s="59" t="s">
        <v>91</v>
      </c>
      <c r="N15" s="59" t="s">
        <v>91</v>
      </c>
      <c r="O15" s="59">
        <v>106</v>
      </c>
      <c r="P15" s="63" t="s">
        <v>95</v>
      </c>
    </row>
    <row r="16" spans="1:16" ht="24">
      <c r="A16" s="73">
        <v>8</v>
      </c>
      <c r="B16" s="61" t="s">
        <v>151</v>
      </c>
      <c r="C16" s="59">
        <v>59000</v>
      </c>
      <c r="E16" s="61" t="s">
        <v>96</v>
      </c>
      <c r="F16" s="62" t="s">
        <v>97</v>
      </c>
      <c r="G16" s="58">
        <v>9580</v>
      </c>
      <c r="H16" s="59">
        <v>4950</v>
      </c>
      <c r="I16" s="59">
        <v>474500</v>
      </c>
      <c r="J16" s="59">
        <v>383400</v>
      </c>
      <c r="K16" s="59" t="s">
        <v>91</v>
      </c>
      <c r="L16" s="59" t="s">
        <v>91</v>
      </c>
      <c r="M16" s="59" t="s">
        <v>91</v>
      </c>
      <c r="N16" s="59" t="s">
        <v>91</v>
      </c>
      <c r="O16" s="59">
        <v>103</v>
      </c>
      <c r="P16" s="63" t="s">
        <v>97</v>
      </c>
    </row>
    <row r="17" spans="1:16" ht="13.5">
      <c r="A17" s="73">
        <v>9</v>
      </c>
      <c r="B17" s="61" t="s">
        <v>232</v>
      </c>
      <c r="C17" s="59">
        <v>49300</v>
      </c>
      <c r="E17" s="61" t="s">
        <v>98</v>
      </c>
      <c r="F17" s="62" t="s">
        <v>99</v>
      </c>
      <c r="G17" s="58">
        <v>2480</v>
      </c>
      <c r="H17" s="59">
        <v>4510</v>
      </c>
      <c r="I17" s="59">
        <v>111700</v>
      </c>
      <c r="J17" s="59">
        <v>84900</v>
      </c>
      <c r="K17" s="59" t="s">
        <v>91</v>
      </c>
      <c r="L17" s="59" t="s">
        <v>91</v>
      </c>
      <c r="M17" s="59" t="s">
        <v>91</v>
      </c>
      <c r="N17" s="59" t="s">
        <v>91</v>
      </c>
      <c r="O17" s="59">
        <v>103</v>
      </c>
      <c r="P17" s="63" t="s">
        <v>99</v>
      </c>
    </row>
    <row r="18" spans="1:16" ht="13.5">
      <c r="A18" s="73">
        <v>10</v>
      </c>
      <c r="B18" s="61" t="s">
        <v>214</v>
      </c>
      <c r="C18" s="59">
        <v>47400</v>
      </c>
      <c r="E18" s="61" t="s">
        <v>100</v>
      </c>
      <c r="F18" s="62" t="s">
        <v>101</v>
      </c>
      <c r="G18" s="58">
        <v>1430</v>
      </c>
      <c r="H18" s="59">
        <v>4040</v>
      </c>
      <c r="I18" s="59">
        <v>57700</v>
      </c>
      <c r="J18" s="59">
        <v>34200</v>
      </c>
      <c r="K18" s="59" t="s">
        <v>91</v>
      </c>
      <c r="L18" s="59" t="s">
        <v>91</v>
      </c>
      <c r="M18" s="59" t="s">
        <v>91</v>
      </c>
      <c r="N18" s="59" t="s">
        <v>91</v>
      </c>
      <c r="O18" s="59">
        <v>100</v>
      </c>
      <c r="P18" s="63" t="s">
        <v>101</v>
      </c>
    </row>
    <row r="19" spans="2:16" ht="13.5">
      <c r="B19" s="61" t="s">
        <v>136</v>
      </c>
      <c r="C19" s="59">
        <v>41400</v>
      </c>
      <c r="E19" s="56" t="s">
        <v>102</v>
      </c>
      <c r="F19" s="62" t="s">
        <v>103</v>
      </c>
      <c r="G19" s="58">
        <v>2110</v>
      </c>
      <c r="H19" s="59">
        <v>3380</v>
      </c>
      <c r="I19" s="59">
        <v>71100</v>
      </c>
      <c r="J19" s="59">
        <v>40500</v>
      </c>
      <c r="K19" s="59" t="s">
        <v>91</v>
      </c>
      <c r="L19" s="59" t="s">
        <v>91</v>
      </c>
      <c r="M19" s="59" t="s">
        <v>91</v>
      </c>
      <c r="N19" s="59" t="s">
        <v>91</v>
      </c>
      <c r="O19" s="59">
        <v>101</v>
      </c>
      <c r="P19" s="63" t="s">
        <v>103</v>
      </c>
    </row>
    <row r="20" spans="2:16" ht="13.5">
      <c r="B20" s="61" t="s">
        <v>127</v>
      </c>
      <c r="C20" s="59">
        <v>36900</v>
      </c>
      <c r="E20" s="61" t="s">
        <v>104</v>
      </c>
      <c r="F20" s="62" t="s">
        <v>105</v>
      </c>
      <c r="G20" s="58">
        <v>1330</v>
      </c>
      <c r="H20" s="59">
        <v>5420</v>
      </c>
      <c r="I20" s="59">
        <v>72100</v>
      </c>
      <c r="J20" s="59">
        <v>53200</v>
      </c>
      <c r="K20" s="59" t="s">
        <v>91</v>
      </c>
      <c r="L20" s="59" t="s">
        <v>91</v>
      </c>
      <c r="M20" s="59" t="s">
        <v>91</v>
      </c>
      <c r="N20" s="59" t="s">
        <v>91</v>
      </c>
      <c r="O20" s="59">
        <v>109</v>
      </c>
      <c r="P20" s="63" t="s">
        <v>105</v>
      </c>
    </row>
    <row r="21" spans="2:16" ht="13.5">
      <c r="B21" s="61" t="s">
        <v>172</v>
      </c>
      <c r="C21" s="59">
        <v>35000</v>
      </c>
      <c r="E21" s="61" t="s">
        <v>106</v>
      </c>
      <c r="F21" s="62" t="s">
        <v>107</v>
      </c>
      <c r="G21" s="58">
        <v>6900</v>
      </c>
      <c r="H21" s="59">
        <v>4600</v>
      </c>
      <c r="I21" s="59">
        <v>317300</v>
      </c>
      <c r="J21" s="59">
        <v>265800</v>
      </c>
      <c r="K21" s="59" t="s">
        <v>91</v>
      </c>
      <c r="L21" s="59" t="s">
        <v>91</v>
      </c>
      <c r="M21" s="59" t="s">
        <v>91</v>
      </c>
      <c r="N21" s="59" t="s">
        <v>91</v>
      </c>
      <c r="O21" s="59">
        <v>99</v>
      </c>
      <c r="P21" s="63" t="s">
        <v>107</v>
      </c>
    </row>
    <row r="22" spans="2:16" ht="13.5">
      <c r="B22" s="61" t="s">
        <v>175</v>
      </c>
      <c r="C22" s="59">
        <v>33300</v>
      </c>
      <c r="E22" s="61" t="s">
        <v>108</v>
      </c>
      <c r="F22" s="62" t="s">
        <v>109</v>
      </c>
      <c r="G22" s="58">
        <v>54</v>
      </c>
      <c r="H22" s="59">
        <v>2160</v>
      </c>
      <c r="I22" s="59">
        <v>1170</v>
      </c>
      <c r="J22" s="59">
        <v>741</v>
      </c>
      <c r="K22" s="59" t="s">
        <v>91</v>
      </c>
      <c r="L22" s="59" t="s">
        <v>91</v>
      </c>
      <c r="M22" s="59" t="s">
        <v>91</v>
      </c>
      <c r="N22" s="64" t="s">
        <v>91</v>
      </c>
      <c r="O22" s="64">
        <v>97</v>
      </c>
      <c r="P22" s="63" t="s">
        <v>109</v>
      </c>
    </row>
    <row r="23" spans="2:16" ht="13.5">
      <c r="B23" s="61" t="s">
        <v>235</v>
      </c>
      <c r="C23" s="59">
        <v>33300</v>
      </c>
      <c r="E23" s="56"/>
      <c r="F23" s="62"/>
      <c r="G23" s="58"/>
      <c r="H23" s="59"/>
      <c r="I23" s="59"/>
      <c r="J23" s="59"/>
      <c r="K23" s="59"/>
      <c r="L23" s="59"/>
      <c r="M23" s="59"/>
      <c r="N23" s="59"/>
      <c r="O23" s="59"/>
      <c r="P23" s="63"/>
    </row>
    <row r="24" spans="2:16" ht="13.5">
      <c r="B24" s="61" t="s">
        <v>115</v>
      </c>
      <c r="C24" s="59">
        <v>32300</v>
      </c>
      <c r="E24" s="65" t="s">
        <v>86</v>
      </c>
      <c r="F24" s="62" t="s">
        <v>110</v>
      </c>
      <c r="G24" s="58">
        <v>4220</v>
      </c>
      <c r="H24" s="59">
        <v>4140</v>
      </c>
      <c r="I24" s="59">
        <v>174900</v>
      </c>
      <c r="J24" s="59">
        <v>158100</v>
      </c>
      <c r="K24" s="59">
        <v>96</v>
      </c>
      <c r="L24" s="59">
        <v>100</v>
      </c>
      <c r="M24" s="59">
        <v>96</v>
      </c>
      <c r="N24" s="64">
        <v>96</v>
      </c>
      <c r="O24" s="64">
        <v>102</v>
      </c>
      <c r="P24" s="63" t="s">
        <v>111</v>
      </c>
    </row>
    <row r="25" spans="2:16" ht="13.5">
      <c r="B25" s="61" t="s">
        <v>169</v>
      </c>
      <c r="C25" s="59">
        <v>31900</v>
      </c>
      <c r="E25" s="61"/>
      <c r="F25" s="62"/>
      <c r="G25" s="58"/>
      <c r="H25" s="59"/>
      <c r="I25" s="59"/>
      <c r="J25" s="59"/>
      <c r="K25" s="59"/>
      <c r="L25" s="59"/>
      <c r="M25" s="59"/>
      <c r="N25" s="59"/>
      <c r="O25" s="59"/>
      <c r="P25" s="63"/>
    </row>
    <row r="26" spans="2:16" ht="13.5">
      <c r="B26" s="61" t="s">
        <v>133</v>
      </c>
      <c r="C26" s="59">
        <v>25000</v>
      </c>
      <c r="E26" s="61" t="s">
        <v>112</v>
      </c>
      <c r="F26" s="62" t="s">
        <v>113</v>
      </c>
      <c r="G26" s="58">
        <v>3360</v>
      </c>
      <c r="H26" s="59">
        <v>4590</v>
      </c>
      <c r="I26" s="59">
        <v>153900</v>
      </c>
      <c r="J26" s="59">
        <v>134200</v>
      </c>
      <c r="K26" s="59">
        <v>106</v>
      </c>
      <c r="L26" s="59">
        <v>105</v>
      </c>
      <c r="M26" s="59">
        <v>111</v>
      </c>
      <c r="N26" s="59">
        <v>111</v>
      </c>
      <c r="O26" s="59">
        <v>107</v>
      </c>
      <c r="P26" s="63" t="s">
        <v>114</v>
      </c>
    </row>
    <row r="27" spans="2:16" ht="13.5">
      <c r="B27" s="61" t="s">
        <v>139</v>
      </c>
      <c r="C27" s="59">
        <v>23200</v>
      </c>
      <c r="E27" s="61" t="s">
        <v>115</v>
      </c>
      <c r="F27" s="62" t="s">
        <v>116</v>
      </c>
      <c r="G27" s="58">
        <v>1000</v>
      </c>
      <c r="H27" s="59">
        <v>3220</v>
      </c>
      <c r="I27" s="59">
        <v>32300</v>
      </c>
      <c r="J27" s="59">
        <v>19900</v>
      </c>
      <c r="K27" s="59">
        <v>99</v>
      </c>
      <c r="L27" s="59">
        <v>105</v>
      </c>
      <c r="M27" s="59">
        <v>104</v>
      </c>
      <c r="N27" s="59">
        <v>105</v>
      </c>
      <c r="O27" s="59">
        <v>107</v>
      </c>
      <c r="P27" s="63" t="s">
        <v>117</v>
      </c>
    </row>
    <row r="28" spans="2:16" ht="13.5">
      <c r="B28" s="61" t="s">
        <v>226</v>
      </c>
      <c r="C28" s="59">
        <v>22700</v>
      </c>
      <c r="E28" s="61" t="s">
        <v>118</v>
      </c>
      <c r="F28" s="62" t="s">
        <v>119</v>
      </c>
      <c r="G28" s="58">
        <v>846</v>
      </c>
      <c r="H28" s="59">
        <v>2290</v>
      </c>
      <c r="I28" s="59">
        <v>19400</v>
      </c>
      <c r="J28" s="59">
        <v>7980</v>
      </c>
      <c r="K28" s="59">
        <v>97</v>
      </c>
      <c r="L28" s="59">
        <v>100</v>
      </c>
      <c r="M28" s="59">
        <v>96</v>
      </c>
      <c r="N28" s="59">
        <v>94</v>
      </c>
      <c r="O28" s="59">
        <v>100</v>
      </c>
      <c r="P28" s="63" t="s">
        <v>120</v>
      </c>
    </row>
    <row r="29" spans="2:16" ht="13.5">
      <c r="B29" s="61" t="s">
        <v>124</v>
      </c>
      <c r="C29" s="59">
        <v>22600</v>
      </c>
      <c r="E29" s="61" t="s">
        <v>121</v>
      </c>
      <c r="F29" s="62" t="s">
        <v>122</v>
      </c>
      <c r="G29" s="58">
        <v>689</v>
      </c>
      <c r="H29" s="59">
        <v>2600</v>
      </c>
      <c r="I29" s="59">
        <v>17900</v>
      </c>
      <c r="J29" s="59">
        <v>6120</v>
      </c>
      <c r="K29" s="59" t="s">
        <v>91</v>
      </c>
      <c r="L29" s="59" t="s">
        <v>91</v>
      </c>
      <c r="M29" s="59" t="s">
        <v>91</v>
      </c>
      <c r="N29" s="59" t="s">
        <v>91</v>
      </c>
      <c r="O29" s="59">
        <v>103</v>
      </c>
      <c r="P29" s="63" t="s">
        <v>123</v>
      </c>
    </row>
    <row r="30" spans="2:16" ht="13.5">
      <c r="B30" s="61" t="s">
        <v>166</v>
      </c>
      <c r="C30" s="59">
        <v>21700</v>
      </c>
      <c r="E30" s="61" t="s">
        <v>124</v>
      </c>
      <c r="F30" s="62" t="s">
        <v>125</v>
      </c>
      <c r="G30" s="58">
        <v>611</v>
      </c>
      <c r="H30" s="59">
        <v>3700</v>
      </c>
      <c r="I30" s="59">
        <v>22600</v>
      </c>
      <c r="J30" s="59">
        <v>10900</v>
      </c>
      <c r="K30" s="59">
        <v>97</v>
      </c>
      <c r="L30" s="59">
        <v>104</v>
      </c>
      <c r="M30" s="59">
        <v>100</v>
      </c>
      <c r="N30" s="59">
        <v>103</v>
      </c>
      <c r="O30" s="59">
        <v>105</v>
      </c>
      <c r="P30" s="63" t="s">
        <v>126</v>
      </c>
    </row>
    <row r="31" spans="2:16" ht="13.5">
      <c r="B31" s="61" t="s">
        <v>190</v>
      </c>
      <c r="C31" s="59">
        <v>19800</v>
      </c>
      <c r="E31" s="61" t="s">
        <v>127</v>
      </c>
      <c r="F31" s="62" t="s">
        <v>128</v>
      </c>
      <c r="G31" s="58">
        <v>1090</v>
      </c>
      <c r="H31" s="59">
        <v>3380</v>
      </c>
      <c r="I31" s="59">
        <v>36900</v>
      </c>
      <c r="J31" s="59">
        <v>15600</v>
      </c>
      <c r="K31" s="59">
        <v>96</v>
      </c>
      <c r="L31" s="59">
        <v>103</v>
      </c>
      <c r="M31" s="59">
        <v>98</v>
      </c>
      <c r="N31" s="59">
        <v>92</v>
      </c>
      <c r="O31" s="59">
        <v>102</v>
      </c>
      <c r="P31" s="63" t="s">
        <v>129</v>
      </c>
    </row>
    <row r="32" spans="2:16" ht="13.5">
      <c r="B32" s="61" t="s">
        <v>118</v>
      </c>
      <c r="C32" s="59">
        <v>19400</v>
      </c>
      <c r="E32" s="61"/>
      <c r="F32" s="62"/>
      <c r="G32" s="58"/>
      <c r="H32" s="59"/>
      <c r="I32" s="59"/>
      <c r="J32" s="59"/>
      <c r="K32" s="59"/>
      <c r="L32" s="59"/>
      <c r="M32" s="59"/>
      <c r="N32" s="59"/>
      <c r="O32" s="59"/>
      <c r="P32" s="63"/>
    </row>
    <row r="33" spans="2:16" ht="13.5">
      <c r="B33" s="61" t="s">
        <v>205</v>
      </c>
      <c r="C33" s="59">
        <v>18800</v>
      </c>
      <c r="E33" s="61" t="s">
        <v>130</v>
      </c>
      <c r="F33" s="62" t="s">
        <v>131</v>
      </c>
      <c r="G33" s="58">
        <v>1490</v>
      </c>
      <c r="H33" s="59">
        <v>4960</v>
      </c>
      <c r="I33" s="59">
        <v>73900</v>
      </c>
      <c r="J33" s="59">
        <v>57400</v>
      </c>
      <c r="K33" s="59">
        <v>97</v>
      </c>
      <c r="L33" s="59">
        <v>111</v>
      </c>
      <c r="M33" s="59">
        <v>108</v>
      </c>
      <c r="N33" s="59">
        <v>108</v>
      </c>
      <c r="O33" s="59">
        <v>111</v>
      </c>
      <c r="P33" s="63" t="s">
        <v>132</v>
      </c>
    </row>
    <row r="34" spans="2:16" ht="13.5">
      <c r="B34" s="61" t="s">
        <v>121</v>
      </c>
      <c r="C34" s="59">
        <v>17900</v>
      </c>
      <c r="E34" s="61" t="s">
        <v>133</v>
      </c>
      <c r="F34" s="62" t="s">
        <v>134</v>
      </c>
      <c r="G34" s="58">
        <v>585</v>
      </c>
      <c r="H34" s="59">
        <v>4270</v>
      </c>
      <c r="I34" s="59">
        <v>25000</v>
      </c>
      <c r="J34" s="59">
        <v>17400</v>
      </c>
      <c r="K34" s="59">
        <v>97</v>
      </c>
      <c r="L34" s="59">
        <v>103</v>
      </c>
      <c r="M34" s="59">
        <v>101</v>
      </c>
      <c r="N34" s="59">
        <v>101</v>
      </c>
      <c r="O34" s="59">
        <v>103</v>
      </c>
      <c r="P34" s="63" t="s">
        <v>135</v>
      </c>
    </row>
    <row r="35" spans="2:16" ht="13.5">
      <c r="B35" s="61" t="s">
        <v>208</v>
      </c>
      <c r="C35" s="59">
        <v>17300</v>
      </c>
      <c r="E35" s="61" t="s">
        <v>136</v>
      </c>
      <c r="F35" s="62" t="s">
        <v>137</v>
      </c>
      <c r="G35" s="58">
        <v>1110</v>
      </c>
      <c r="H35" s="59">
        <v>3720</v>
      </c>
      <c r="I35" s="59">
        <v>41400</v>
      </c>
      <c r="J35" s="59">
        <v>29000</v>
      </c>
      <c r="K35" s="59">
        <v>93</v>
      </c>
      <c r="L35" s="59">
        <v>102</v>
      </c>
      <c r="M35" s="59">
        <v>96</v>
      </c>
      <c r="N35" s="59">
        <v>95</v>
      </c>
      <c r="O35" s="59">
        <v>100</v>
      </c>
      <c r="P35" s="63" t="s">
        <v>138</v>
      </c>
    </row>
    <row r="36" spans="2:16" ht="13.5">
      <c r="B36" s="61" t="s">
        <v>238</v>
      </c>
      <c r="C36" s="59">
        <v>16300</v>
      </c>
      <c r="E36" s="61" t="s">
        <v>139</v>
      </c>
      <c r="F36" s="62" t="s">
        <v>140</v>
      </c>
      <c r="G36" s="58">
        <v>549</v>
      </c>
      <c r="H36" s="59">
        <v>4230</v>
      </c>
      <c r="I36" s="59">
        <v>23200</v>
      </c>
      <c r="J36" s="59">
        <v>15200</v>
      </c>
      <c r="K36" s="59">
        <v>100</v>
      </c>
      <c r="L36" s="59">
        <v>105</v>
      </c>
      <c r="M36" s="59">
        <v>105</v>
      </c>
      <c r="N36" s="59">
        <v>103</v>
      </c>
      <c r="O36" s="59">
        <v>112</v>
      </c>
      <c r="P36" s="63" t="s">
        <v>141</v>
      </c>
    </row>
    <row r="37" spans="2:16" ht="13.5">
      <c r="B37" s="61" t="s">
        <v>157</v>
      </c>
      <c r="C37" s="59">
        <v>15200</v>
      </c>
      <c r="E37" s="61" t="s">
        <v>142</v>
      </c>
      <c r="F37" s="62" t="s">
        <v>143</v>
      </c>
      <c r="G37" s="58">
        <v>3230</v>
      </c>
      <c r="H37" s="59">
        <v>5310</v>
      </c>
      <c r="I37" s="59">
        <v>171500</v>
      </c>
      <c r="J37" s="59">
        <v>153900</v>
      </c>
      <c r="K37" s="59">
        <v>100</v>
      </c>
      <c r="L37" s="59">
        <v>103</v>
      </c>
      <c r="M37" s="59">
        <v>102</v>
      </c>
      <c r="N37" s="59">
        <v>102</v>
      </c>
      <c r="O37" s="59">
        <v>102</v>
      </c>
      <c r="P37" s="63" t="s">
        <v>144</v>
      </c>
    </row>
    <row r="38" spans="2:16" ht="13.5">
      <c r="B38" s="61" t="s">
        <v>196</v>
      </c>
      <c r="C38" s="59">
        <v>13600</v>
      </c>
      <c r="E38" s="61" t="s">
        <v>145</v>
      </c>
      <c r="F38" s="62" t="s">
        <v>146</v>
      </c>
      <c r="G38" s="58">
        <v>261</v>
      </c>
      <c r="H38" s="59">
        <v>4460</v>
      </c>
      <c r="I38" s="59">
        <v>11700</v>
      </c>
      <c r="J38" s="59">
        <v>9070</v>
      </c>
      <c r="K38" s="59">
        <v>95</v>
      </c>
      <c r="L38" s="59">
        <v>104</v>
      </c>
      <c r="M38" s="59">
        <v>98</v>
      </c>
      <c r="N38" s="59">
        <v>99</v>
      </c>
      <c r="O38" s="59">
        <v>104</v>
      </c>
      <c r="P38" s="63" t="s">
        <v>147</v>
      </c>
    </row>
    <row r="39" spans="2:16" ht="13.5">
      <c r="B39" s="61" t="s">
        <v>211</v>
      </c>
      <c r="C39" s="59">
        <v>13200</v>
      </c>
      <c r="E39" s="61" t="s">
        <v>148</v>
      </c>
      <c r="F39" s="62" t="s">
        <v>149</v>
      </c>
      <c r="G39" s="58">
        <v>1260</v>
      </c>
      <c r="H39" s="59">
        <v>7930</v>
      </c>
      <c r="I39" s="59">
        <v>99700</v>
      </c>
      <c r="J39" s="59">
        <v>91100</v>
      </c>
      <c r="K39" s="59">
        <v>99</v>
      </c>
      <c r="L39" s="59">
        <v>102</v>
      </c>
      <c r="M39" s="59">
        <v>101</v>
      </c>
      <c r="N39" s="59">
        <v>101</v>
      </c>
      <c r="O39" s="59">
        <v>101</v>
      </c>
      <c r="P39" s="63" t="s">
        <v>150</v>
      </c>
    </row>
    <row r="40" spans="2:16" ht="13.5">
      <c r="B40" s="61" t="s">
        <v>199</v>
      </c>
      <c r="C40" s="59">
        <v>13000</v>
      </c>
      <c r="E40" s="61"/>
      <c r="F40" s="62"/>
      <c r="G40" s="58"/>
      <c r="H40" s="59"/>
      <c r="I40" s="59"/>
      <c r="J40" s="59"/>
      <c r="K40" s="59"/>
      <c r="L40" s="59"/>
      <c r="M40" s="59"/>
      <c r="N40" s="59"/>
      <c r="O40" s="59"/>
      <c r="P40" s="63"/>
    </row>
    <row r="41" spans="2:16" ht="13.5">
      <c r="B41" s="61" t="s">
        <v>145</v>
      </c>
      <c r="C41" s="59">
        <v>11700</v>
      </c>
      <c r="E41" s="61" t="s">
        <v>151</v>
      </c>
      <c r="F41" s="62" t="s">
        <v>152</v>
      </c>
      <c r="G41" s="58">
        <v>1700</v>
      </c>
      <c r="H41" s="59">
        <v>3460</v>
      </c>
      <c r="I41" s="59">
        <v>59000</v>
      </c>
      <c r="J41" s="59">
        <v>31400</v>
      </c>
      <c r="K41" s="59">
        <v>99</v>
      </c>
      <c r="L41" s="59">
        <v>109</v>
      </c>
      <c r="M41" s="59">
        <v>109</v>
      </c>
      <c r="N41" s="59">
        <v>109</v>
      </c>
      <c r="O41" s="59">
        <v>110</v>
      </c>
      <c r="P41" s="63" t="s">
        <v>153</v>
      </c>
    </row>
    <row r="42" spans="2:16" ht="13.5">
      <c r="B42" s="61" t="s">
        <v>178</v>
      </c>
      <c r="C42" s="59">
        <v>11600</v>
      </c>
      <c r="E42" s="61" t="s">
        <v>154</v>
      </c>
      <c r="F42" s="62" t="s">
        <v>155</v>
      </c>
      <c r="G42" s="58">
        <v>192</v>
      </c>
      <c r="H42" s="59">
        <v>2300</v>
      </c>
      <c r="I42" s="59">
        <v>4420</v>
      </c>
      <c r="J42" s="59">
        <v>1630</v>
      </c>
      <c r="K42" s="59" t="s">
        <v>91</v>
      </c>
      <c r="L42" s="59" t="s">
        <v>91</v>
      </c>
      <c r="M42" s="59" t="s">
        <v>91</v>
      </c>
      <c r="N42" s="59" t="s">
        <v>91</v>
      </c>
      <c r="O42" s="59">
        <v>98</v>
      </c>
      <c r="P42" s="63" t="s">
        <v>156</v>
      </c>
    </row>
    <row r="43" spans="2:16" ht="13.5">
      <c r="B43" s="61" t="s">
        <v>220</v>
      </c>
      <c r="C43" s="59">
        <v>9520</v>
      </c>
      <c r="E43" s="61" t="s">
        <v>157</v>
      </c>
      <c r="F43" s="62" t="s">
        <v>158</v>
      </c>
      <c r="G43" s="58">
        <v>356</v>
      </c>
      <c r="H43" s="59">
        <v>4270</v>
      </c>
      <c r="I43" s="59">
        <v>15200</v>
      </c>
      <c r="J43" s="59">
        <v>9900</v>
      </c>
      <c r="K43" s="59" t="s">
        <v>91</v>
      </c>
      <c r="L43" s="59" t="s">
        <v>91</v>
      </c>
      <c r="M43" s="59" t="s">
        <v>91</v>
      </c>
      <c r="N43" s="59" t="s">
        <v>91</v>
      </c>
      <c r="O43" s="59">
        <v>103</v>
      </c>
      <c r="P43" s="63" t="s">
        <v>159</v>
      </c>
    </row>
    <row r="44" spans="2:16" ht="13.5">
      <c r="B44" s="61" t="s">
        <v>184</v>
      </c>
      <c r="C44" s="59">
        <v>8880</v>
      </c>
      <c r="E44" s="61" t="s">
        <v>160</v>
      </c>
      <c r="F44" s="62" t="s">
        <v>161</v>
      </c>
      <c r="G44" s="58">
        <v>314</v>
      </c>
      <c r="H44" s="59">
        <v>2660</v>
      </c>
      <c r="I44" s="59">
        <v>8350</v>
      </c>
      <c r="J44" s="59">
        <v>5340</v>
      </c>
      <c r="K44" s="59" t="s">
        <v>91</v>
      </c>
      <c r="L44" s="59" t="s">
        <v>91</v>
      </c>
      <c r="M44" s="59" t="s">
        <v>91</v>
      </c>
      <c r="N44" s="59" t="s">
        <v>91</v>
      </c>
      <c r="O44" s="59">
        <v>88</v>
      </c>
      <c r="P44" s="63" t="s">
        <v>162</v>
      </c>
    </row>
    <row r="45" spans="2:16" ht="13.5">
      <c r="B45" s="61" t="s">
        <v>202</v>
      </c>
      <c r="C45" s="59">
        <v>8800</v>
      </c>
      <c r="E45" s="61"/>
      <c r="F45" s="62"/>
      <c r="G45" s="58"/>
      <c r="H45" s="59"/>
      <c r="I45" s="59"/>
      <c r="J45" s="59"/>
      <c r="K45" s="59"/>
      <c r="L45" s="59"/>
      <c r="M45" s="59"/>
      <c r="N45" s="59"/>
      <c r="O45" s="59"/>
      <c r="P45" s="63"/>
    </row>
    <row r="46" spans="2:16" ht="13.5">
      <c r="B46" s="61" t="s">
        <v>160</v>
      </c>
      <c r="C46" s="59">
        <v>8350</v>
      </c>
      <c r="E46" s="61" t="s">
        <v>163</v>
      </c>
      <c r="F46" s="62" t="s">
        <v>164</v>
      </c>
      <c r="G46" s="58">
        <v>256</v>
      </c>
      <c r="H46" s="59">
        <v>2530</v>
      </c>
      <c r="I46" s="59">
        <v>6480</v>
      </c>
      <c r="J46" s="59">
        <v>2730</v>
      </c>
      <c r="K46" s="59" t="s">
        <v>91</v>
      </c>
      <c r="L46" s="59" t="s">
        <v>91</v>
      </c>
      <c r="M46" s="59" t="s">
        <v>91</v>
      </c>
      <c r="N46" s="59" t="s">
        <v>91</v>
      </c>
      <c r="O46" s="59">
        <v>107</v>
      </c>
      <c r="P46" s="63" t="s">
        <v>165</v>
      </c>
    </row>
    <row r="47" spans="2:16" ht="13.5">
      <c r="B47" s="61" t="s">
        <v>181</v>
      </c>
      <c r="C47" s="59">
        <v>8140</v>
      </c>
      <c r="E47" s="61" t="s">
        <v>166</v>
      </c>
      <c r="F47" s="62" t="s">
        <v>167</v>
      </c>
      <c r="G47" s="58">
        <v>841</v>
      </c>
      <c r="H47" s="59">
        <v>2590</v>
      </c>
      <c r="I47" s="59">
        <v>21700</v>
      </c>
      <c r="J47" s="59">
        <v>7630</v>
      </c>
      <c r="K47" s="59">
        <v>96</v>
      </c>
      <c r="L47" s="59">
        <v>101</v>
      </c>
      <c r="M47" s="59">
        <v>97</v>
      </c>
      <c r="N47" s="59">
        <v>92</v>
      </c>
      <c r="O47" s="59">
        <v>102</v>
      </c>
      <c r="P47" s="63" t="s">
        <v>168</v>
      </c>
    </row>
    <row r="48" spans="2:16" ht="13.5">
      <c r="B48" s="61" t="s">
        <v>223</v>
      </c>
      <c r="C48" s="59">
        <v>7660</v>
      </c>
      <c r="E48" s="61"/>
      <c r="F48" s="62"/>
      <c r="G48" s="58"/>
      <c r="H48" s="59"/>
      <c r="I48" s="59"/>
      <c r="J48" s="59"/>
      <c r="K48" s="59"/>
      <c r="L48" s="59"/>
      <c r="M48" s="59"/>
      <c r="N48" s="59"/>
      <c r="O48" s="59"/>
      <c r="P48" s="63"/>
    </row>
    <row r="49" spans="2:16" ht="13.5">
      <c r="B49" s="61" t="s">
        <v>217</v>
      </c>
      <c r="C49" s="59">
        <v>7520</v>
      </c>
      <c r="E49" s="61" t="s">
        <v>169</v>
      </c>
      <c r="F49" s="62" t="s">
        <v>170</v>
      </c>
      <c r="G49" s="58">
        <v>766</v>
      </c>
      <c r="H49" s="59">
        <v>4160</v>
      </c>
      <c r="I49" s="59">
        <v>31900</v>
      </c>
      <c r="J49" s="59">
        <v>23600</v>
      </c>
      <c r="K49" s="59">
        <v>96</v>
      </c>
      <c r="L49" s="59">
        <v>100</v>
      </c>
      <c r="M49" s="59">
        <v>96</v>
      </c>
      <c r="N49" s="59">
        <v>96</v>
      </c>
      <c r="O49" s="59">
        <v>101</v>
      </c>
      <c r="P49" s="63" t="s">
        <v>171</v>
      </c>
    </row>
    <row r="50" spans="2:16" ht="13.5">
      <c r="B50" s="61" t="s">
        <v>163</v>
      </c>
      <c r="C50" s="59">
        <v>6480</v>
      </c>
      <c r="E50" s="61" t="s">
        <v>172</v>
      </c>
      <c r="F50" s="62" t="s">
        <v>173</v>
      </c>
      <c r="G50" s="58">
        <v>622</v>
      </c>
      <c r="H50" s="59">
        <v>5630</v>
      </c>
      <c r="I50" s="59">
        <v>35000</v>
      </c>
      <c r="J50" s="59">
        <v>26100</v>
      </c>
      <c r="K50" s="59">
        <v>97</v>
      </c>
      <c r="L50" s="59">
        <v>114</v>
      </c>
      <c r="M50" s="59">
        <v>110</v>
      </c>
      <c r="N50" s="59">
        <v>107</v>
      </c>
      <c r="O50" s="59">
        <v>113</v>
      </c>
      <c r="P50" s="63" t="s">
        <v>174</v>
      </c>
    </row>
    <row r="51" spans="2:16" ht="13.5">
      <c r="B51" s="61" t="s">
        <v>193</v>
      </c>
      <c r="C51" s="59">
        <v>5630</v>
      </c>
      <c r="E51" s="61" t="s">
        <v>175</v>
      </c>
      <c r="F51" s="62" t="s">
        <v>176</v>
      </c>
      <c r="G51" s="58">
        <v>788</v>
      </c>
      <c r="H51" s="59">
        <v>4220</v>
      </c>
      <c r="I51" s="59">
        <v>33300</v>
      </c>
      <c r="J51" s="59">
        <v>27800</v>
      </c>
      <c r="K51" s="59">
        <v>97</v>
      </c>
      <c r="L51" s="59">
        <v>100</v>
      </c>
      <c r="M51" s="59">
        <v>98</v>
      </c>
      <c r="N51" s="59">
        <v>98</v>
      </c>
      <c r="O51" s="59">
        <v>97</v>
      </c>
      <c r="P51" s="63" t="s">
        <v>177</v>
      </c>
    </row>
    <row r="52" spans="2:16" ht="13.5">
      <c r="B52" s="61" t="s">
        <v>154</v>
      </c>
      <c r="C52" s="59">
        <v>4420</v>
      </c>
      <c r="E52" s="61" t="s">
        <v>178</v>
      </c>
      <c r="F52" s="62" t="s">
        <v>179</v>
      </c>
      <c r="G52" s="58">
        <v>302</v>
      </c>
      <c r="H52" s="59">
        <v>3830</v>
      </c>
      <c r="I52" s="59">
        <v>11600</v>
      </c>
      <c r="J52" s="59">
        <v>7430</v>
      </c>
      <c r="K52" s="59" t="s">
        <v>91</v>
      </c>
      <c r="L52" s="59" t="s">
        <v>91</v>
      </c>
      <c r="M52" s="59" t="s">
        <v>91</v>
      </c>
      <c r="N52" s="59" t="s">
        <v>91</v>
      </c>
      <c r="O52" s="59">
        <v>99</v>
      </c>
      <c r="P52" s="63" t="s">
        <v>180</v>
      </c>
    </row>
    <row r="53" spans="2:16" ht="13.5">
      <c r="B53" s="61" t="s">
        <v>229</v>
      </c>
      <c r="C53" s="59">
        <v>3580</v>
      </c>
      <c r="E53" s="61"/>
      <c r="F53" s="62"/>
      <c r="G53" s="58"/>
      <c r="H53" s="59"/>
      <c r="I53" s="59"/>
      <c r="J53" s="59"/>
      <c r="K53" s="59"/>
      <c r="L53" s="59"/>
      <c r="M53" s="59"/>
      <c r="N53" s="59"/>
      <c r="O53" s="59"/>
      <c r="P53" s="63"/>
    </row>
    <row r="54" spans="2:16" ht="13.5">
      <c r="B54" s="61" t="s">
        <v>187</v>
      </c>
      <c r="C54" s="59">
        <v>1630</v>
      </c>
      <c r="E54" s="61" t="s">
        <v>181</v>
      </c>
      <c r="F54" s="62" t="s">
        <v>182</v>
      </c>
      <c r="G54" s="58">
        <v>251</v>
      </c>
      <c r="H54" s="59">
        <v>3240</v>
      </c>
      <c r="I54" s="59">
        <v>8140</v>
      </c>
      <c r="J54" s="59">
        <v>4080</v>
      </c>
      <c r="K54" s="59" t="s">
        <v>91</v>
      </c>
      <c r="L54" s="59" t="s">
        <v>91</v>
      </c>
      <c r="M54" s="59" t="s">
        <v>91</v>
      </c>
      <c r="N54" s="59" t="s">
        <v>91</v>
      </c>
      <c r="O54" s="59">
        <v>89</v>
      </c>
      <c r="P54" s="63" t="s">
        <v>183</v>
      </c>
    </row>
    <row r="55" spans="2:16" ht="13.5">
      <c r="B55" s="61" t="s">
        <v>108</v>
      </c>
      <c r="C55" s="59">
        <v>1170</v>
      </c>
      <c r="E55" s="61" t="s">
        <v>184</v>
      </c>
      <c r="F55" s="62" t="s">
        <v>185</v>
      </c>
      <c r="G55" s="58">
        <v>276</v>
      </c>
      <c r="H55" s="59">
        <v>3220</v>
      </c>
      <c r="I55" s="59">
        <v>8880</v>
      </c>
      <c r="J55" s="59">
        <v>5370</v>
      </c>
      <c r="K55" s="59" t="s">
        <v>91</v>
      </c>
      <c r="L55" s="59" t="s">
        <v>91</v>
      </c>
      <c r="M55" s="59" t="s">
        <v>91</v>
      </c>
      <c r="N55" s="59" t="s">
        <v>91</v>
      </c>
      <c r="O55" s="59">
        <v>96</v>
      </c>
      <c r="P55" s="63" t="s">
        <v>186</v>
      </c>
    </row>
    <row r="56" spans="2:16" ht="13.5">
      <c r="B56" s="61"/>
      <c r="C56" s="59">
        <f>SUM(C19:C55)</f>
        <v>628880</v>
      </c>
      <c r="E56" s="61" t="s">
        <v>187</v>
      </c>
      <c r="F56" s="62" t="s">
        <v>188</v>
      </c>
      <c r="G56" s="58">
        <v>32</v>
      </c>
      <c r="H56" s="59">
        <v>5100</v>
      </c>
      <c r="I56" s="59">
        <v>1630</v>
      </c>
      <c r="J56" s="59">
        <v>825</v>
      </c>
      <c r="K56" s="59" t="s">
        <v>91</v>
      </c>
      <c r="L56" s="59" t="s">
        <v>91</v>
      </c>
      <c r="M56" s="59" t="s">
        <v>91</v>
      </c>
      <c r="N56" s="59" t="s">
        <v>91</v>
      </c>
      <c r="O56" s="59">
        <v>98</v>
      </c>
      <c r="P56" s="63" t="s">
        <v>189</v>
      </c>
    </row>
    <row r="57" spans="2:16" ht="13.5">
      <c r="B57" s="61"/>
      <c r="C57" s="59"/>
      <c r="E57" s="61" t="s">
        <v>190</v>
      </c>
      <c r="F57" s="62" t="s">
        <v>191</v>
      </c>
      <c r="G57" s="58">
        <v>544</v>
      </c>
      <c r="H57" s="59">
        <v>3640</v>
      </c>
      <c r="I57" s="59">
        <v>19800</v>
      </c>
      <c r="J57" s="59">
        <v>9080</v>
      </c>
      <c r="K57" s="59">
        <v>98</v>
      </c>
      <c r="L57" s="59">
        <v>100</v>
      </c>
      <c r="M57" s="59">
        <v>98</v>
      </c>
      <c r="N57" s="59">
        <v>96</v>
      </c>
      <c r="O57" s="59">
        <v>99</v>
      </c>
      <c r="P57" s="63" t="s">
        <v>192</v>
      </c>
    </row>
    <row r="58" spans="2:16" ht="13.5">
      <c r="B58" s="61"/>
      <c r="C58" s="59"/>
      <c r="E58" s="61" t="s">
        <v>193</v>
      </c>
      <c r="F58" s="62" t="s">
        <v>194</v>
      </c>
      <c r="G58" s="58">
        <v>130</v>
      </c>
      <c r="H58" s="59">
        <v>4330</v>
      </c>
      <c r="I58" s="59">
        <v>5630</v>
      </c>
      <c r="J58" s="59">
        <v>3380</v>
      </c>
      <c r="K58" s="59" t="s">
        <v>91</v>
      </c>
      <c r="L58" s="59" t="s">
        <v>91</v>
      </c>
      <c r="M58" s="59" t="s">
        <v>91</v>
      </c>
      <c r="N58" s="59" t="s">
        <v>91</v>
      </c>
      <c r="O58" s="59">
        <v>103</v>
      </c>
      <c r="P58" s="63" t="s">
        <v>195</v>
      </c>
    </row>
    <row r="59" spans="2:16" ht="13.5">
      <c r="B59" s="61"/>
      <c r="C59" s="59"/>
      <c r="E59" s="61" t="s">
        <v>196</v>
      </c>
      <c r="F59" s="62" t="s">
        <v>197</v>
      </c>
      <c r="G59" s="58">
        <v>194</v>
      </c>
      <c r="H59" s="59">
        <v>7000</v>
      </c>
      <c r="I59" s="59">
        <v>13600</v>
      </c>
      <c r="J59" s="59">
        <v>11500</v>
      </c>
      <c r="K59" s="59" t="s">
        <v>91</v>
      </c>
      <c r="L59" s="59" t="s">
        <v>91</v>
      </c>
      <c r="M59" s="59" t="s">
        <v>91</v>
      </c>
      <c r="N59" s="59" t="s">
        <v>91</v>
      </c>
      <c r="O59" s="59">
        <v>110</v>
      </c>
      <c r="P59" s="63" t="s">
        <v>198</v>
      </c>
    </row>
    <row r="60" spans="2:16" ht="13.5">
      <c r="B60" s="61"/>
      <c r="C60" s="59"/>
      <c r="E60" s="61"/>
      <c r="F60" s="62"/>
      <c r="G60" s="58"/>
      <c r="H60" s="59"/>
      <c r="I60" s="59"/>
      <c r="J60" s="59"/>
      <c r="K60" s="59"/>
      <c r="L60" s="59"/>
      <c r="M60" s="59"/>
      <c r="N60" s="59"/>
      <c r="O60" s="59"/>
      <c r="P60" s="63"/>
    </row>
    <row r="61" spans="2:16" ht="13.5">
      <c r="B61" s="61"/>
      <c r="C61" s="59"/>
      <c r="E61" s="61" t="s">
        <v>199</v>
      </c>
      <c r="F61" s="62" t="s">
        <v>200</v>
      </c>
      <c r="G61" s="58">
        <v>339</v>
      </c>
      <c r="H61" s="59">
        <v>3850</v>
      </c>
      <c r="I61" s="59">
        <v>13000</v>
      </c>
      <c r="J61" s="59">
        <v>8760</v>
      </c>
      <c r="K61" s="59" t="s">
        <v>91</v>
      </c>
      <c r="L61" s="59" t="s">
        <v>91</v>
      </c>
      <c r="M61" s="59" t="s">
        <v>91</v>
      </c>
      <c r="N61" s="59" t="s">
        <v>91</v>
      </c>
      <c r="O61" s="59">
        <v>99</v>
      </c>
      <c r="P61" s="63" t="s">
        <v>201</v>
      </c>
    </row>
    <row r="62" spans="2:16" ht="13.5">
      <c r="B62" s="61"/>
      <c r="C62" s="59"/>
      <c r="E62" s="61" t="s">
        <v>202</v>
      </c>
      <c r="F62" s="62" t="s">
        <v>203</v>
      </c>
      <c r="G62" s="58">
        <v>290</v>
      </c>
      <c r="H62" s="59">
        <v>3030</v>
      </c>
      <c r="I62" s="59">
        <v>8800</v>
      </c>
      <c r="J62" s="59">
        <v>2600</v>
      </c>
      <c r="K62" s="59" t="s">
        <v>91</v>
      </c>
      <c r="L62" s="59" t="s">
        <v>91</v>
      </c>
      <c r="M62" s="59" t="s">
        <v>91</v>
      </c>
      <c r="N62" s="59" t="s">
        <v>91</v>
      </c>
      <c r="O62" s="59">
        <v>98</v>
      </c>
      <c r="P62" s="63" t="s">
        <v>204</v>
      </c>
    </row>
    <row r="63" spans="2:16" ht="13.5">
      <c r="B63" s="61"/>
      <c r="C63" s="59"/>
      <c r="E63" s="61" t="s">
        <v>205</v>
      </c>
      <c r="F63" s="62" t="s">
        <v>206</v>
      </c>
      <c r="G63" s="58">
        <v>484</v>
      </c>
      <c r="H63" s="59">
        <v>3880</v>
      </c>
      <c r="I63" s="59">
        <v>18800</v>
      </c>
      <c r="J63" s="59">
        <v>12800</v>
      </c>
      <c r="K63" s="59">
        <v>93</v>
      </c>
      <c r="L63" s="59">
        <v>107</v>
      </c>
      <c r="M63" s="59">
        <v>100</v>
      </c>
      <c r="N63" s="59">
        <v>104</v>
      </c>
      <c r="O63" s="59">
        <v>108</v>
      </c>
      <c r="P63" s="63" t="s">
        <v>207</v>
      </c>
    </row>
    <row r="64" spans="2:16" ht="13.5">
      <c r="B64" s="61"/>
      <c r="C64" s="59"/>
      <c r="E64" s="61" t="s">
        <v>208</v>
      </c>
      <c r="F64" s="62" t="s">
        <v>209</v>
      </c>
      <c r="G64" s="58">
        <v>545</v>
      </c>
      <c r="H64" s="59">
        <v>3170</v>
      </c>
      <c r="I64" s="59">
        <v>17300</v>
      </c>
      <c r="J64" s="59">
        <v>7750</v>
      </c>
      <c r="K64" s="59">
        <v>98</v>
      </c>
      <c r="L64" s="59">
        <v>100</v>
      </c>
      <c r="M64" s="59">
        <v>98</v>
      </c>
      <c r="N64" s="59">
        <v>99</v>
      </c>
      <c r="O64" s="59">
        <v>95</v>
      </c>
      <c r="P64" s="63" t="s">
        <v>210</v>
      </c>
    </row>
    <row r="65" spans="2:16" ht="13.5">
      <c r="B65" s="61"/>
      <c r="C65" s="59"/>
      <c r="E65" s="61" t="s">
        <v>211</v>
      </c>
      <c r="F65" s="62" t="s">
        <v>212</v>
      </c>
      <c r="G65" s="58">
        <v>448</v>
      </c>
      <c r="H65" s="59">
        <v>2950</v>
      </c>
      <c r="I65" s="59">
        <v>13200</v>
      </c>
      <c r="J65" s="59">
        <v>8590</v>
      </c>
      <c r="K65" s="59">
        <v>98</v>
      </c>
      <c r="L65" s="59">
        <v>106</v>
      </c>
      <c r="M65" s="59">
        <v>104</v>
      </c>
      <c r="N65" s="59">
        <v>103</v>
      </c>
      <c r="O65" s="59">
        <v>104</v>
      </c>
      <c r="P65" s="63" t="s">
        <v>213</v>
      </c>
    </row>
    <row r="66" spans="5:16" ht="13.5">
      <c r="E66" s="61"/>
      <c r="F66" s="62"/>
      <c r="G66" s="58"/>
      <c r="H66" s="59"/>
      <c r="I66" s="59"/>
      <c r="J66" s="59"/>
      <c r="K66" s="59"/>
      <c r="L66" s="59"/>
      <c r="M66" s="59"/>
      <c r="N66" s="59"/>
      <c r="O66" s="59"/>
      <c r="P66" s="63"/>
    </row>
    <row r="67" spans="5:16" ht="13.5">
      <c r="E67" s="61" t="s">
        <v>214</v>
      </c>
      <c r="F67" s="62" t="s">
        <v>215</v>
      </c>
      <c r="G67" s="58">
        <v>602</v>
      </c>
      <c r="H67" s="59">
        <v>7880</v>
      </c>
      <c r="I67" s="59">
        <v>47400</v>
      </c>
      <c r="J67" s="59">
        <v>39200</v>
      </c>
      <c r="K67" s="59" t="s">
        <v>91</v>
      </c>
      <c r="L67" s="59" t="s">
        <v>91</v>
      </c>
      <c r="M67" s="59" t="s">
        <v>91</v>
      </c>
      <c r="N67" s="59" t="s">
        <v>91</v>
      </c>
      <c r="O67" s="59">
        <v>111</v>
      </c>
      <c r="P67" s="63" t="s">
        <v>216</v>
      </c>
    </row>
    <row r="68" spans="5:16" ht="13.5">
      <c r="E68" s="61" t="s">
        <v>217</v>
      </c>
      <c r="F68" s="62" t="s">
        <v>218</v>
      </c>
      <c r="G68" s="58">
        <v>169</v>
      </c>
      <c r="H68" s="59">
        <v>4450</v>
      </c>
      <c r="I68" s="59">
        <v>7520</v>
      </c>
      <c r="J68" s="59">
        <v>4670</v>
      </c>
      <c r="K68" s="59" t="s">
        <v>91</v>
      </c>
      <c r="L68" s="59" t="s">
        <v>91</v>
      </c>
      <c r="M68" s="59" t="s">
        <v>91</v>
      </c>
      <c r="N68" s="59" t="s">
        <v>91</v>
      </c>
      <c r="O68" s="59">
        <v>111</v>
      </c>
      <c r="P68" s="63" t="s">
        <v>219</v>
      </c>
    </row>
    <row r="69" spans="5:16" ht="13.5">
      <c r="E69" s="61" t="s">
        <v>220</v>
      </c>
      <c r="F69" s="62" t="s">
        <v>221</v>
      </c>
      <c r="G69" s="58">
        <v>336</v>
      </c>
      <c r="H69" s="59">
        <v>2840</v>
      </c>
      <c r="I69" s="59">
        <v>9520</v>
      </c>
      <c r="J69" s="59">
        <v>4780</v>
      </c>
      <c r="K69" s="59">
        <v>96</v>
      </c>
      <c r="L69" s="59">
        <v>96</v>
      </c>
      <c r="M69" s="59">
        <v>92</v>
      </c>
      <c r="N69" s="59">
        <v>89</v>
      </c>
      <c r="O69" s="59">
        <v>98</v>
      </c>
      <c r="P69" s="63" t="s">
        <v>222</v>
      </c>
    </row>
    <row r="70" spans="5:16" ht="13.5">
      <c r="E70" s="61" t="s">
        <v>223</v>
      </c>
      <c r="F70" s="62" t="s">
        <v>224</v>
      </c>
      <c r="G70" s="58">
        <v>222</v>
      </c>
      <c r="H70" s="59">
        <v>3450</v>
      </c>
      <c r="I70" s="59">
        <v>7660</v>
      </c>
      <c r="J70" s="59">
        <v>4580</v>
      </c>
      <c r="K70" s="59" t="s">
        <v>91</v>
      </c>
      <c r="L70" s="59" t="s">
        <v>91</v>
      </c>
      <c r="M70" s="59" t="s">
        <v>91</v>
      </c>
      <c r="N70" s="59" t="s">
        <v>91</v>
      </c>
      <c r="O70" s="59">
        <v>106</v>
      </c>
      <c r="P70" s="63" t="s">
        <v>225</v>
      </c>
    </row>
    <row r="71" spans="5:16" ht="13.5">
      <c r="E71" s="61"/>
      <c r="F71" s="62"/>
      <c r="G71" s="58"/>
      <c r="H71" s="59"/>
      <c r="I71" s="59"/>
      <c r="J71" s="59"/>
      <c r="K71" s="59"/>
      <c r="L71" s="59"/>
      <c r="M71" s="59"/>
      <c r="N71" s="59"/>
      <c r="O71" s="59"/>
      <c r="P71" s="63"/>
    </row>
    <row r="72" spans="5:16" ht="13.5">
      <c r="E72" s="61" t="s">
        <v>226</v>
      </c>
      <c r="F72" s="62" t="s">
        <v>227</v>
      </c>
      <c r="G72" s="58">
        <v>449</v>
      </c>
      <c r="H72" s="59">
        <v>5070</v>
      </c>
      <c r="I72" s="59">
        <v>22700</v>
      </c>
      <c r="J72" s="59">
        <v>18800</v>
      </c>
      <c r="K72" s="59" t="s">
        <v>91</v>
      </c>
      <c r="L72" s="59" t="s">
        <v>91</v>
      </c>
      <c r="M72" s="59" t="s">
        <v>91</v>
      </c>
      <c r="N72" s="59" t="s">
        <v>91</v>
      </c>
      <c r="O72" s="59">
        <v>105</v>
      </c>
      <c r="P72" s="63" t="s">
        <v>228</v>
      </c>
    </row>
    <row r="73" spans="5:16" ht="13.5">
      <c r="E73" s="61" t="s">
        <v>229</v>
      </c>
      <c r="F73" s="62" t="s">
        <v>230</v>
      </c>
      <c r="G73" s="58">
        <v>95</v>
      </c>
      <c r="H73" s="59">
        <v>3770</v>
      </c>
      <c r="I73" s="59">
        <v>3580</v>
      </c>
      <c r="J73" s="59">
        <v>1480</v>
      </c>
      <c r="K73" s="59" t="s">
        <v>91</v>
      </c>
      <c r="L73" s="59" t="s">
        <v>91</v>
      </c>
      <c r="M73" s="59" t="s">
        <v>91</v>
      </c>
      <c r="N73" s="59" t="s">
        <v>91</v>
      </c>
      <c r="O73" s="59">
        <v>109</v>
      </c>
      <c r="P73" s="63" t="s">
        <v>231</v>
      </c>
    </row>
    <row r="74" spans="5:16" ht="13.5">
      <c r="E74" s="61" t="s">
        <v>232</v>
      </c>
      <c r="F74" s="62" t="s">
        <v>233</v>
      </c>
      <c r="G74" s="58">
        <v>756</v>
      </c>
      <c r="H74" s="59">
        <v>6520</v>
      </c>
      <c r="I74" s="59">
        <v>49300</v>
      </c>
      <c r="J74" s="59">
        <v>44500</v>
      </c>
      <c r="K74" s="59" t="s">
        <v>91</v>
      </c>
      <c r="L74" s="59" t="s">
        <v>91</v>
      </c>
      <c r="M74" s="59" t="s">
        <v>91</v>
      </c>
      <c r="N74" s="59" t="s">
        <v>91</v>
      </c>
      <c r="O74" s="59">
        <v>102</v>
      </c>
      <c r="P74" s="63" t="s">
        <v>234</v>
      </c>
    </row>
    <row r="75" spans="5:16" ht="13.5">
      <c r="E75" s="61" t="s">
        <v>235</v>
      </c>
      <c r="F75" s="62" t="s">
        <v>236</v>
      </c>
      <c r="G75" s="58">
        <v>1040</v>
      </c>
      <c r="H75" s="59">
        <v>3210</v>
      </c>
      <c r="I75" s="59">
        <v>33300</v>
      </c>
      <c r="J75" s="59">
        <v>26200</v>
      </c>
      <c r="K75" s="59">
        <v>92</v>
      </c>
      <c r="L75" s="59">
        <v>107</v>
      </c>
      <c r="M75" s="59">
        <v>99</v>
      </c>
      <c r="N75" s="59">
        <v>100</v>
      </c>
      <c r="O75" s="59">
        <v>108</v>
      </c>
      <c r="P75" s="63" t="s">
        <v>237</v>
      </c>
    </row>
    <row r="76" spans="5:16" ht="13.5">
      <c r="E76" s="61" t="s">
        <v>238</v>
      </c>
      <c r="F76" s="62" t="s">
        <v>239</v>
      </c>
      <c r="G76" s="58">
        <v>475</v>
      </c>
      <c r="H76" s="59">
        <v>3440</v>
      </c>
      <c r="I76" s="59">
        <v>16300</v>
      </c>
      <c r="J76" s="59">
        <v>10700</v>
      </c>
      <c r="K76" s="59">
        <v>95</v>
      </c>
      <c r="L76" s="59">
        <v>104</v>
      </c>
      <c r="M76" s="59">
        <v>98</v>
      </c>
      <c r="N76" s="59">
        <v>97</v>
      </c>
      <c r="O76" s="59">
        <v>100</v>
      </c>
      <c r="P76" s="63" t="s">
        <v>240</v>
      </c>
    </row>
    <row r="77" spans="5:16" ht="13.5">
      <c r="E77" s="61" t="s">
        <v>241</v>
      </c>
      <c r="F77" s="62" t="s">
        <v>242</v>
      </c>
      <c r="G77" s="58">
        <v>2370</v>
      </c>
      <c r="H77" s="59">
        <v>4450</v>
      </c>
      <c r="I77" s="59">
        <v>105500</v>
      </c>
      <c r="J77" s="59">
        <v>90000</v>
      </c>
      <c r="K77" s="59" t="s">
        <v>91</v>
      </c>
      <c r="L77" s="59" t="s">
        <v>91</v>
      </c>
      <c r="M77" s="59" t="s">
        <v>91</v>
      </c>
      <c r="N77" s="59" t="s">
        <v>91</v>
      </c>
      <c r="O77" s="59">
        <v>94</v>
      </c>
      <c r="P77" s="63" t="s">
        <v>243</v>
      </c>
    </row>
    <row r="78" spans="5:16" ht="13.5">
      <c r="E78" s="61" t="s">
        <v>244</v>
      </c>
      <c r="F78" s="62" t="s">
        <v>245</v>
      </c>
      <c r="G78" s="58">
        <v>1710</v>
      </c>
      <c r="H78" s="59">
        <v>5050</v>
      </c>
      <c r="I78" s="59">
        <v>86500</v>
      </c>
      <c r="J78" s="59">
        <v>74200</v>
      </c>
      <c r="K78" s="59">
        <v>102</v>
      </c>
      <c r="L78" s="59">
        <v>99</v>
      </c>
      <c r="M78" s="59">
        <v>102</v>
      </c>
      <c r="N78" s="59">
        <v>100</v>
      </c>
      <c r="O78" s="59">
        <v>98</v>
      </c>
      <c r="P78" s="63" t="s">
        <v>246</v>
      </c>
    </row>
    <row r="79" spans="5:16" ht="13.5">
      <c r="E79" s="61"/>
      <c r="F79" s="62"/>
      <c r="G79" s="58"/>
      <c r="H79" s="59"/>
      <c r="I79" s="59"/>
      <c r="J79" s="59"/>
      <c r="K79" s="59"/>
      <c r="L79" s="59"/>
      <c r="M79" s="59"/>
      <c r="N79" s="59"/>
      <c r="O79" s="59"/>
      <c r="P79" s="63"/>
    </row>
    <row r="80" spans="5:16" ht="13.5">
      <c r="E80" s="61" t="s">
        <v>108</v>
      </c>
      <c r="F80" s="62" t="s">
        <v>247</v>
      </c>
      <c r="G80" s="58">
        <v>54</v>
      </c>
      <c r="H80" s="59">
        <v>2160</v>
      </c>
      <c r="I80" s="59">
        <v>1170</v>
      </c>
      <c r="J80" s="59">
        <v>741</v>
      </c>
      <c r="K80" s="59" t="s">
        <v>91</v>
      </c>
      <c r="L80" s="59" t="s">
        <v>91</v>
      </c>
      <c r="M80" s="59" t="s">
        <v>91</v>
      </c>
      <c r="N80" s="59" t="s">
        <v>91</v>
      </c>
      <c r="O80" s="59">
        <v>97</v>
      </c>
      <c r="P80" s="63" t="s">
        <v>248</v>
      </c>
    </row>
    <row r="81" spans="5:16" ht="13.5">
      <c r="E81" s="61"/>
      <c r="F81" s="62"/>
      <c r="G81" s="58"/>
      <c r="H81" s="59"/>
      <c r="I81" s="59"/>
      <c r="J81" s="59"/>
      <c r="K81" s="59"/>
      <c r="L81" s="59"/>
      <c r="M81" s="59"/>
      <c r="N81" s="59"/>
      <c r="O81" s="59"/>
      <c r="P81" s="63"/>
    </row>
    <row r="82" spans="5:16" ht="24">
      <c r="E82" s="61" t="s">
        <v>249</v>
      </c>
      <c r="F82" s="62" t="s">
        <v>250</v>
      </c>
      <c r="G82" s="58">
        <v>10200</v>
      </c>
      <c r="H82" s="59">
        <v>5000</v>
      </c>
      <c r="I82" s="59">
        <v>509500</v>
      </c>
      <c r="J82" s="59">
        <v>409500</v>
      </c>
      <c r="K82" s="59" t="s">
        <v>91</v>
      </c>
      <c r="L82" s="59" t="s">
        <v>91</v>
      </c>
      <c r="M82" s="59" t="s">
        <v>91</v>
      </c>
      <c r="N82" s="59" t="s">
        <v>91</v>
      </c>
      <c r="O82" s="59">
        <v>104</v>
      </c>
      <c r="P82" s="63" t="s">
        <v>251</v>
      </c>
    </row>
    <row r="83" spans="5:16" ht="24">
      <c r="E83" s="61" t="s">
        <v>252</v>
      </c>
      <c r="F83" s="62" t="s">
        <v>253</v>
      </c>
      <c r="G83" s="58">
        <v>1860</v>
      </c>
      <c r="H83" s="59">
        <v>4140</v>
      </c>
      <c r="I83" s="59">
        <v>76700</v>
      </c>
      <c r="J83" s="59">
        <v>58800</v>
      </c>
      <c r="K83" s="59" t="s">
        <v>91</v>
      </c>
      <c r="L83" s="59" t="s">
        <v>91</v>
      </c>
      <c r="M83" s="59" t="s">
        <v>91</v>
      </c>
      <c r="N83" s="59" t="s">
        <v>91</v>
      </c>
      <c r="O83" s="59">
        <v>100</v>
      </c>
      <c r="P83" s="63" t="s">
        <v>254</v>
      </c>
    </row>
    <row r="84" spans="5:16" ht="13.5">
      <c r="E84" s="66" t="s">
        <v>255</v>
      </c>
      <c r="F84" s="62" t="s">
        <v>256</v>
      </c>
      <c r="G84" s="58">
        <v>3440</v>
      </c>
      <c r="H84" s="59">
        <v>4170</v>
      </c>
      <c r="I84" s="59">
        <v>143200</v>
      </c>
      <c r="J84" s="59">
        <v>93700</v>
      </c>
      <c r="K84" s="59" t="s">
        <v>91</v>
      </c>
      <c r="L84" s="59" t="s">
        <v>91</v>
      </c>
      <c r="M84" s="59" t="s">
        <v>91</v>
      </c>
      <c r="N84" s="59" t="s">
        <v>91</v>
      </c>
      <c r="O84" s="59">
        <v>105</v>
      </c>
      <c r="P84" s="63" t="s">
        <v>257</v>
      </c>
    </row>
    <row r="85" spans="5:16" ht="13.5">
      <c r="E85" s="67"/>
      <c r="F85" s="68"/>
      <c r="G85" s="69"/>
      <c r="H85" s="70"/>
      <c r="I85" s="70"/>
      <c r="J85" s="70"/>
      <c r="K85" s="70"/>
      <c r="L85" s="70"/>
      <c r="M85" s="70"/>
      <c r="N85" s="70"/>
      <c r="O85" s="70"/>
      <c r="P85" s="71"/>
    </row>
    <row r="86" spans="5:16" ht="13.5">
      <c r="E86" s="72" t="s">
        <v>258</v>
      </c>
      <c r="F86" s="36"/>
      <c r="G86" s="35"/>
      <c r="H86" s="35"/>
      <c r="I86" s="35"/>
      <c r="J86" s="35"/>
      <c r="K86" s="35"/>
      <c r="L86" s="35"/>
      <c r="M86" s="35"/>
      <c r="N86" s="35"/>
      <c r="O86" s="35"/>
      <c r="P86" s="36"/>
    </row>
    <row r="87" spans="5:16" ht="13.5">
      <c r="E87" s="72" t="s">
        <v>259</v>
      </c>
      <c r="F87" s="36"/>
      <c r="G87" s="35"/>
      <c r="H87" s="35"/>
      <c r="I87" s="35"/>
      <c r="J87" s="35"/>
      <c r="K87" s="35"/>
      <c r="L87" s="35"/>
      <c r="M87" s="35"/>
      <c r="N87" s="35"/>
      <c r="O87" s="35"/>
      <c r="P87" s="36"/>
    </row>
  </sheetData>
  <sheetProtection/>
  <mergeCells count="15">
    <mergeCell ref="G4:G8"/>
    <mergeCell ref="H4:H8"/>
    <mergeCell ref="I4:I8"/>
    <mergeCell ref="C4:C8"/>
    <mergeCell ref="K4:N5"/>
    <mergeCell ref="P4:P8"/>
    <mergeCell ref="E5:F5"/>
    <mergeCell ref="E6:F6"/>
    <mergeCell ref="K6:K8"/>
    <mergeCell ref="L6:L8"/>
    <mergeCell ref="M6:M8"/>
    <mergeCell ref="N6:N8"/>
    <mergeCell ref="O6:O8"/>
    <mergeCell ref="J4:J8"/>
    <mergeCell ref="E7:F7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D13" sqref="D13"/>
    </sheetView>
  </sheetViews>
  <sheetFormatPr defaultColWidth="9.00390625" defaultRowHeight="13.5"/>
  <cols>
    <col min="3" max="3" width="10.50390625" style="0" customWidth="1"/>
    <col min="10" max="10" width="11.375" style="0" customWidth="1"/>
    <col min="11" max="11" width="11.25390625" style="0" customWidth="1"/>
  </cols>
  <sheetData>
    <row r="1" spans="6:17" ht="17.25">
      <c r="F1" s="37"/>
      <c r="G1" s="74"/>
      <c r="H1" s="76" t="s">
        <v>268</v>
      </c>
      <c r="I1" s="37"/>
      <c r="J1" s="37"/>
      <c r="K1" s="37"/>
      <c r="L1" s="37"/>
      <c r="M1" s="37"/>
      <c r="N1" s="37"/>
      <c r="O1" s="75"/>
      <c r="P1" s="75"/>
      <c r="Q1" s="74"/>
    </row>
    <row r="2" spans="6:17" ht="14.25" thickBot="1">
      <c r="F2" s="41"/>
      <c r="G2" s="42"/>
      <c r="H2" s="41"/>
      <c r="I2" s="41"/>
      <c r="J2" s="41"/>
      <c r="K2" s="41"/>
      <c r="L2" s="41"/>
      <c r="M2" s="41"/>
      <c r="N2" s="41"/>
      <c r="O2" s="38"/>
      <c r="P2" s="38"/>
      <c r="Q2" s="42"/>
    </row>
    <row r="3" spans="3:17" ht="14.25" thickTop="1">
      <c r="C3" s="122" t="s">
        <v>10</v>
      </c>
      <c r="F3" s="43"/>
      <c r="G3" s="43"/>
      <c r="H3" s="122" t="s">
        <v>70</v>
      </c>
      <c r="I3" s="124" t="s">
        <v>71</v>
      </c>
      <c r="J3" s="122" t="s">
        <v>10</v>
      </c>
      <c r="K3" s="122" t="s">
        <v>72</v>
      </c>
      <c r="L3" s="127" t="s">
        <v>73</v>
      </c>
      <c r="M3" s="128"/>
      <c r="N3" s="128"/>
      <c r="O3" s="129"/>
      <c r="P3" s="44"/>
      <c r="Q3" s="104" t="s">
        <v>74</v>
      </c>
    </row>
    <row r="4" spans="3:17" ht="13.5">
      <c r="C4" s="112"/>
      <c r="F4" s="107" t="s">
        <v>75</v>
      </c>
      <c r="G4" s="108"/>
      <c r="H4" s="112"/>
      <c r="I4" s="125"/>
      <c r="J4" s="112"/>
      <c r="K4" s="112"/>
      <c r="L4" s="119"/>
      <c r="M4" s="130"/>
      <c r="N4" s="130"/>
      <c r="O4" s="131"/>
      <c r="P4" s="45" t="s">
        <v>76</v>
      </c>
      <c r="Q4" s="105"/>
    </row>
    <row r="5" spans="3:17" ht="13.5">
      <c r="C5" s="112"/>
      <c r="F5" s="109" t="s">
        <v>77</v>
      </c>
      <c r="G5" s="110"/>
      <c r="H5" s="112"/>
      <c r="I5" s="125"/>
      <c r="J5" s="112"/>
      <c r="K5" s="112"/>
      <c r="L5" s="111" t="s">
        <v>70</v>
      </c>
      <c r="M5" s="114" t="s">
        <v>71</v>
      </c>
      <c r="N5" s="111" t="s">
        <v>10</v>
      </c>
      <c r="O5" s="117" t="s">
        <v>72</v>
      </c>
      <c r="P5" s="120" t="s">
        <v>78</v>
      </c>
      <c r="Q5" s="105"/>
    </row>
    <row r="6" spans="3:17" ht="13.5">
      <c r="C6" s="112"/>
      <c r="F6" s="123" t="s">
        <v>79</v>
      </c>
      <c r="G6" s="108"/>
      <c r="H6" s="112"/>
      <c r="I6" s="125"/>
      <c r="J6" s="112"/>
      <c r="K6" s="112"/>
      <c r="L6" s="112"/>
      <c r="M6" s="115"/>
      <c r="N6" s="112"/>
      <c r="O6" s="118"/>
      <c r="P6" s="120"/>
      <c r="Q6" s="105"/>
    </row>
    <row r="7" spans="3:17" ht="13.5">
      <c r="C7" s="113"/>
      <c r="F7" s="46"/>
      <c r="G7" s="46"/>
      <c r="H7" s="113"/>
      <c r="I7" s="126"/>
      <c r="J7" s="113"/>
      <c r="K7" s="113"/>
      <c r="L7" s="113"/>
      <c r="M7" s="116"/>
      <c r="N7" s="113"/>
      <c r="O7" s="119"/>
      <c r="P7" s="121"/>
      <c r="Q7" s="106"/>
    </row>
    <row r="8" spans="2:17" ht="13.5">
      <c r="B8" s="61" t="s">
        <v>108</v>
      </c>
      <c r="C8" s="89" t="s">
        <v>91</v>
      </c>
      <c r="F8" s="47"/>
      <c r="G8" s="48"/>
      <c r="H8" s="49" t="s">
        <v>80</v>
      </c>
      <c r="I8" s="49" t="s">
        <v>81</v>
      </c>
      <c r="J8" s="49" t="s">
        <v>82</v>
      </c>
      <c r="K8" s="49" t="s">
        <v>82</v>
      </c>
      <c r="L8" s="49"/>
      <c r="M8" s="49"/>
      <c r="N8" s="49"/>
      <c r="O8" s="49"/>
      <c r="P8" s="49" t="s">
        <v>83</v>
      </c>
      <c r="Q8" s="50"/>
    </row>
    <row r="9" spans="1:17" ht="13.5">
      <c r="A9">
        <v>1</v>
      </c>
      <c r="B9" s="61" t="s">
        <v>86</v>
      </c>
      <c r="C9" s="89">
        <v>628700</v>
      </c>
      <c r="F9" s="51" t="s">
        <v>84</v>
      </c>
      <c r="G9" s="52"/>
      <c r="H9" s="86">
        <v>23600</v>
      </c>
      <c r="I9" s="87">
        <v>4920</v>
      </c>
      <c r="J9" s="87">
        <v>1161000</v>
      </c>
      <c r="K9" s="87">
        <v>1019000</v>
      </c>
      <c r="L9" s="87">
        <v>103</v>
      </c>
      <c r="M9" s="87">
        <v>104</v>
      </c>
      <c r="N9" s="87">
        <v>107</v>
      </c>
      <c r="O9" s="87">
        <v>108</v>
      </c>
      <c r="P9" s="87">
        <v>102</v>
      </c>
      <c r="Q9" s="55" t="s">
        <v>84</v>
      </c>
    </row>
    <row r="10" spans="1:17" ht="13.5">
      <c r="A10">
        <v>2</v>
      </c>
      <c r="B10" s="61" t="s">
        <v>229</v>
      </c>
      <c r="C10" s="89">
        <v>162400</v>
      </c>
      <c r="F10" s="56"/>
      <c r="G10" s="57"/>
      <c r="H10" s="88"/>
      <c r="I10" s="89"/>
      <c r="J10" s="89"/>
      <c r="K10" s="89"/>
      <c r="L10" s="89"/>
      <c r="M10" s="89"/>
      <c r="N10" s="89"/>
      <c r="O10" s="89"/>
      <c r="P10" s="89"/>
      <c r="Q10" s="60"/>
    </row>
    <row r="11" spans="1:17" ht="13.5">
      <c r="A11">
        <v>3</v>
      </c>
      <c r="B11" s="61" t="s">
        <v>190</v>
      </c>
      <c r="C11" s="89">
        <v>111000</v>
      </c>
      <c r="F11" s="61" t="s">
        <v>86</v>
      </c>
      <c r="G11" s="62" t="s">
        <v>88</v>
      </c>
      <c r="H11" s="88">
        <v>11600</v>
      </c>
      <c r="I11" s="89">
        <v>5430</v>
      </c>
      <c r="J11" s="89">
        <v>628700</v>
      </c>
      <c r="K11" s="89">
        <v>591700</v>
      </c>
      <c r="L11" s="89">
        <v>104</v>
      </c>
      <c r="M11" s="89">
        <v>103</v>
      </c>
      <c r="N11" s="89">
        <v>107</v>
      </c>
      <c r="O11" s="89">
        <v>108</v>
      </c>
      <c r="P11" s="89">
        <v>101</v>
      </c>
      <c r="Q11" s="63" t="s">
        <v>88</v>
      </c>
    </row>
    <row r="12" spans="1:17" ht="13.5">
      <c r="A12">
        <v>4</v>
      </c>
      <c r="B12" s="61" t="s">
        <v>175</v>
      </c>
      <c r="C12" s="89">
        <v>39000</v>
      </c>
      <c r="F12" s="61" t="s">
        <v>89</v>
      </c>
      <c r="G12" s="62" t="s">
        <v>90</v>
      </c>
      <c r="H12" s="88" t="s">
        <v>91</v>
      </c>
      <c r="I12" s="89" t="s">
        <v>91</v>
      </c>
      <c r="J12" s="89" t="s">
        <v>91</v>
      </c>
      <c r="K12" s="89" t="s">
        <v>91</v>
      </c>
      <c r="L12" s="89" t="s">
        <v>91</v>
      </c>
      <c r="M12" s="89" t="s">
        <v>91</v>
      </c>
      <c r="N12" s="89" t="s">
        <v>91</v>
      </c>
      <c r="O12" s="89" t="s">
        <v>91</v>
      </c>
      <c r="P12" s="89" t="s">
        <v>91</v>
      </c>
      <c r="Q12" s="63" t="s">
        <v>90</v>
      </c>
    </row>
    <row r="13" spans="1:17" ht="13.5">
      <c r="A13">
        <v>5</v>
      </c>
      <c r="B13" s="61" t="s">
        <v>232</v>
      </c>
      <c r="C13" s="89">
        <v>20500</v>
      </c>
      <c r="F13" s="61" t="s">
        <v>92</v>
      </c>
      <c r="G13" s="62" t="s">
        <v>93</v>
      </c>
      <c r="H13" s="88">
        <v>518</v>
      </c>
      <c r="I13" s="89">
        <v>2040</v>
      </c>
      <c r="J13" s="89">
        <v>10600</v>
      </c>
      <c r="K13" s="89">
        <v>4470</v>
      </c>
      <c r="L13" s="89">
        <v>100</v>
      </c>
      <c r="M13" s="89">
        <v>99</v>
      </c>
      <c r="N13" s="89">
        <v>99</v>
      </c>
      <c r="O13" s="89">
        <v>98</v>
      </c>
      <c r="P13" s="89">
        <v>99</v>
      </c>
      <c r="Q13" s="63" t="s">
        <v>93</v>
      </c>
    </row>
    <row r="14" spans="1:17" ht="13.5">
      <c r="A14">
        <v>6</v>
      </c>
      <c r="B14" s="61" t="s">
        <v>217</v>
      </c>
      <c r="C14" s="89">
        <v>19300</v>
      </c>
      <c r="F14" s="61" t="s">
        <v>94</v>
      </c>
      <c r="G14" s="62" t="s">
        <v>95</v>
      </c>
      <c r="H14" s="88">
        <v>388</v>
      </c>
      <c r="I14" s="89">
        <v>2200</v>
      </c>
      <c r="J14" s="89">
        <v>8540</v>
      </c>
      <c r="K14" s="89">
        <v>2450</v>
      </c>
      <c r="L14" s="89">
        <v>99</v>
      </c>
      <c r="M14" s="89">
        <v>102</v>
      </c>
      <c r="N14" s="89">
        <v>101</v>
      </c>
      <c r="O14" s="89">
        <v>102</v>
      </c>
      <c r="P14" s="89">
        <v>101</v>
      </c>
      <c r="Q14" s="63" t="s">
        <v>95</v>
      </c>
    </row>
    <row r="15" spans="1:17" ht="24">
      <c r="A15">
        <v>7</v>
      </c>
      <c r="B15" s="61" t="s">
        <v>133</v>
      </c>
      <c r="C15" s="89">
        <v>15100</v>
      </c>
      <c r="F15" s="61" t="s">
        <v>96</v>
      </c>
      <c r="G15" s="62" t="s">
        <v>97</v>
      </c>
      <c r="H15" s="88">
        <v>1470</v>
      </c>
      <c r="I15" s="89">
        <v>3660</v>
      </c>
      <c r="J15" s="89">
        <v>53900</v>
      </c>
      <c r="K15" s="89">
        <v>38200</v>
      </c>
      <c r="L15" s="89">
        <v>100</v>
      </c>
      <c r="M15" s="89">
        <v>103</v>
      </c>
      <c r="N15" s="89">
        <v>103</v>
      </c>
      <c r="O15" s="89">
        <v>104</v>
      </c>
      <c r="P15" s="89">
        <v>101</v>
      </c>
      <c r="Q15" s="63" t="s">
        <v>97</v>
      </c>
    </row>
    <row r="16" spans="1:17" ht="13.5">
      <c r="A16">
        <v>8</v>
      </c>
      <c r="B16" s="61" t="s">
        <v>220</v>
      </c>
      <c r="C16" s="89">
        <v>12600</v>
      </c>
      <c r="F16" s="61" t="s">
        <v>98</v>
      </c>
      <c r="G16" s="62" t="s">
        <v>99</v>
      </c>
      <c r="H16" s="88">
        <v>1400</v>
      </c>
      <c r="I16" s="89">
        <v>4080</v>
      </c>
      <c r="J16" s="89">
        <v>57200</v>
      </c>
      <c r="K16" s="89">
        <v>46600</v>
      </c>
      <c r="L16" s="89">
        <v>98</v>
      </c>
      <c r="M16" s="89">
        <v>95</v>
      </c>
      <c r="N16" s="89">
        <v>93</v>
      </c>
      <c r="O16" s="89">
        <v>94</v>
      </c>
      <c r="P16" s="89">
        <v>95</v>
      </c>
      <c r="Q16" s="63" t="s">
        <v>99</v>
      </c>
    </row>
    <row r="17" spans="1:17" ht="13.5">
      <c r="A17">
        <v>9</v>
      </c>
      <c r="B17" s="61" t="s">
        <v>136</v>
      </c>
      <c r="C17" s="89">
        <v>12100</v>
      </c>
      <c r="F17" s="61" t="s">
        <v>100</v>
      </c>
      <c r="G17" s="62" t="s">
        <v>101</v>
      </c>
      <c r="H17" s="88">
        <v>2520</v>
      </c>
      <c r="I17" s="89">
        <v>5190</v>
      </c>
      <c r="J17" s="89">
        <v>130700</v>
      </c>
      <c r="K17" s="89">
        <v>108300</v>
      </c>
      <c r="L17" s="89">
        <v>98</v>
      </c>
      <c r="M17" s="89">
        <v>109</v>
      </c>
      <c r="N17" s="89">
        <v>106</v>
      </c>
      <c r="O17" s="89">
        <v>106</v>
      </c>
      <c r="P17" s="89">
        <v>102</v>
      </c>
      <c r="Q17" s="63" t="s">
        <v>101</v>
      </c>
    </row>
    <row r="18" spans="1:17" ht="13.5">
      <c r="A18">
        <v>10</v>
      </c>
      <c r="B18" s="61" t="s">
        <v>172</v>
      </c>
      <c r="C18" s="89">
        <v>11300</v>
      </c>
      <c r="F18" s="56" t="s">
        <v>102</v>
      </c>
      <c r="G18" s="62" t="s">
        <v>103</v>
      </c>
      <c r="H18" s="88">
        <v>840</v>
      </c>
      <c r="I18" s="89">
        <v>3010</v>
      </c>
      <c r="J18" s="89">
        <v>25300</v>
      </c>
      <c r="K18" s="89">
        <v>13100</v>
      </c>
      <c r="L18" s="89">
        <v>99</v>
      </c>
      <c r="M18" s="89">
        <v>99</v>
      </c>
      <c r="N18" s="89">
        <v>98</v>
      </c>
      <c r="O18" s="89">
        <v>98</v>
      </c>
      <c r="P18" s="89">
        <v>99</v>
      </c>
      <c r="Q18" s="63" t="s">
        <v>103</v>
      </c>
    </row>
    <row r="19" spans="2:17" ht="13.5">
      <c r="B19" s="61" t="s">
        <v>235</v>
      </c>
      <c r="C19" s="89">
        <v>11000</v>
      </c>
      <c r="F19" s="61" t="s">
        <v>104</v>
      </c>
      <c r="G19" s="62" t="s">
        <v>105</v>
      </c>
      <c r="H19" s="88">
        <v>844</v>
      </c>
      <c r="I19" s="89">
        <v>4430</v>
      </c>
      <c r="J19" s="89">
        <v>37400</v>
      </c>
      <c r="K19" s="89">
        <v>29600</v>
      </c>
      <c r="L19" s="89">
        <v>106</v>
      </c>
      <c r="M19" s="89">
        <v>110</v>
      </c>
      <c r="N19" s="89">
        <v>117</v>
      </c>
      <c r="O19" s="89">
        <v>120</v>
      </c>
      <c r="P19" s="89">
        <v>101</v>
      </c>
      <c r="Q19" s="63" t="s">
        <v>105</v>
      </c>
    </row>
    <row r="20" spans="2:17" ht="13.5">
      <c r="B20" s="61" t="s">
        <v>196</v>
      </c>
      <c r="C20" s="89">
        <v>7170</v>
      </c>
      <c r="F20" s="61" t="s">
        <v>106</v>
      </c>
      <c r="G20" s="62" t="s">
        <v>107</v>
      </c>
      <c r="H20" s="88">
        <v>4050</v>
      </c>
      <c r="I20" s="89">
        <v>5160</v>
      </c>
      <c r="J20" s="89">
        <v>209000</v>
      </c>
      <c r="K20" s="89">
        <v>184700</v>
      </c>
      <c r="L20" s="89">
        <v>107</v>
      </c>
      <c r="M20" s="89">
        <v>104</v>
      </c>
      <c r="N20" s="89">
        <v>112</v>
      </c>
      <c r="O20" s="89">
        <v>114</v>
      </c>
      <c r="P20" s="89">
        <v>107</v>
      </c>
      <c r="Q20" s="63" t="s">
        <v>107</v>
      </c>
    </row>
    <row r="21" spans="2:17" ht="13.5">
      <c r="B21" s="61" t="s">
        <v>211</v>
      </c>
      <c r="C21" s="89">
        <v>7130</v>
      </c>
      <c r="F21" s="61" t="s">
        <v>108</v>
      </c>
      <c r="G21" s="62" t="s">
        <v>109</v>
      </c>
      <c r="H21" s="90" t="s">
        <v>91</v>
      </c>
      <c r="I21" s="91" t="s">
        <v>91</v>
      </c>
      <c r="J21" s="91" t="s">
        <v>91</v>
      </c>
      <c r="K21" s="91" t="s">
        <v>91</v>
      </c>
      <c r="L21" s="91" t="s">
        <v>91</v>
      </c>
      <c r="M21" s="91" t="s">
        <v>91</v>
      </c>
      <c r="N21" s="91" t="s">
        <v>91</v>
      </c>
      <c r="O21" s="91" t="s">
        <v>91</v>
      </c>
      <c r="P21" s="89" t="s">
        <v>91</v>
      </c>
      <c r="Q21" s="63" t="s">
        <v>109</v>
      </c>
    </row>
    <row r="22" spans="2:17" ht="13.5">
      <c r="B22" s="61" t="s">
        <v>205</v>
      </c>
      <c r="C22" s="89">
        <v>6060</v>
      </c>
      <c r="F22" s="56"/>
      <c r="G22" s="62"/>
      <c r="H22" s="88"/>
      <c r="I22" s="89"/>
      <c r="J22" s="89"/>
      <c r="K22" s="89"/>
      <c r="L22" s="89"/>
      <c r="M22" s="89"/>
      <c r="N22" s="89"/>
      <c r="O22" s="89"/>
      <c r="P22" s="89"/>
      <c r="Q22" s="63"/>
    </row>
    <row r="23" spans="2:17" ht="13.5">
      <c r="B23" s="61" t="s">
        <v>226</v>
      </c>
      <c r="C23" s="89">
        <v>5820</v>
      </c>
      <c r="F23" s="61" t="s">
        <v>86</v>
      </c>
      <c r="G23" s="62" t="s">
        <v>111</v>
      </c>
      <c r="H23" s="88">
        <v>11600</v>
      </c>
      <c r="I23" s="89">
        <v>5430</v>
      </c>
      <c r="J23" s="89">
        <v>628700</v>
      </c>
      <c r="K23" s="89">
        <v>591700</v>
      </c>
      <c r="L23" s="89">
        <v>104</v>
      </c>
      <c r="M23" s="89">
        <v>103</v>
      </c>
      <c r="N23" s="89">
        <v>107</v>
      </c>
      <c r="O23" s="89">
        <v>108</v>
      </c>
      <c r="P23" s="89">
        <v>101</v>
      </c>
      <c r="Q23" s="63" t="s">
        <v>111</v>
      </c>
    </row>
    <row r="24" spans="2:17" ht="13.5">
      <c r="B24" s="61" t="s">
        <v>148</v>
      </c>
      <c r="C24" s="89">
        <v>5650</v>
      </c>
      <c r="F24" s="61"/>
      <c r="G24" s="62"/>
      <c r="H24" s="88"/>
      <c r="I24" s="89"/>
      <c r="J24" s="89"/>
      <c r="K24" s="89"/>
      <c r="L24" s="89"/>
      <c r="M24" s="89"/>
      <c r="N24" s="89"/>
      <c r="O24" s="89"/>
      <c r="P24" s="89"/>
      <c r="Q24" s="63"/>
    </row>
    <row r="25" spans="2:17" ht="13.5">
      <c r="B25" s="61" t="s">
        <v>208</v>
      </c>
      <c r="C25" s="89">
        <v>5600</v>
      </c>
      <c r="F25" s="61" t="s">
        <v>112</v>
      </c>
      <c r="G25" s="62" t="s">
        <v>114</v>
      </c>
      <c r="H25" s="88">
        <v>22</v>
      </c>
      <c r="I25" s="89">
        <v>1840</v>
      </c>
      <c r="J25" s="89">
        <v>398</v>
      </c>
      <c r="K25" s="89">
        <v>178</v>
      </c>
      <c r="L25" s="89">
        <v>105</v>
      </c>
      <c r="M25" s="89">
        <v>106</v>
      </c>
      <c r="N25" s="89">
        <v>111</v>
      </c>
      <c r="O25" s="89">
        <v>119</v>
      </c>
      <c r="P25" s="89">
        <v>105</v>
      </c>
      <c r="Q25" s="63" t="s">
        <v>114</v>
      </c>
    </row>
    <row r="26" spans="2:17" ht="13.5">
      <c r="B26" s="61" t="s">
        <v>151</v>
      </c>
      <c r="C26" s="89">
        <v>5390</v>
      </c>
      <c r="F26" s="61" t="s">
        <v>115</v>
      </c>
      <c r="G26" s="62" t="s">
        <v>117</v>
      </c>
      <c r="H26" s="88">
        <v>68</v>
      </c>
      <c r="I26" s="89">
        <v>2360</v>
      </c>
      <c r="J26" s="89">
        <v>1600</v>
      </c>
      <c r="K26" s="89">
        <v>725</v>
      </c>
      <c r="L26" s="89">
        <v>96</v>
      </c>
      <c r="M26" s="89">
        <v>94</v>
      </c>
      <c r="N26" s="89">
        <v>90</v>
      </c>
      <c r="O26" s="89">
        <v>83</v>
      </c>
      <c r="P26" s="89">
        <v>100</v>
      </c>
      <c r="Q26" s="63" t="s">
        <v>117</v>
      </c>
    </row>
    <row r="27" spans="2:17" ht="13.5">
      <c r="B27" s="61" t="s">
        <v>142</v>
      </c>
      <c r="C27" s="89">
        <v>5320</v>
      </c>
      <c r="F27" s="61" t="s">
        <v>118</v>
      </c>
      <c r="G27" s="62" t="s">
        <v>120</v>
      </c>
      <c r="H27" s="88">
        <v>187</v>
      </c>
      <c r="I27" s="89">
        <v>2110</v>
      </c>
      <c r="J27" s="89">
        <v>3950</v>
      </c>
      <c r="K27" s="89">
        <v>1970</v>
      </c>
      <c r="L27" s="89">
        <v>99</v>
      </c>
      <c r="M27" s="89">
        <v>99</v>
      </c>
      <c r="N27" s="89">
        <v>98</v>
      </c>
      <c r="O27" s="89">
        <v>98</v>
      </c>
      <c r="P27" s="89">
        <v>97</v>
      </c>
      <c r="Q27" s="63" t="s">
        <v>120</v>
      </c>
    </row>
    <row r="28" spans="2:17" ht="13.5">
      <c r="B28" s="61" t="s">
        <v>187</v>
      </c>
      <c r="C28" s="89">
        <v>5180</v>
      </c>
      <c r="F28" s="61" t="s">
        <v>121</v>
      </c>
      <c r="G28" s="62" t="s">
        <v>123</v>
      </c>
      <c r="H28" s="88">
        <v>43</v>
      </c>
      <c r="I28" s="89">
        <v>1280</v>
      </c>
      <c r="J28" s="89">
        <v>550</v>
      </c>
      <c r="K28" s="89">
        <v>105</v>
      </c>
      <c r="L28" s="89">
        <v>98</v>
      </c>
      <c r="M28" s="89">
        <v>104</v>
      </c>
      <c r="N28" s="89">
        <v>102</v>
      </c>
      <c r="O28" s="89">
        <v>93</v>
      </c>
      <c r="P28" s="89">
        <v>115</v>
      </c>
      <c r="Q28" s="63" t="s">
        <v>123</v>
      </c>
    </row>
    <row r="29" spans="2:17" ht="13.5">
      <c r="B29" s="61" t="s">
        <v>166</v>
      </c>
      <c r="C29" s="89">
        <v>5170</v>
      </c>
      <c r="F29" s="61" t="s">
        <v>124</v>
      </c>
      <c r="G29" s="62" t="s">
        <v>126</v>
      </c>
      <c r="H29" s="88">
        <v>35</v>
      </c>
      <c r="I29" s="89">
        <v>1590</v>
      </c>
      <c r="J29" s="89">
        <v>549</v>
      </c>
      <c r="K29" s="89">
        <v>94</v>
      </c>
      <c r="L29" s="89">
        <v>109</v>
      </c>
      <c r="M29" s="89">
        <v>97</v>
      </c>
      <c r="N29" s="89">
        <v>105</v>
      </c>
      <c r="O29" s="89">
        <v>147</v>
      </c>
      <c r="P29" s="89">
        <v>87</v>
      </c>
      <c r="Q29" s="63" t="s">
        <v>126</v>
      </c>
    </row>
    <row r="30" spans="2:17" ht="13.5">
      <c r="B30" s="61" t="s">
        <v>238</v>
      </c>
      <c r="C30" s="89">
        <v>4680</v>
      </c>
      <c r="F30" s="61" t="s">
        <v>127</v>
      </c>
      <c r="G30" s="62" t="s">
        <v>129</v>
      </c>
      <c r="H30" s="88">
        <v>163</v>
      </c>
      <c r="I30" s="89">
        <v>2160</v>
      </c>
      <c r="J30" s="89">
        <v>3530</v>
      </c>
      <c r="K30" s="89">
        <v>1410</v>
      </c>
      <c r="L30" s="89">
        <v>100</v>
      </c>
      <c r="M30" s="89">
        <v>100</v>
      </c>
      <c r="N30" s="89">
        <v>101</v>
      </c>
      <c r="O30" s="89">
        <v>103</v>
      </c>
      <c r="P30" s="89">
        <v>100</v>
      </c>
      <c r="Q30" s="63" t="s">
        <v>129</v>
      </c>
    </row>
    <row r="31" spans="2:17" ht="13.5">
      <c r="B31" s="61" t="s">
        <v>130</v>
      </c>
      <c r="C31" s="89">
        <v>4510</v>
      </c>
      <c r="F31" s="61"/>
      <c r="G31" s="62"/>
      <c r="H31" s="88"/>
      <c r="I31" s="89"/>
      <c r="J31" s="89"/>
      <c r="K31" s="89"/>
      <c r="L31" s="89"/>
      <c r="M31" s="89"/>
      <c r="N31" s="89"/>
      <c r="O31" s="89"/>
      <c r="P31" s="89"/>
      <c r="Q31" s="63"/>
    </row>
    <row r="32" spans="2:17" ht="13.5">
      <c r="B32" s="61" t="s">
        <v>214</v>
      </c>
      <c r="C32" s="89">
        <v>4420</v>
      </c>
      <c r="F32" s="61" t="s">
        <v>130</v>
      </c>
      <c r="G32" s="62" t="s">
        <v>132</v>
      </c>
      <c r="H32" s="88">
        <v>158</v>
      </c>
      <c r="I32" s="89">
        <v>2850</v>
      </c>
      <c r="J32" s="89">
        <v>4510</v>
      </c>
      <c r="K32" s="89">
        <v>2880</v>
      </c>
      <c r="L32" s="89">
        <v>99</v>
      </c>
      <c r="M32" s="89">
        <v>100</v>
      </c>
      <c r="N32" s="89">
        <v>99</v>
      </c>
      <c r="O32" s="89">
        <v>99</v>
      </c>
      <c r="P32" s="89">
        <v>99</v>
      </c>
      <c r="Q32" s="63" t="s">
        <v>132</v>
      </c>
    </row>
    <row r="33" spans="2:17" ht="13.5">
      <c r="B33" s="61" t="s">
        <v>202</v>
      </c>
      <c r="C33" s="89">
        <v>4100</v>
      </c>
      <c r="F33" s="61" t="s">
        <v>133</v>
      </c>
      <c r="G33" s="62" t="s">
        <v>135</v>
      </c>
      <c r="H33" s="88">
        <v>285</v>
      </c>
      <c r="I33" s="89">
        <v>5300</v>
      </c>
      <c r="J33" s="89">
        <v>15100</v>
      </c>
      <c r="K33" s="89">
        <v>12500</v>
      </c>
      <c r="L33" s="89">
        <v>98</v>
      </c>
      <c r="M33" s="89">
        <v>92</v>
      </c>
      <c r="N33" s="89">
        <v>90</v>
      </c>
      <c r="O33" s="89">
        <v>92</v>
      </c>
      <c r="P33" s="89">
        <v>91</v>
      </c>
      <c r="Q33" s="63" t="s">
        <v>135</v>
      </c>
    </row>
    <row r="34" spans="2:17" ht="13.5">
      <c r="B34" s="61" t="s">
        <v>118</v>
      </c>
      <c r="C34" s="89">
        <v>3950</v>
      </c>
      <c r="F34" s="61" t="s">
        <v>136</v>
      </c>
      <c r="G34" s="62" t="s">
        <v>138</v>
      </c>
      <c r="H34" s="88">
        <v>240</v>
      </c>
      <c r="I34" s="89">
        <v>5040</v>
      </c>
      <c r="J34" s="89">
        <v>12100</v>
      </c>
      <c r="K34" s="89">
        <v>10300</v>
      </c>
      <c r="L34" s="89">
        <v>102</v>
      </c>
      <c r="M34" s="89">
        <v>123</v>
      </c>
      <c r="N34" s="89">
        <v>125</v>
      </c>
      <c r="O34" s="89">
        <v>128</v>
      </c>
      <c r="P34" s="89">
        <v>115</v>
      </c>
      <c r="Q34" s="63" t="s">
        <v>138</v>
      </c>
    </row>
    <row r="35" spans="2:17" ht="13.5">
      <c r="B35" s="61" t="s">
        <v>178</v>
      </c>
      <c r="C35" s="89">
        <v>3570</v>
      </c>
      <c r="F35" s="61" t="s">
        <v>139</v>
      </c>
      <c r="G35" s="62" t="s">
        <v>141</v>
      </c>
      <c r="H35" s="88">
        <v>105</v>
      </c>
      <c r="I35" s="89">
        <v>3300</v>
      </c>
      <c r="J35" s="89">
        <v>3450</v>
      </c>
      <c r="K35" s="89">
        <v>1510</v>
      </c>
      <c r="L35" s="89">
        <v>103</v>
      </c>
      <c r="M35" s="89">
        <v>102</v>
      </c>
      <c r="N35" s="89">
        <v>104</v>
      </c>
      <c r="O35" s="89">
        <v>105</v>
      </c>
      <c r="P35" s="89">
        <v>102</v>
      </c>
      <c r="Q35" s="63" t="s">
        <v>141</v>
      </c>
    </row>
    <row r="36" spans="2:17" ht="13.5">
      <c r="B36" s="61" t="s">
        <v>127</v>
      </c>
      <c r="C36" s="89">
        <v>3530</v>
      </c>
      <c r="F36" s="61" t="s">
        <v>142</v>
      </c>
      <c r="G36" s="62" t="s">
        <v>144</v>
      </c>
      <c r="H36" s="88">
        <v>193</v>
      </c>
      <c r="I36" s="89">
        <v>2760</v>
      </c>
      <c r="J36" s="89">
        <v>5320</v>
      </c>
      <c r="K36" s="89">
        <v>2960</v>
      </c>
      <c r="L36" s="89">
        <v>103</v>
      </c>
      <c r="M36" s="89">
        <v>93</v>
      </c>
      <c r="N36" s="89">
        <v>95</v>
      </c>
      <c r="O36" s="89">
        <v>93</v>
      </c>
      <c r="P36" s="89">
        <v>102</v>
      </c>
      <c r="Q36" s="63" t="s">
        <v>144</v>
      </c>
    </row>
    <row r="37" spans="2:17" ht="13.5">
      <c r="B37" s="61" t="s">
        <v>139</v>
      </c>
      <c r="C37" s="89">
        <v>3450</v>
      </c>
      <c r="F37" s="61" t="s">
        <v>145</v>
      </c>
      <c r="G37" s="62" t="s">
        <v>147</v>
      </c>
      <c r="H37" s="88">
        <v>31</v>
      </c>
      <c r="I37" s="89">
        <v>2160</v>
      </c>
      <c r="J37" s="89">
        <v>677</v>
      </c>
      <c r="K37" s="89">
        <v>351</v>
      </c>
      <c r="L37" s="89">
        <v>100</v>
      </c>
      <c r="M37" s="89">
        <v>100</v>
      </c>
      <c r="N37" s="89">
        <v>102</v>
      </c>
      <c r="O37" s="89">
        <v>102</v>
      </c>
      <c r="P37" s="89">
        <v>101</v>
      </c>
      <c r="Q37" s="63" t="s">
        <v>147</v>
      </c>
    </row>
    <row r="38" spans="2:17" ht="13.5">
      <c r="B38" s="61" t="s">
        <v>169</v>
      </c>
      <c r="C38" s="89">
        <v>3320</v>
      </c>
      <c r="F38" s="61" t="s">
        <v>148</v>
      </c>
      <c r="G38" s="62" t="s">
        <v>150</v>
      </c>
      <c r="H38" s="88">
        <v>207</v>
      </c>
      <c r="I38" s="89">
        <v>2730</v>
      </c>
      <c r="J38" s="89">
        <v>5650</v>
      </c>
      <c r="K38" s="89">
        <v>4170</v>
      </c>
      <c r="L38" s="89">
        <v>100</v>
      </c>
      <c r="M38" s="89">
        <v>104</v>
      </c>
      <c r="N38" s="89">
        <v>104</v>
      </c>
      <c r="O38" s="89">
        <v>106</v>
      </c>
      <c r="P38" s="89">
        <v>109</v>
      </c>
      <c r="Q38" s="63" t="s">
        <v>150</v>
      </c>
    </row>
    <row r="39" spans="2:17" ht="13.5">
      <c r="B39" s="61" t="s">
        <v>184</v>
      </c>
      <c r="C39" s="89">
        <v>3210</v>
      </c>
      <c r="F39" s="61"/>
      <c r="G39" s="62"/>
      <c r="H39" s="88"/>
      <c r="I39" s="89"/>
      <c r="J39" s="89"/>
      <c r="K39" s="89"/>
      <c r="L39" s="89"/>
      <c r="M39" s="89"/>
      <c r="N39" s="89"/>
      <c r="O39" s="89"/>
      <c r="P39" s="89"/>
      <c r="Q39" s="63"/>
    </row>
    <row r="40" spans="2:17" ht="13.5">
      <c r="B40" s="61" t="s">
        <v>181</v>
      </c>
      <c r="C40" s="89">
        <v>2850</v>
      </c>
      <c r="F40" s="61" t="s">
        <v>151</v>
      </c>
      <c r="G40" s="62" t="s">
        <v>153</v>
      </c>
      <c r="H40" s="88">
        <v>239</v>
      </c>
      <c r="I40" s="89">
        <v>2250</v>
      </c>
      <c r="J40" s="89">
        <v>5390</v>
      </c>
      <c r="K40" s="89">
        <v>1780</v>
      </c>
      <c r="L40" s="89">
        <v>100</v>
      </c>
      <c r="M40" s="89">
        <v>106</v>
      </c>
      <c r="N40" s="89">
        <v>106</v>
      </c>
      <c r="O40" s="89">
        <v>111</v>
      </c>
      <c r="P40" s="89">
        <v>104</v>
      </c>
      <c r="Q40" s="63" t="s">
        <v>153</v>
      </c>
    </row>
    <row r="41" spans="2:17" ht="13.5">
      <c r="B41" s="61" t="s">
        <v>244</v>
      </c>
      <c r="C41" s="89">
        <v>2790</v>
      </c>
      <c r="F41" s="61" t="s">
        <v>154</v>
      </c>
      <c r="G41" s="62" t="s">
        <v>156</v>
      </c>
      <c r="H41" s="88">
        <v>29</v>
      </c>
      <c r="I41" s="89">
        <v>2240</v>
      </c>
      <c r="J41" s="89">
        <v>640</v>
      </c>
      <c r="K41" s="89">
        <v>79</v>
      </c>
      <c r="L41" s="89">
        <v>104</v>
      </c>
      <c r="M41" s="89">
        <v>99</v>
      </c>
      <c r="N41" s="89">
        <v>99</v>
      </c>
      <c r="O41" s="89">
        <v>91</v>
      </c>
      <c r="P41" s="89">
        <v>99</v>
      </c>
      <c r="Q41" s="63" t="s">
        <v>156</v>
      </c>
    </row>
    <row r="42" spans="2:17" ht="13.5">
      <c r="B42" s="61" t="s">
        <v>199</v>
      </c>
      <c r="C42" s="89">
        <v>2430</v>
      </c>
      <c r="F42" s="61" t="s">
        <v>157</v>
      </c>
      <c r="G42" s="62" t="s">
        <v>159</v>
      </c>
      <c r="H42" s="88">
        <v>50</v>
      </c>
      <c r="I42" s="89">
        <v>2400</v>
      </c>
      <c r="J42" s="89">
        <v>1200</v>
      </c>
      <c r="K42" s="89">
        <v>174</v>
      </c>
      <c r="L42" s="89">
        <v>100</v>
      </c>
      <c r="M42" s="89">
        <v>93</v>
      </c>
      <c r="N42" s="89">
        <v>94</v>
      </c>
      <c r="O42" s="89">
        <v>81</v>
      </c>
      <c r="P42" s="89">
        <v>98</v>
      </c>
      <c r="Q42" s="63" t="s">
        <v>159</v>
      </c>
    </row>
    <row r="43" spans="2:17" ht="13.5">
      <c r="B43" s="61" t="s">
        <v>163</v>
      </c>
      <c r="C43" s="89">
        <v>1880</v>
      </c>
      <c r="F43" s="61" t="s">
        <v>160</v>
      </c>
      <c r="G43" s="62" t="s">
        <v>162</v>
      </c>
      <c r="H43" s="88">
        <v>70</v>
      </c>
      <c r="I43" s="89">
        <v>1870</v>
      </c>
      <c r="J43" s="89">
        <v>1310</v>
      </c>
      <c r="K43" s="89">
        <v>415</v>
      </c>
      <c r="L43" s="89">
        <v>95</v>
      </c>
      <c r="M43" s="89">
        <v>96</v>
      </c>
      <c r="N43" s="89">
        <v>91</v>
      </c>
      <c r="O43" s="89">
        <v>83</v>
      </c>
      <c r="P43" s="89">
        <v>96</v>
      </c>
      <c r="Q43" s="63" t="s">
        <v>162</v>
      </c>
    </row>
    <row r="44" spans="2:17" ht="13.5">
      <c r="B44" s="61" t="s">
        <v>241</v>
      </c>
      <c r="C44" s="89">
        <v>1760</v>
      </c>
      <c r="F44" s="61"/>
      <c r="G44" s="62"/>
      <c r="H44" s="88"/>
      <c r="I44" s="89"/>
      <c r="J44" s="89"/>
      <c r="K44" s="89"/>
      <c r="L44" s="89"/>
      <c r="M44" s="89"/>
      <c r="N44" s="89"/>
      <c r="O44" s="89"/>
      <c r="P44" s="89"/>
      <c r="Q44" s="63"/>
    </row>
    <row r="45" spans="2:17" ht="13.5">
      <c r="B45" s="61" t="s">
        <v>115</v>
      </c>
      <c r="C45" s="89">
        <v>1600</v>
      </c>
      <c r="F45" s="61" t="s">
        <v>163</v>
      </c>
      <c r="G45" s="62" t="s">
        <v>165</v>
      </c>
      <c r="H45" s="88">
        <v>74</v>
      </c>
      <c r="I45" s="89">
        <v>2540</v>
      </c>
      <c r="J45" s="89">
        <v>1880</v>
      </c>
      <c r="K45" s="89">
        <v>893</v>
      </c>
      <c r="L45" s="89">
        <v>99</v>
      </c>
      <c r="M45" s="89">
        <v>100</v>
      </c>
      <c r="N45" s="89">
        <v>98</v>
      </c>
      <c r="O45" s="89">
        <v>97</v>
      </c>
      <c r="P45" s="89">
        <v>95</v>
      </c>
      <c r="Q45" s="63" t="s">
        <v>165</v>
      </c>
    </row>
    <row r="46" spans="2:17" ht="13.5">
      <c r="B46" s="61" t="s">
        <v>160</v>
      </c>
      <c r="C46" s="89">
        <v>1310</v>
      </c>
      <c r="F46" s="61" t="s">
        <v>166</v>
      </c>
      <c r="G46" s="62" t="s">
        <v>168</v>
      </c>
      <c r="H46" s="88">
        <v>177</v>
      </c>
      <c r="I46" s="89">
        <v>2920</v>
      </c>
      <c r="J46" s="89">
        <v>5170</v>
      </c>
      <c r="K46" s="89">
        <v>2550</v>
      </c>
      <c r="L46" s="89">
        <v>99</v>
      </c>
      <c r="M46" s="89">
        <v>122</v>
      </c>
      <c r="N46" s="89">
        <v>121</v>
      </c>
      <c r="O46" s="89">
        <v>116</v>
      </c>
      <c r="P46" s="89">
        <v>97</v>
      </c>
      <c r="Q46" s="63" t="s">
        <v>168</v>
      </c>
    </row>
    <row r="47" spans="2:17" ht="13.5">
      <c r="B47" s="61" t="s">
        <v>193</v>
      </c>
      <c r="C47" s="89">
        <v>1310</v>
      </c>
      <c r="F47" s="61"/>
      <c r="G47" s="62"/>
      <c r="H47" s="88"/>
      <c r="I47" s="89"/>
      <c r="J47" s="89"/>
      <c r="K47" s="89"/>
      <c r="L47" s="89"/>
      <c r="M47" s="89"/>
      <c r="N47" s="89"/>
      <c r="O47" s="89"/>
      <c r="P47" s="89"/>
      <c r="Q47" s="63"/>
    </row>
    <row r="48" spans="2:17" ht="13.5">
      <c r="B48" s="61" t="s">
        <v>157</v>
      </c>
      <c r="C48" s="89">
        <v>1200</v>
      </c>
      <c r="F48" s="61" t="s">
        <v>169</v>
      </c>
      <c r="G48" s="62" t="s">
        <v>171</v>
      </c>
      <c r="H48" s="88">
        <v>130</v>
      </c>
      <c r="I48" s="89">
        <v>2550</v>
      </c>
      <c r="J48" s="89">
        <v>3320</v>
      </c>
      <c r="K48" s="89">
        <v>1710</v>
      </c>
      <c r="L48" s="89">
        <v>96</v>
      </c>
      <c r="M48" s="89">
        <v>84</v>
      </c>
      <c r="N48" s="89">
        <v>81</v>
      </c>
      <c r="O48" s="89">
        <v>83</v>
      </c>
      <c r="P48" s="89">
        <v>84</v>
      </c>
      <c r="Q48" s="63" t="s">
        <v>171</v>
      </c>
    </row>
    <row r="49" spans="2:17" ht="13.5">
      <c r="B49" s="61" t="s">
        <v>223</v>
      </c>
      <c r="C49" s="89">
        <v>1020</v>
      </c>
      <c r="F49" s="61" t="s">
        <v>172</v>
      </c>
      <c r="G49" s="62" t="s">
        <v>174</v>
      </c>
      <c r="H49" s="88">
        <v>334</v>
      </c>
      <c r="I49" s="89">
        <v>3370</v>
      </c>
      <c r="J49" s="89">
        <v>11300</v>
      </c>
      <c r="K49" s="89">
        <v>9310</v>
      </c>
      <c r="L49" s="89">
        <v>96</v>
      </c>
      <c r="M49" s="89">
        <v>100</v>
      </c>
      <c r="N49" s="89">
        <v>97</v>
      </c>
      <c r="O49" s="89">
        <v>96</v>
      </c>
      <c r="P49" s="89">
        <v>91</v>
      </c>
      <c r="Q49" s="63" t="s">
        <v>174</v>
      </c>
    </row>
    <row r="50" spans="2:17" ht="13.5">
      <c r="B50" s="61" t="s">
        <v>145</v>
      </c>
      <c r="C50" s="89">
        <v>677</v>
      </c>
      <c r="F50" s="61" t="s">
        <v>175</v>
      </c>
      <c r="G50" s="62" t="s">
        <v>177</v>
      </c>
      <c r="H50" s="88">
        <v>806</v>
      </c>
      <c r="I50" s="89">
        <v>4850</v>
      </c>
      <c r="J50" s="89">
        <v>39000</v>
      </c>
      <c r="K50" s="89">
        <v>33900</v>
      </c>
      <c r="L50" s="89">
        <v>98</v>
      </c>
      <c r="M50" s="89">
        <v>95</v>
      </c>
      <c r="N50" s="89">
        <v>93</v>
      </c>
      <c r="O50" s="89">
        <v>93</v>
      </c>
      <c r="P50" s="89">
        <v>97</v>
      </c>
      <c r="Q50" s="63" t="s">
        <v>177</v>
      </c>
    </row>
    <row r="51" spans="2:17" ht="13.5">
      <c r="B51" s="61" t="s">
        <v>154</v>
      </c>
      <c r="C51" s="89">
        <v>640</v>
      </c>
      <c r="F51" s="61" t="s">
        <v>178</v>
      </c>
      <c r="G51" s="62" t="s">
        <v>180</v>
      </c>
      <c r="H51" s="88">
        <v>132</v>
      </c>
      <c r="I51" s="89">
        <v>2700</v>
      </c>
      <c r="J51" s="89">
        <v>3570</v>
      </c>
      <c r="K51" s="89">
        <v>1640</v>
      </c>
      <c r="L51" s="89">
        <v>106</v>
      </c>
      <c r="M51" s="89">
        <v>97</v>
      </c>
      <c r="N51" s="89">
        <v>103</v>
      </c>
      <c r="O51" s="89">
        <v>106</v>
      </c>
      <c r="P51" s="89">
        <v>94</v>
      </c>
      <c r="Q51" s="63" t="s">
        <v>180</v>
      </c>
    </row>
    <row r="52" spans="2:17" ht="13.5">
      <c r="B52" s="61" t="s">
        <v>121</v>
      </c>
      <c r="C52" s="89">
        <v>550</v>
      </c>
      <c r="F52" s="61"/>
      <c r="G52" s="62"/>
      <c r="H52" s="88"/>
      <c r="I52" s="89"/>
      <c r="J52" s="89"/>
      <c r="K52" s="89"/>
      <c r="L52" s="89"/>
      <c r="M52" s="89"/>
      <c r="N52" s="89"/>
      <c r="O52" s="89"/>
      <c r="P52" s="89"/>
      <c r="Q52" s="63"/>
    </row>
    <row r="53" spans="2:17" ht="13.5">
      <c r="B53" s="61" t="s">
        <v>124</v>
      </c>
      <c r="C53" s="89">
        <v>549</v>
      </c>
      <c r="F53" s="61" t="s">
        <v>181</v>
      </c>
      <c r="G53" s="62" t="s">
        <v>183</v>
      </c>
      <c r="H53" s="88">
        <v>106</v>
      </c>
      <c r="I53" s="89">
        <v>2690</v>
      </c>
      <c r="J53" s="89">
        <v>2850</v>
      </c>
      <c r="K53" s="89">
        <v>866</v>
      </c>
      <c r="L53" s="89">
        <v>96</v>
      </c>
      <c r="M53" s="89">
        <v>99</v>
      </c>
      <c r="N53" s="89">
        <v>95</v>
      </c>
      <c r="O53" s="89">
        <v>90</v>
      </c>
      <c r="P53" s="89">
        <v>91</v>
      </c>
      <c r="Q53" s="63" t="s">
        <v>183</v>
      </c>
    </row>
    <row r="54" spans="2:17" ht="13.5">
      <c r="B54" s="61" t="s">
        <v>112</v>
      </c>
      <c r="C54" s="89">
        <v>398</v>
      </c>
      <c r="F54" s="61" t="s">
        <v>184</v>
      </c>
      <c r="G54" s="62" t="s">
        <v>186</v>
      </c>
      <c r="H54" s="88">
        <v>114</v>
      </c>
      <c r="I54" s="89">
        <v>2820</v>
      </c>
      <c r="J54" s="89">
        <v>3210</v>
      </c>
      <c r="K54" s="89">
        <v>1890</v>
      </c>
      <c r="L54" s="89">
        <v>100</v>
      </c>
      <c r="M54" s="89">
        <v>101</v>
      </c>
      <c r="N54" s="89">
        <v>102</v>
      </c>
      <c r="O54" s="89">
        <v>102</v>
      </c>
      <c r="P54" s="89">
        <v>98</v>
      </c>
      <c r="Q54" s="63" t="s">
        <v>186</v>
      </c>
    </row>
    <row r="55" spans="2:17" ht="13.5">
      <c r="B55" s="61"/>
      <c r="C55" s="89">
        <f>SUM(C19:C54)</f>
        <v>129194</v>
      </c>
      <c r="F55" s="61" t="s">
        <v>187</v>
      </c>
      <c r="G55" s="62" t="s">
        <v>189</v>
      </c>
      <c r="H55" s="88">
        <v>117</v>
      </c>
      <c r="I55" s="89">
        <v>4440</v>
      </c>
      <c r="J55" s="89">
        <v>5180</v>
      </c>
      <c r="K55" s="89">
        <v>4270</v>
      </c>
      <c r="L55" s="89">
        <v>97</v>
      </c>
      <c r="M55" s="89">
        <v>94</v>
      </c>
      <c r="N55" s="89">
        <v>90</v>
      </c>
      <c r="O55" s="89">
        <v>90</v>
      </c>
      <c r="P55" s="89">
        <v>91</v>
      </c>
      <c r="Q55" s="63" t="s">
        <v>189</v>
      </c>
    </row>
    <row r="56" spans="2:17" ht="13.5">
      <c r="B56" s="61"/>
      <c r="C56" s="89"/>
      <c r="F56" s="61" t="s">
        <v>190</v>
      </c>
      <c r="G56" s="62" t="s">
        <v>192</v>
      </c>
      <c r="H56" s="88">
        <v>1960</v>
      </c>
      <c r="I56" s="89">
        <v>5660</v>
      </c>
      <c r="J56" s="89">
        <v>111000</v>
      </c>
      <c r="K56" s="89">
        <v>95300</v>
      </c>
      <c r="L56" s="89">
        <v>98</v>
      </c>
      <c r="M56" s="89">
        <v>111</v>
      </c>
      <c r="N56" s="89">
        <v>109</v>
      </c>
      <c r="O56" s="89">
        <v>108</v>
      </c>
      <c r="P56" s="89">
        <v>103</v>
      </c>
      <c r="Q56" s="63" t="s">
        <v>192</v>
      </c>
    </row>
    <row r="57" spans="2:17" ht="13.5">
      <c r="B57" s="61"/>
      <c r="C57" s="89"/>
      <c r="F57" s="61" t="s">
        <v>193</v>
      </c>
      <c r="G57" s="62" t="s">
        <v>195</v>
      </c>
      <c r="H57" s="88">
        <v>58</v>
      </c>
      <c r="I57" s="89">
        <v>2270</v>
      </c>
      <c r="J57" s="89">
        <v>1310</v>
      </c>
      <c r="K57" s="89">
        <v>283</v>
      </c>
      <c r="L57" s="89">
        <v>98</v>
      </c>
      <c r="M57" s="89">
        <v>96</v>
      </c>
      <c r="N57" s="89">
        <v>94</v>
      </c>
      <c r="O57" s="89">
        <v>91</v>
      </c>
      <c r="P57" s="89">
        <v>95</v>
      </c>
      <c r="Q57" s="63" t="s">
        <v>195</v>
      </c>
    </row>
    <row r="58" spans="2:17" ht="13.5">
      <c r="B58" s="61"/>
      <c r="C58" s="89"/>
      <c r="F58" s="61" t="s">
        <v>196</v>
      </c>
      <c r="G58" s="62" t="s">
        <v>198</v>
      </c>
      <c r="H58" s="88">
        <v>161</v>
      </c>
      <c r="I58" s="89">
        <v>4440</v>
      </c>
      <c r="J58" s="89">
        <v>7170</v>
      </c>
      <c r="K58" s="89">
        <v>5700</v>
      </c>
      <c r="L58" s="89">
        <v>96</v>
      </c>
      <c r="M58" s="89">
        <v>95</v>
      </c>
      <c r="N58" s="89">
        <v>92</v>
      </c>
      <c r="O58" s="89">
        <v>92</v>
      </c>
      <c r="P58" s="89">
        <v>108</v>
      </c>
      <c r="Q58" s="63" t="s">
        <v>198</v>
      </c>
    </row>
    <row r="59" spans="2:17" ht="13.5">
      <c r="B59" s="61"/>
      <c r="C59" s="89"/>
      <c r="F59" s="61"/>
      <c r="G59" s="62"/>
      <c r="H59" s="88"/>
      <c r="I59" s="89"/>
      <c r="J59" s="89"/>
      <c r="K59" s="89"/>
      <c r="L59" s="89"/>
      <c r="M59" s="89"/>
      <c r="N59" s="89"/>
      <c r="O59" s="89"/>
      <c r="P59" s="89"/>
      <c r="Q59" s="63"/>
    </row>
    <row r="60" spans="2:17" ht="13.5">
      <c r="B60" s="61"/>
      <c r="C60" s="89"/>
      <c r="F60" s="61" t="s">
        <v>199</v>
      </c>
      <c r="G60" s="62" t="s">
        <v>201</v>
      </c>
      <c r="H60" s="88">
        <v>74</v>
      </c>
      <c r="I60" s="89">
        <v>3280</v>
      </c>
      <c r="J60" s="89">
        <v>2430</v>
      </c>
      <c r="K60" s="89">
        <v>844</v>
      </c>
      <c r="L60" s="89">
        <v>103</v>
      </c>
      <c r="M60" s="89">
        <v>109</v>
      </c>
      <c r="N60" s="89">
        <v>113</v>
      </c>
      <c r="O60" s="89">
        <v>114</v>
      </c>
      <c r="P60" s="89">
        <v>116</v>
      </c>
      <c r="Q60" s="63" t="s">
        <v>201</v>
      </c>
    </row>
    <row r="61" spans="2:17" ht="13.5">
      <c r="B61" s="61"/>
      <c r="C61" s="89"/>
      <c r="F61" s="61" t="s">
        <v>202</v>
      </c>
      <c r="G61" s="62" t="s">
        <v>204</v>
      </c>
      <c r="H61" s="88">
        <v>132</v>
      </c>
      <c r="I61" s="89">
        <v>3110</v>
      </c>
      <c r="J61" s="89">
        <v>4100</v>
      </c>
      <c r="K61" s="89">
        <v>2520</v>
      </c>
      <c r="L61" s="89">
        <v>94</v>
      </c>
      <c r="M61" s="89">
        <v>100</v>
      </c>
      <c r="N61" s="89">
        <v>94</v>
      </c>
      <c r="O61" s="89">
        <v>94</v>
      </c>
      <c r="P61" s="89">
        <v>94</v>
      </c>
      <c r="Q61" s="63" t="s">
        <v>204</v>
      </c>
    </row>
    <row r="62" spans="2:17" ht="13.5">
      <c r="B62" s="61"/>
      <c r="C62" s="89"/>
      <c r="F62" s="61" t="s">
        <v>205</v>
      </c>
      <c r="G62" s="62" t="s">
        <v>207</v>
      </c>
      <c r="H62" s="88">
        <v>186</v>
      </c>
      <c r="I62" s="89">
        <v>3260</v>
      </c>
      <c r="J62" s="89">
        <v>6060</v>
      </c>
      <c r="K62" s="89">
        <v>2920</v>
      </c>
      <c r="L62" s="89">
        <v>101</v>
      </c>
      <c r="M62" s="89">
        <v>102</v>
      </c>
      <c r="N62" s="89">
        <v>102</v>
      </c>
      <c r="O62" s="89">
        <v>106</v>
      </c>
      <c r="P62" s="89">
        <v>98</v>
      </c>
      <c r="Q62" s="63" t="s">
        <v>207</v>
      </c>
    </row>
    <row r="63" spans="2:17" ht="13.5">
      <c r="B63" s="61"/>
      <c r="C63" s="89"/>
      <c r="F63" s="61" t="s">
        <v>208</v>
      </c>
      <c r="G63" s="62" t="s">
        <v>210</v>
      </c>
      <c r="H63" s="88">
        <v>226</v>
      </c>
      <c r="I63" s="89">
        <v>2480</v>
      </c>
      <c r="J63" s="89">
        <v>5600</v>
      </c>
      <c r="K63" s="89">
        <v>2440</v>
      </c>
      <c r="L63" s="89">
        <v>101</v>
      </c>
      <c r="M63" s="89">
        <v>96</v>
      </c>
      <c r="N63" s="89">
        <v>97</v>
      </c>
      <c r="O63" s="89">
        <v>97</v>
      </c>
      <c r="P63" s="89">
        <v>97</v>
      </c>
      <c r="Q63" s="63" t="s">
        <v>210</v>
      </c>
    </row>
    <row r="64" spans="2:17" ht="13.5">
      <c r="B64" s="61"/>
      <c r="C64" s="89"/>
      <c r="F64" s="61" t="s">
        <v>211</v>
      </c>
      <c r="G64" s="62" t="s">
        <v>213</v>
      </c>
      <c r="H64" s="88">
        <v>222</v>
      </c>
      <c r="I64" s="89">
        <v>3220</v>
      </c>
      <c r="J64" s="89">
        <v>7130</v>
      </c>
      <c r="K64" s="89">
        <v>4370</v>
      </c>
      <c r="L64" s="89">
        <v>98</v>
      </c>
      <c r="M64" s="89">
        <v>96</v>
      </c>
      <c r="N64" s="89">
        <v>94</v>
      </c>
      <c r="O64" s="89">
        <v>93</v>
      </c>
      <c r="P64" s="89">
        <v>99</v>
      </c>
      <c r="Q64" s="63" t="s">
        <v>213</v>
      </c>
    </row>
    <row r="65" spans="6:17" ht="13.5">
      <c r="F65" s="61"/>
      <c r="G65" s="62"/>
      <c r="H65" s="88"/>
      <c r="I65" s="89"/>
      <c r="J65" s="89"/>
      <c r="K65" s="89"/>
      <c r="L65" s="89"/>
      <c r="M65" s="89"/>
      <c r="N65" s="89"/>
      <c r="O65" s="89"/>
      <c r="P65" s="89"/>
      <c r="Q65" s="63"/>
    </row>
    <row r="66" spans="6:17" ht="13.5">
      <c r="F66" s="61" t="s">
        <v>214</v>
      </c>
      <c r="G66" s="62" t="s">
        <v>216</v>
      </c>
      <c r="H66" s="88">
        <v>118</v>
      </c>
      <c r="I66" s="89">
        <v>3740</v>
      </c>
      <c r="J66" s="89">
        <v>4420</v>
      </c>
      <c r="K66" s="89">
        <v>2680</v>
      </c>
      <c r="L66" s="89">
        <v>95</v>
      </c>
      <c r="M66" s="89">
        <v>102</v>
      </c>
      <c r="N66" s="89">
        <v>98</v>
      </c>
      <c r="O66" s="89">
        <v>97</v>
      </c>
      <c r="P66" s="89">
        <v>100</v>
      </c>
      <c r="Q66" s="63" t="s">
        <v>216</v>
      </c>
    </row>
    <row r="67" spans="6:17" ht="13.5">
      <c r="F67" s="61" t="s">
        <v>217</v>
      </c>
      <c r="G67" s="62" t="s">
        <v>219</v>
      </c>
      <c r="H67" s="88">
        <v>344</v>
      </c>
      <c r="I67" s="89">
        <v>5620</v>
      </c>
      <c r="J67" s="89">
        <v>19300</v>
      </c>
      <c r="K67" s="89">
        <v>16300</v>
      </c>
      <c r="L67" s="89">
        <v>114</v>
      </c>
      <c r="M67" s="89">
        <v>115</v>
      </c>
      <c r="N67" s="89">
        <v>131</v>
      </c>
      <c r="O67" s="89">
        <v>133</v>
      </c>
      <c r="P67" s="89">
        <v>102</v>
      </c>
      <c r="Q67" s="63" t="s">
        <v>219</v>
      </c>
    </row>
    <row r="68" spans="6:17" ht="13.5">
      <c r="F68" s="61" t="s">
        <v>220</v>
      </c>
      <c r="G68" s="62" t="s">
        <v>222</v>
      </c>
      <c r="H68" s="88">
        <v>334</v>
      </c>
      <c r="I68" s="89">
        <v>3770</v>
      </c>
      <c r="J68" s="89">
        <v>12600</v>
      </c>
      <c r="K68" s="89">
        <v>10100</v>
      </c>
      <c r="L68" s="89">
        <v>103</v>
      </c>
      <c r="M68" s="89">
        <v>104</v>
      </c>
      <c r="N68" s="89">
        <v>108</v>
      </c>
      <c r="O68" s="89">
        <v>109</v>
      </c>
      <c r="P68" s="89">
        <v>101</v>
      </c>
      <c r="Q68" s="63" t="s">
        <v>222</v>
      </c>
    </row>
    <row r="69" spans="6:17" ht="13.5">
      <c r="F69" s="61" t="s">
        <v>223</v>
      </c>
      <c r="G69" s="62" t="s">
        <v>225</v>
      </c>
      <c r="H69" s="88">
        <v>48</v>
      </c>
      <c r="I69" s="89">
        <v>2140</v>
      </c>
      <c r="J69" s="89">
        <v>1020</v>
      </c>
      <c r="K69" s="89">
        <v>450</v>
      </c>
      <c r="L69" s="89">
        <v>102</v>
      </c>
      <c r="M69" s="89">
        <v>103</v>
      </c>
      <c r="N69" s="89">
        <v>104</v>
      </c>
      <c r="O69" s="89">
        <v>109</v>
      </c>
      <c r="P69" s="89">
        <v>101</v>
      </c>
      <c r="Q69" s="63" t="s">
        <v>225</v>
      </c>
    </row>
    <row r="70" spans="6:17" ht="13.5">
      <c r="F70" s="61"/>
      <c r="G70" s="62"/>
      <c r="H70" s="88"/>
      <c r="I70" s="89"/>
      <c r="J70" s="89"/>
      <c r="K70" s="89"/>
      <c r="L70" s="89"/>
      <c r="M70" s="89"/>
      <c r="N70" s="89"/>
      <c r="O70" s="89"/>
      <c r="P70" s="89"/>
      <c r="Q70" s="63"/>
    </row>
    <row r="71" spans="6:17" ht="13.5">
      <c r="F71" s="61" t="s">
        <v>226</v>
      </c>
      <c r="G71" s="62" t="s">
        <v>228</v>
      </c>
      <c r="H71" s="88">
        <v>187</v>
      </c>
      <c r="I71" s="89">
        <v>3110</v>
      </c>
      <c r="J71" s="89">
        <v>5820</v>
      </c>
      <c r="K71" s="89">
        <v>3280</v>
      </c>
      <c r="L71" s="89">
        <v>100</v>
      </c>
      <c r="M71" s="89">
        <v>102</v>
      </c>
      <c r="N71" s="89">
        <v>102</v>
      </c>
      <c r="O71" s="89">
        <v>103</v>
      </c>
      <c r="P71" s="89">
        <v>104</v>
      </c>
      <c r="Q71" s="63" t="s">
        <v>228</v>
      </c>
    </row>
    <row r="72" spans="6:17" ht="13.5">
      <c r="F72" s="61" t="s">
        <v>229</v>
      </c>
      <c r="G72" s="62" t="s">
        <v>231</v>
      </c>
      <c r="H72" s="88">
        <v>2670</v>
      </c>
      <c r="I72" s="89">
        <v>6090</v>
      </c>
      <c r="J72" s="89">
        <v>162400</v>
      </c>
      <c r="K72" s="89">
        <v>150000</v>
      </c>
      <c r="L72" s="89">
        <v>109</v>
      </c>
      <c r="M72" s="89">
        <v>104</v>
      </c>
      <c r="N72" s="89">
        <v>113</v>
      </c>
      <c r="O72" s="89">
        <v>114</v>
      </c>
      <c r="P72" s="89">
        <v>110</v>
      </c>
      <c r="Q72" s="63" t="s">
        <v>231</v>
      </c>
    </row>
    <row r="73" spans="6:17" ht="13.5">
      <c r="F73" s="61" t="s">
        <v>232</v>
      </c>
      <c r="G73" s="62" t="s">
        <v>234</v>
      </c>
      <c r="H73" s="88">
        <v>498</v>
      </c>
      <c r="I73" s="89">
        <v>4130</v>
      </c>
      <c r="J73" s="89">
        <v>20500</v>
      </c>
      <c r="K73" s="89">
        <v>17300</v>
      </c>
      <c r="L73" s="89">
        <v>105</v>
      </c>
      <c r="M73" s="89">
        <v>101</v>
      </c>
      <c r="N73" s="89">
        <v>106</v>
      </c>
      <c r="O73" s="89">
        <v>107</v>
      </c>
      <c r="P73" s="89">
        <v>97</v>
      </c>
      <c r="Q73" s="63" t="s">
        <v>234</v>
      </c>
    </row>
    <row r="74" spans="6:17" ht="13.5">
      <c r="F74" s="61" t="s">
        <v>235</v>
      </c>
      <c r="G74" s="62" t="s">
        <v>237</v>
      </c>
      <c r="H74" s="88">
        <v>341</v>
      </c>
      <c r="I74" s="89">
        <v>3230</v>
      </c>
      <c r="J74" s="89">
        <v>11000</v>
      </c>
      <c r="K74" s="89">
        <v>8200</v>
      </c>
      <c r="L74" s="89">
        <v>108</v>
      </c>
      <c r="M74" s="89">
        <v>106</v>
      </c>
      <c r="N74" s="89">
        <v>114</v>
      </c>
      <c r="O74" s="89">
        <v>118</v>
      </c>
      <c r="P74" s="89">
        <v>100</v>
      </c>
      <c r="Q74" s="63" t="s">
        <v>237</v>
      </c>
    </row>
    <row r="75" spans="6:17" ht="13.5">
      <c r="F75" s="61" t="s">
        <v>238</v>
      </c>
      <c r="G75" s="62" t="s">
        <v>240</v>
      </c>
      <c r="H75" s="88">
        <v>157</v>
      </c>
      <c r="I75" s="89">
        <v>2980</v>
      </c>
      <c r="J75" s="89">
        <v>4680</v>
      </c>
      <c r="K75" s="89">
        <v>2490</v>
      </c>
      <c r="L75" s="89">
        <v>103</v>
      </c>
      <c r="M75" s="89">
        <v>109</v>
      </c>
      <c r="N75" s="89">
        <v>113</v>
      </c>
      <c r="O75" s="89">
        <v>124</v>
      </c>
      <c r="P75" s="89">
        <v>102</v>
      </c>
      <c r="Q75" s="63" t="s">
        <v>240</v>
      </c>
    </row>
    <row r="76" spans="6:17" ht="13.5">
      <c r="F76" s="61" t="s">
        <v>241</v>
      </c>
      <c r="G76" s="62" t="s">
        <v>243</v>
      </c>
      <c r="H76" s="88">
        <v>74</v>
      </c>
      <c r="I76" s="89">
        <v>2390</v>
      </c>
      <c r="J76" s="89">
        <v>1760</v>
      </c>
      <c r="K76" s="89">
        <v>1380</v>
      </c>
      <c r="L76" s="89">
        <v>117</v>
      </c>
      <c r="M76" s="89">
        <v>111</v>
      </c>
      <c r="N76" s="89">
        <v>128</v>
      </c>
      <c r="O76" s="89">
        <v>137</v>
      </c>
      <c r="P76" s="89">
        <v>113</v>
      </c>
      <c r="Q76" s="63" t="s">
        <v>243</v>
      </c>
    </row>
    <row r="77" spans="6:17" ht="13.5">
      <c r="F77" s="61" t="s">
        <v>244</v>
      </c>
      <c r="G77" s="62" t="s">
        <v>246</v>
      </c>
      <c r="H77" s="88">
        <v>122</v>
      </c>
      <c r="I77" s="89">
        <v>2290</v>
      </c>
      <c r="J77" s="89">
        <v>2790</v>
      </c>
      <c r="K77" s="89">
        <v>2010</v>
      </c>
      <c r="L77" s="89">
        <v>99</v>
      </c>
      <c r="M77" s="89">
        <v>98</v>
      </c>
      <c r="N77" s="89">
        <v>97</v>
      </c>
      <c r="O77" s="89">
        <v>102</v>
      </c>
      <c r="P77" s="89">
        <v>96</v>
      </c>
      <c r="Q77" s="63" t="s">
        <v>246</v>
      </c>
    </row>
    <row r="78" spans="6:17" ht="13.5">
      <c r="F78" s="61"/>
      <c r="G78" s="62"/>
      <c r="H78" s="88"/>
      <c r="I78" s="89"/>
      <c r="J78" s="89"/>
      <c r="K78" s="89"/>
      <c r="L78" s="89"/>
      <c r="M78" s="89"/>
      <c r="N78" s="89"/>
      <c r="O78" s="89"/>
      <c r="P78" s="89"/>
      <c r="Q78" s="63"/>
    </row>
    <row r="79" spans="6:17" ht="13.5">
      <c r="F79" s="61" t="s">
        <v>108</v>
      </c>
      <c r="G79" s="62" t="s">
        <v>248</v>
      </c>
      <c r="H79" s="88" t="s">
        <v>91</v>
      </c>
      <c r="I79" s="89" t="s">
        <v>91</v>
      </c>
      <c r="J79" s="89" t="s">
        <v>91</v>
      </c>
      <c r="K79" s="89" t="s">
        <v>91</v>
      </c>
      <c r="L79" s="89" t="s">
        <v>91</v>
      </c>
      <c r="M79" s="89" t="s">
        <v>91</v>
      </c>
      <c r="N79" s="89" t="s">
        <v>91</v>
      </c>
      <c r="O79" s="89" t="s">
        <v>91</v>
      </c>
      <c r="P79" s="89" t="s">
        <v>91</v>
      </c>
      <c r="Q79" s="63" t="s">
        <v>248</v>
      </c>
    </row>
    <row r="80" spans="6:17" ht="13.5">
      <c r="F80" s="61"/>
      <c r="G80" s="62"/>
      <c r="H80" s="88"/>
      <c r="I80" s="89"/>
      <c r="J80" s="89"/>
      <c r="K80" s="89"/>
      <c r="L80" s="89"/>
      <c r="M80" s="89"/>
      <c r="N80" s="89"/>
      <c r="O80" s="89"/>
      <c r="P80" s="89"/>
      <c r="Q80" s="63"/>
    </row>
    <row r="81" spans="6:17" ht="24">
      <c r="F81" s="61" t="s">
        <v>249</v>
      </c>
      <c r="G81" s="62" t="s">
        <v>251</v>
      </c>
      <c r="H81" s="88">
        <v>1800</v>
      </c>
      <c r="I81" s="89">
        <v>3610</v>
      </c>
      <c r="J81" s="89">
        <v>65100</v>
      </c>
      <c r="K81" s="89">
        <v>47500</v>
      </c>
      <c r="L81" s="89">
        <v>99</v>
      </c>
      <c r="M81" s="89">
        <v>103</v>
      </c>
      <c r="N81" s="89">
        <v>102</v>
      </c>
      <c r="O81" s="89">
        <v>103</v>
      </c>
      <c r="P81" s="89">
        <v>99</v>
      </c>
      <c r="Q81" s="63" t="s">
        <v>251</v>
      </c>
    </row>
    <row r="82" spans="6:17" ht="24">
      <c r="F82" s="61" t="s">
        <v>252</v>
      </c>
      <c r="G82" s="62" t="s">
        <v>254</v>
      </c>
      <c r="H82" s="88">
        <v>1070</v>
      </c>
      <c r="I82" s="89">
        <v>4300</v>
      </c>
      <c r="J82" s="89">
        <v>45900</v>
      </c>
      <c r="K82" s="89">
        <v>37200</v>
      </c>
      <c r="L82" s="89">
        <v>99</v>
      </c>
      <c r="M82" s="89">
        <v>94</v>
      </c>
      <c r="N82" s="89">
        <v>93</v>
      </c>
      <c r="O82" s="89">
        <v>93</v>
      </c>
      <c r="P82" s="89">
        <v>96</v>
      </c>
      <c r="Q82" s="63" t="s">
        <v>254</v>
      </c>
    </row>
    <row r="83" spans="6:17" ht="13.5">
      <c r="F83" s="66" t="s">
        <v>255</v>
      </c>
      <c r="G83" s="62" t="s">
        <v>257</v>
      </c>
      <c r="H83" s="88">
        <v>1680</v>
      </c>
      <c r="I83" s="89">
        <v>3720</v>
      </c>
      <c r="J83" s="89">
        <v>62700</v>
      </c>
      <c r="K83" s="89">
        <v>42700</v>
      </c>
      <c r="L83" s="89">
        <v>102</v>
      </c>
      <c r="M83" s="89">
        <v>106</v>
      </c>
      <c r="N83" s="89">
        <v>108</v>
      </c>
      <c r="O83" s="89">
        <v>112</v>
      </c>
      <c r="P83" s="89">
        <v>100</v>
      </c>
      <c r="Q83" s="63" t="s">
        <v>257</v>
      </c>
    </row>
    <row r="84" spans="6:17" ht="13.5">
      <c r="F84" s="67"/>
      <c r="G84" s="68"/>
      <c r="H84" s="69"/>
      <c r="I84" s="70"/>
      <c r="J84" s="70"/>
      <c r="K84" s="70"/>
      <c r="L84" s="70"/>
      <c r="M84" s="70"/>
      <c r="N84" s="70"/>
      <c r="O84" s="70"/>
      <c r="P84" s="70"/>
      <c r="Q84" s="71"/>
    </row>
    <row r="85" spans="6:17" ht="13.5">
      <c r="F85" s="35"/>
      <c r="G85" s="36"/>
      <c r="H85" s="35"/>
      <c r="I85" s="35"/>
      <c r="J85" s="35"/>
      <c r="K85" s="35"/>
      <c r="L85" s="35"/>
      <c r="M85" s="35"/>
      <c r="N85" s="35"/>
      <c r="O85" s="35"/>
      <c r="P85" s="35"/>
      <c r="Q85" s="36"/>
    </row>
  </sheetData>
  <sheetProtection/>
  <mergeCells count="15">
    <mergeCell ref="N5:N7"/>
    <mergeCell ref="O5:O7"/>
    <mergeCell ref="P5:P7"/>
    <mergeCell ref="K3:K7"/>
    <mergeCell ref="F6:G6"/>
    <mergeCell ref="H3:H7"/>
    <mergeCell ref="I3:I7"/>
    <mergeCell ref="J3:J7"/>
    <mergeCell ref="C3:C7"/>
    <mergeCell ref="L3:O4"/>
    <mergeCell ref="Q3:Q7"/>
    <mergeCell ref="F4:G4"/>
    <mergeCell ref="F5:G5"/>
    <mergeCell ref="L5:L7"/>
    <mergeCell ref="M5:M7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1">
      <selection activeCell="J10" sqref="J10"/>
    </sheetView>
  </sheetViews>
  <sheetFormatPr defaultColWidth="9.00390625" defaultRowHeight="13.5"/>
  <cols>
    <col min="3" max="3" width="10.25390625" style="0" bestFit="1" customWidth="1"/>
    <col min="10" max="10" width="10.50390625" style="0" customWidth="1"/>
    <col min="11" max="11" width="10.25390625" style="0" customWidth="1"/>
  </cols>
  <sheetData>
    <row r="1" spans="6:17" ht="17.25">
      <c r="F1" s="37"/>
      <c r="G1" s="74"/>
      <c r="H1" s="76" t="s">
        <v>270</v>
      </c>
      <c r="I1" s="37"/>
      <c r="J1" s="37"/>
      <c r="K1" s="37"/>
      <c r="L1" s="37"/>
      <c r="M1" s="37"/>
      <c r="N1" s="37"/>
      <c r="O1" s="75"/>
      <c r="P1" s="75"/>
      <c r="Q1" s="74"/>
    </row>
    <row r="2" spans="6:17" ht="17.25">
      <c r="F2" s="35"/>
      <c r="G2" s="36"/>
      <c r="H2" s="76" t="s">
        <v>271</v>
      </c>
      <c r="I2" s="76"/>
      <c r="J2" s="35"/>
      <c r="K2" s="35"/>
      <c r="L2" s="35"/>
      <c r="M2" s="35"/>
      <c r="N2" s="40"/>
      <c r="O2" s="38"/>
      <c r="P2" s="38"/>
      <c r="Q2" s="36"/>
    </row>
    <row r="3" spans="6:17" ht="18" thickBot="1">
      <c r="F3" s="41"/>
      <c r="G3" s="42"/>
      <c r="H3" s="76"/>
      <c r="I3" s="41"/>
      <c r="J3" s="41"/>
      <c r="K3" s="41"/>
      <c r="L3" s="41"/>
      <c r="M3" s="41"/>
      <c r="N3" s="41"/>
      <c r="O3" s="38"/>
      <c r="P3" s="38"/>
      <c r="Q3" s="42"/>
    </row>
    <row r="4" spans="3:17" ht="14.25" thickTop="1">
      <c r="C4" s="122" t="s">
        <v>10</v>
      </c>
      <c r="F4" s="43"/>
      <c r="G4" s="43"/>
      <c r="H4" s="122" t="s">
        <v>70</v>
      </c>
      <c r="I4" s="124" t="s">
        <v>71</v>
      </c>
      <c r="J4" s="122" t="s">
        <v>10</v>
      </c>
      <c r="K4" s="122" t="s">
        <v>72</v>
      </c>
      <c r="L4" s="127" t="s">
        <v>73</v>
      </c>
      <c r="M4" s="128"/>
      <c r="N4" s="128"/>
      <c r="O4" s="129"/>
      <c r="P4" s="44"/>
      <c r="Q4" s="104" t="s">
        <v>74</v>
      </c>
    </row>
    <row r="5" spans="3:17" ht="13.5">
      <c r="C5" s="112"/>
      <c r="F5" s="107" t="s">
        <v>75</v>
      </c>
      <c r="G5" s="108"/>
      <c r="H5" s="112"/>
      <c r="I5" s="125"/>
      <c r="J5" s="112"/>
      <c r="K5" s="112"/>
      <c r="L5" s="119"/>
      <c r="M5" s="130"/>
      <c r="N5" s="130"/>
      <c r="O5" s="131"/>
      <c r="P5" s="45" t="s">
        <v>76</v>
      </c>
      <c r="Q5" s="105"/>
    </row>
    <row r="6" spans="3:17" ht="13.5">
      <c r="C6" s="112"/>
      <c r="F6" s="109" t="s">
        <v>77</v>
      </c>
      <c r="G6" s="110"/>
      <c r="H6" s="112"/>
      <c r="I6" s="125"/>
      <c r="J6" s="112"/>
      <c r="K6" s="112"/>
      <c r="L6" s="111" t="s">
        <v>70</v>
      </c>
      <c r="M6" s="114" t="s">
        <v>71</v>
      </c>
      <c r="N6" s="111" t="s">
        <v>10</v>
      </c>
      <c r="O6" s="111" t="s">
        <v>72</v>
      </c>
      <c r="P6" s="120" t="s">
        <v>78</v>
      </c>
      <c r="Q6" s="105"/>
    </row>
    <row r="7" spans="3:17" ht="13.5">
      <c r="C7" s="112"/>
      <c r="F7" s="123" t="s">
        <v>79</v>
      </c>
      <c r="G7" s="108"/>
      <c r="H7" s="112"/>
      <c r="I7" s="125"/>
      <c r="J7" s="112"/>
      <c r="K7" s="112"/>
      <c r="L7" s="112"/>
      <c r="M7" s="115"/>
      <c r="N7" s="112"/>
      <c r="O7" s="112"/>
      <c r="P7" s="120"/>
      <c r="Q7" s="105"/>
    </row>
    <row r="8" spans="3:17" ht="13.5">
      <c r="C8" s="113"/>
      <c r="F8" s="46"/>
      <c r="G8" s="46"/>
      <c r="H8" s="113"/>
      <c r="I8" s="126"/>
      <c r="J8" s="113"/>
      <c r="K8" s="113"/>
      <c r="L8" s="113"/>
      <c r="M8" s="116"/>
      <c r="N8" s="113"/>
      <c r="O8" s="113"/>
      <c r="P8" s="121"/>
      <c r="Q8" s="106"/>
    </row>
    <row r="9" spans="1:17" ht="13.5">
      <c r="A9">
        <v>1</v>
      </c>
      <c r="B9" s="61" t="s">
        <v>235</v>
      </c>
      <c r="C9" s="59">
        <v>86000</v>
      </c>
      <c r="F9" s="47"/>
      <c r="G9" s="48"/>
      <c r="H9" s="49" t="s">
        <v>80</v>
      </c>
      <c r="I9" s="49" t="s">
        <v>81</v>
      </c>
      <c r="J9" s="49" t="s">
        <v>82</v>
      </c>
      <c r="K9" s="49" t="s">
        <v>82</v>
      </c>
      <c r="L9" s="49"/>
      <c r="M9" s="49"/>
      <c r="N9" s="49"/>
      <c r="O9" s="49"/>
      <c r="P9" s="49" t="s">
        <v>83</v>
      </c>
      <c r="Q9" s="50"/>
    </row>
    <row r="10" spans="1:17" ht="13.5">
      <c r="A10">
        <v>2</v>
      </c>
      <c r="B10" s="61" t="s">
        <v>86</v>
      </c>
      <c r="C10" s="59">
        <v>51800</v>
      </c>
      <c r="F10" s="51" t="s">
        <v>84</v>
      </c>
      <c r="G10" s="52"/>
      <c r="H10" s="54">
        <v>12900</v>
      </c>
      <c r="I10" s="54">
        <v>5660</v>
      </c>
      <c r="J10" s="54">
        <v>728300</v>
      </c>
      <c r="K10" s="54">
        <v>642200</v>
      </c>
      <c r="L10" s="54">
        <v>99</v>
      </c>
      <c r="M10" s="54">
        <v>97</v>
      </c>
      <c r="N10" s="54">
        <v>96</v>
      </c>
      <c r="O10" s="54">
        <v>96</v>
      </c>
      <c r="P10" s="79">
        <v>97</v>
      </c>
      <c r="Q10" s="55" t="s">
        <v>84</v>
      </c>
    </row>
    <row r="11" spans="1:17" ht="13.5">
      <c r="A11">
        <v>3</v>
      </c>
      <c r="B11" s="61" t="s">
        <v>142</v>
      </c>
      <c r="C11" s="59">
        <v>49200</v>
      </c>
      <c r="F11" s="56"/>
      <c r="G11" s="57"/>
      <c r="H11" s="59"/>
      <c r="I11" s="59"/>
      <c r="J11" s="59"/>
      <c r="K11" s="59"/>
      <c r="L11" s="59"/>
      <c r="M11" s="59"/>
      <c r="N11" s="59"/>
      <c r="O11" s="59"/>
      <c r="P11" s="80"/>
      <c r="Q11" s="60"/>
    </row>
    <row r="12" spans="1:17" ht="13.5">
      <c r="A12">
        <v>4</v>
      </c>
      <c r="B12" s="61" t="s">
        <v>130</v>
      </c>
      <c r="C12" s="59">
        <v>47900</v>
      </c>
      <c r="F12" s="61" t="s">
        <v>86</v>
      </c>
      <c r="G12" s="62" t="s">
        <v>88</v>
      </c>
      <c r="H12" s="59">
        <v>780</v>
      </c>
      <c r="I12" s="59">
        <v>6650</v>
      </c>
      <c r="J12" s="59">
        <v>51800</v>
      </c>
      <c r="K12" s="59">
        <v>47700</v>
      </c>
      <c r="L12" s="59">
        <v>102</v>
      </c>
      <c r="M12" s="59">
        <v>97</v>
      </c>
      <c r="N12" s="59">
        <v>98</v>
      </c>
      <c r="O12" s="59">
        <v>99</v>
      </c>
      <c r="P12" s="80">
        <v>100</v>
      </c>
      <c r="Q12" s="63" t="s">
        <v>88</v>
      </c>
    </row>
    <row r="13" spans="1:17" ht="13.5">
      <c r="A13">
        <v>5</v>
      </c>
      <c r="B13" s="61" t="s">
        <v>175</v>
      </c>
      <c r="C13" s="59">
        <v>46200</v>
      </c>
      <c r="F13" s="61" t="s">
        <v>89</v>
      </c>
      <c r="G13" s="62" t="s">
        <v>90</v>
      </c>
      <c r="H13" s="59">
        <v>12100</v>
      </c>
      <c r="I13" s="59">
        <v>5600</v>
      </c>
      <c r="J13" s="59">
        <v>676500</v>
      </c>
      <c r="K13" s="59">
        <v>594500</v>
      </c>
      <c r="L13" s="59" t="s">
        <v>91</v>
      </c>
      <c r="M13" s="59" t="s">
        <v>91</v>
      </c>
      <c r="N13" s="59" t="s">
        <v>91</v>
      </c>
      <c r="O13" s="59" t="s">
        <v>91</v>
      </c>
      <c r="P13" s="80">
        <v>97</v>
      </c>
      <c r="Q13" s="63" t="s">
        <v>90</v>
      </c>
    </row>
    <row r="14" spans="1:17" ht="13.5">
      <c r="A14">
        <v>6</v>
      </c>
      <c r="B14" s="61" t="s">
        <v>133</v>
      </c>
      <c r="C14" s="59">
        <v>35700</v>
      </c>
      <c r="F14" s="61" t="s">
        <v>92</v>
      </c>
      <c r="G14" s="62" t="s">
        <v>93</v>
      </c>
      <c r="H14" s="59">
        <v>1940</v>
      </c>
      <c r="I14" s="59">
        <v>4590</v>
      </c>
      <c r="J14" s="59">
        <v>89100</v>
      </c>
      <c r="K14" s="59">
        <v>74700</v>
      </c>
      <c r="L14" s="59" t="s">
        <v>91</v>
      </c>
      <c r="M14" s="59" t="s">
        <v>91</v>
      </c>
      <c r="N14" s="59" t="s">
        <v>91</v>
      </c>
      <c r="O14" s="59" t="s">
        <v>91</v>
      </c>
      <c r="P14" s="80">
        <v>97</v>
      </c>
      <c r="Q14" s="63" t="s">
        <v>93</v>
      </c>
    </row>
    <row r="15" spans="1:17" ht="13.5">
      <c r="A15">
        <v>7</v>
      </c>
      <c r="B15" s="61" t="s">
        <v>127</v>
      </c>
      <c r="C15" s="59">
        <v>30500</v>
      </c>
      <c r="F15" s="61" t="s">
        <v>94</v>
      </c>
      <c r="G15" s="62" t="s">
        <v>95</v>
      </c>
      <c r="H15" s="59">
        <v>759</v>
      </c>
      <c r="I15" s="59">
        <v>2790</v>
      </c>
      <c r="J15" s="59">
        <v>21200</v>
      </c>
      <c r="K15" s="59">
        <v>14600</v>
      </c>
      <c r="L15" s="59" t="s">
        <v>91</v>
      </c>
      <c r="M15" s="59" t="s">
        <v>91</v>
      </c>
      <c r="N15" s="59" t="s">
        <v>91</v>
      </c>
      <c r="O15" s="59" t="s">
        <v>91</v>
      </c>
      <c r="P15" s="80">
        <v>90</v>
      </c>
      <c r="Q15" s="63" t="s">
        <v>95</v>
      </c>
    </row>
    <row r="16" spans="1:17" ht="24">
      <c r="A16">
        <v>8</v>
      </c>
      <c r="B16" s="61" t="s">
        <v>136</v>
      </c>
      <c r="C16" s="59">
        <v>30400</v>
      </c>
      <c r="F16" s="61" t="s">
        <v>96</v>
      </c>
      <c r="G16" s="62" t="s">
        <v>97</v>
      </c>
      <c r="H16" s="59">
        <v>3830</v>
      </c>
      <c r="I16" s="59">
        <v>6010</v>
      </c>
      <c r="J16" s="59">
        <v>230000</v>
      </c>
      <c r="K16" s="59">
        <v>207400</v>
      </c>
      <c r="L16" s="59">
        <v>99</v>
      </c>
      <c r="M16" s="59">
        <v>94</v>
      </c>
      <c r="N16" s="59">
        <v>94</v>
      </c>
      <c r="O16" s="59">
        <v>94</v>
      </c>
      <c r="P16" s="80">
        <v>95</v>
      </c>
      <c r="Q16" s="63" t="s">
        <v>97</v>
      </c>
    </row>
    <row r="17" spans="1:17" ht="13.5">
      <c r="A17">
        <v>9</v>
      </c>
      <c r="B17" s="61" t="s">
        <v>169</v>
      </c>
      <c r="C17" s="59">
        <v>27900</v>
      </c>
      <c r="F17" s="61" t="s">
        <v>98</v>
      </c>
      <c r="G17" s="62" t="s">
        <v>99</v>
      </c>
      <c r="H17" s="59">
        <v>1330</v>
      </c>
      <c r="I17" s="59">
        <v>7530</v>
      </c>
      <c r="J17" s="59">
        <v>100200</v>
      </c>
      <c r="K17" s="59">
        <v>91200</v>
      </c>
      <c r="L17" s="59">
        <v>99</v>
      </c>
      <c r="M17" s="59">
        <v>97</v>
      </c>
      <c r="N17" s="59">
        <v>96</v>
      </c>
      <c r="O17" s="59">
        <v>96</v>
      </c>
      <c r="P17" s="80">
        <v>98</v>
      </c>
      <c r="Q17" s="63" t="s">
        <v>99</v>
      </c>
    </row>
    <row r="18" spans="1:17" ht="13.5">
      <c r="A18">
        <v>10</v>
      </c>
      <c r="B18" s="61" t="s">
        <v>166</v>
      </c>
      <c r="C18" s="59">
        <v>25100</v>
      </c>
      <c r="F18" s="61" t="s">
        <v>100</v>
      </c>
      <c r="G18" s="62" t="s">
        <v>101</v>
      </c>
      <c r="H18" s="59">
        <v>848</v>
      </c>
      <c r="I18" s="59">
        <v>3770</v>
      </c>
      <c r="J18" s="59">
        <v>31900</v>
      </c>
      <c r="K18" s="59">
        <v>23100</v>
      </c>
      <c r="L18" s="59">
        <v>99</v>
      </c>
      <c r="M18" s="59">
        <v>101</v>
      </c>
      <c r="N18" s="59">
        <v>99</v>
      </c>
      <c r="O18" s="59">
        <v>100</v>
      </c>
      <c r="P18" s="80">
        <v>96</v>
      </c>
      <c r="Q18" s="63" t="s">
        <v>101</v>
      </c>
    </row>
    <row r="19" spans="2:17" ht="13.5">
      <c r="B19" s="61" t="s">
        <v>112</v>
      </c>
      <c r="C19" s="59">
        <v>20800</v>
      </c>
      <c r="F19" s="56" t="s">
        <v>102</v>
      </c>
      <c r="G19" s="62" t="s">
        <v>103</v>
      </c>
      <c r="H19" s="59">
        <v>701</v>
      </c>
      <c r="I19" s="59">
        <v>3450</v>
      </c>
      <c r="J19" s="59">
        <v>24200</v>
      </c>
      <c r="K19" s="59">
        <v>18600</v>
      </c>
      <c r="L19" s="59">
        <v>99</v>
      </c>
      <c r="M19" s="59">
        <v>92</v>
      </c>
      <c r="N19" s="59">
        <v>92</v>
      </c>
      <c r="O19" s="59">
        <v>91</v>
      </c>
      <c r="P19" s="80">
        <v>98</v>
      </c>
      <c r="Q19" s="63" t="s">
        <v>103</v>
      </c>
    </row>
    <row r="20" spans="2:17" ht="13.5">
      <c r="B20" s="61" t="s">
        <v>226</v>
      </c>
      <c r="C20" s="59">
        <v>18200</v>
      </c>
      <c r="F20" s="61" t="s">
        <v>104</v>
      </c>
      <c r="G20" s="62" t="s">
        <v>105</v>
      </c>
      <c r="H20" s="59">
        <v>452</v>
      </c>
      <c r="I20" s="59">
        <v>5160</v>
      </c>
      <c r="J20" s="59">
        <v>23300</v>
      </c>
      <c r="K20" s="59">
        <v>20000</v>
      </c>
      <c r="L20" s="59">
        <v>98</v>
      </c>
      <c r="M20" s="59">
        <v>97</v>
      </c>
      <c r="N20" s="59">
        <v>95</v>
      </c>
      <c r="O20" s="59">
        <v>96</v>
      </c>
      <c r="P20" s="80">
        <v>98</v>
      </c>
      <c r="Q20" s="63" t="s">
        <v>105</v>
      </c>
    </row>
    <row r="21" spans="2:17" ht="13.5">
      <c r="B21" s="61" t="s">
        <v>241</v>
      </c>
      <c r="C21" s="59">
        <v>17600</v>
      </c>
      <c r="F21" s="61" t="s">
        <v>106</v>
      </c>
      <c r="G21" s="62" t="s">
        <v>107</v>
      </c>
      <c r="H21" s="59">
        <v>2180</v>
      </c>
      <c r="I21" s="59">
        <v>7080</v>
      </c>
      <c r="J21" s="59">
        <v>154200</v>
      </c>
      <c r="K21" s="59">
        <v>142800</v>
      </c>
      <c r="L21" s="59">
        <v>100</v>
      </c>
      <c r="M21" s="59">
        <v>99</v>
      </c>
      <c r="N21" s="59">
        <v>98</v>
      </c>
      <c r="O21" s="59">
        <v>99</v>
      </c>
      <c r="P21" s="80">
        <v>98</v>
      </c>
      <c r="Q21" s="63" t="s">
        <v>107</v>
      </c>
    </row>
    <row r="22" spans="2:17" ht="13.5">
      <c r="B22" s="61" t="s">
        <v>139</v>
      </c>
      <c r="C22" s="59">
        <v>16500</v>
      </c>
      <c r="F22" s="61" t="s">
        <v>108</v>
      </c>
      <c r="G22" s="62" t="s">
        <v>109</v>
      </c>
      <c r="H22" s="59">
        <v>46</v>
      </c>
      <c r="I22" s="59">
        <v>5150</v>
      </c>
      <c r="J22" s="59">
        <v>2350</v>
      </c>
      <c r="K22" s="59">
        <v>2020</v>
      </c>
      <c r="L22" s="59" t="s">
        <v>91</v>
      </c>
      <c r="M22" s="59" t="s">
        <v>91</v>
      </c>
      <c r="N22" s="59" t="s">
        <v>91</v>
      </c>
      <c r="O22" s="59" t="s">
        <v>91</v>
      </c>
      <c r="P22" s="80">
        <v>109</v>
      </c>
      <c r="Q22" s="63" t="s">
        <v>109</v>
      </c>
    </row>
    <row r="23" spans="2:17" ht="13.5">
      <c r="B23" s="61" t="s">
        <v>172</v>
      </c>
      <c r="C23" s="59">
        <v>16000</v>
      </c>
      <c r="F23" s="56"/>
      <c r="G23" s="62"/>
      <c r="H23" s="59"/>
      <c r="I23" s="59"/>
      <c r="J23" s="59"/>
      <c r="K23" s="59"/>
      <c r="L23" s="59"/>
      <c r="M23" s="59"/>
      <c r="N23" s="59"/>
      <c r="O23" s="59"/>
      <c r="P23" s="80"/>
      <c r="Q23" s="63"/>
    </row>
    <row r="24" spans="2:17" ht="13.5">
      <c r="B24" s="61" t="s">
        <v>148</v>
      </c>
      <c r="C24" s="59">
        <v>14600</v>
      </c>
      <c r="F24" s="61" t="s">
        <v>86</v>
      </c>
      <c r="G24" s="62" t="s">
        <v>111</v>
      </c>
      <c r="H24" s="59">
        <v>780</v>
      </c>
      <c r="I24" s="59">
        <v>6650</v>
      </c>
      <c r="J24" s="59">
        <v>51800</v>
      </c>
      <c r="K24" s="59">
        <v>47700</v>
      </c>
      <c r="L24" s="59">
        <v>102</v>
      </c>
      <c r="M24" s="59">
        <v>97</v>
      </c>
      <c r="N24" s="59">
        <v>98</v>
      </c>
      <c r="O24" s="59">
        <v>99</v>
      </c>
      <c r="P24" s="80">
        <v>100</v>
      </c>
      <c r="Q24" s="63" t="s">
        <v>111</v>
      </c>
    </row>
    <row r="25" spans="2:17" ht="13.5">
      <c r="B25" s="61" t="s">
        <v>232</v>
      </c>
      <c r="C25" s="59">
        <v>13500</v>
      </c>
      <c r="F25" s="61"/>
      <c r="G25" s="62"/>
      <c r="H25" s="59"/>
      <c r="I25" s="59"/>
      <c r="J25" s="59"/>
      <c r="K25" s="59"/>
      <c r="L25" s="59"/>
      <c r="M25" s="59"/>
      <c r="N25" s="59"/>
      <c r="O25" s="59"/>
      <c r="P25" s="80"/>
      <c r="Q25" s="63"/>
    </row>
    <row r="26" spans="2:17" ht="13.5">
      <c r="B26" s="61" t="s">
        <v>151</v>
      </c>
      <c r="C26" s="59">
        <v>12600</v>
      </c>
      <c r="F26" s="61" t="s">
        <v>112</v>
      </c>
      <c r="G26" s="62" t="s">
        <v>114</v>
      </c>
      <c r="H26" s="59">
        <v>405</v>
      </c>
      <c r="I26" s="59">
        <v>5140</v>
      </c>
      <c r="J26" s="59">
        <v>20800</v>
      </c>
      <c r="K26" s="59">
        <v>17600</v>
      </c>
      <c r="L26" s="59">
        <v>100</v>
      </c>
      <c r="M26" s="59">
        <v>100</v>
      </c>
      <c r="N26" s="59">
        <v>100</v>
      </c>
      <c r="O26" s="59">
        <v>99</v>
      </c>
      <c r="P26" s="80">
        <v>101</v>
      </c>
      <c r="Q26" s="63" t="s">
        <v>114</v>
      </c>
    </row>
    <row r="27" spans="2:17" ht="13.5">
      <c r="B27" s="61" t="s">
        <v>115</v>
      </c>
      <c r="C27" s="59">
        <v>10800</v>
      </c>
      <c r="F27" s="61" t="s">
        <v>115</v>
      </c>
      <c r="G27" s="62" t="s">
        <v>117</v>
      </c>
      <c r="H27" s="59">
        <v>250</v>
      </c>
      <c r="I27" s="59">
        <v>4310</v>
      </c>
      <c r="J27" s="59">
        <v>10800</v>
      </c>
      <c r="K27" s="59">
        <v>8980</v>
      </c>
      <c r="L27" s="59" t="s">
        <v>91</v>
      </c>
      <c r="M27" s="59" t="s">
        <v>91</v>
      </c>
      <c r="N27" s="59" t="s">
        <v>91</v>
      </c>
      <c r="O27" s="59" t="s">
        <v>91</v>
      </c>
      <c r="P27" s="80">
        <v>90</v>
      </c>
      <c r="Q27" s="63" t="s">
        <v>117</v>
      </c>
    </row>
    <row r="28" spans="2:17" ht="13.5">
      <c r="B28" s="61" t="s">
        <v>124</v>
      </c>
      <c r="C28" s="59">
        <v>10200</v>
      </c>
      <c r="F28" s="61" t="s">
        <v>118</v>
      </c>
      <c r="G28" s="62" t="s">
        <v>120</v>
      </c>
      <c r="H28" s="59">
        <v>203</v>
      </c>
      <c r="I28" s="59">
        <v>3770</v>
      </c>
      <c r="J28" s="59">
        <v>7640</v>
      </c>
      <c r="K28" s="59">
        <v>6060</v>
      </c>
      <c r="L28" s="59">
        <v>99</v>
      </c>
      <c r="M28" s="59">
        <v>97</v>
      </c>
      <c r="N28" s="59">
        <v>95</v>
      </c>
      <c r="O28" s="59">
        <v>95</v>
      </c>
      <c r="P28" s="80">
        <v>102</v>
      </c>
      <c r="Q28" s="63" t="s">
        <v>120</v>
      </c>
    </row>
    <row r="29" spans="2:17" ht="13.5">
      <c r="B29" s="61" t="s">
        <v>178</v>
      </c>
      <c r="C29" s="59">
        <v>10100</v>
      </c>
      <c r="F29" s="61" t="s">
        <v>121</v>
      </c>
      <c r="G29" s="62" t="s">
        <v>123</v>
      </c>
      <c r="H29" s="59">
        <v>309</v>
      </c>
      <c r="I29" s="59">
        <v>2960</v>
      </c>
      <c r="J29" s="59">
        <v>9150</v>
      </c>
      <c r="K29" s="59">
        <v>6160</v>
      </c>
      <c r="L29" s="59" t="s">
        <v>91</v>
      </c>
      <c r="M29" s="59" t="s">
        <v>91</v>
      </c>
      <c r="N29" s="59" t="s">
        <v>91</v>
      </c>
      <c r="O29" s="59" t="s">
        <v>91</v>
      </c>
      <c r="P29" s="80">
        <v>96</v>
      </c>
      <c r="Q29" s="63" t="s">
        <v>123</v>
      </c>
    </row>
    <row r="30" spans="2:17" ht="13.5">
      <c r="B30" s="61" t="s">
        <v>121</v>
      </c>
      <c r="C30" s="59">
        <v>9150</v>
      </c>
      <c r="F30" s="61" t="s">
        <v>124</v>
      </c>
      <c r="G30" s="62" t="s">
        <v>126</v>
      </c>
      <c r="H30" s="59">
        <v>254</v>
      </c>
      <c r="I30" s="59">
        <v>4020</v>
      </c>
      <c r="J30" s="59">
        <v>10200</v>
      </c>
      <c r="K30" s="59">
        <v>8410</v>
      </c>
      <c r="L30" s="59">
        <v>100</v>
      </c>
      <c r="M30" s="59">
        <v>100</v>
      </c>
      <c r="N30" s="59">
        <v>100</v>
      </c>
      <c r="O30" s="59">
        <v>100</v>
      </c>
      <c r="P30" s="80">
        <v>94</v>
      </c>
      <c r="Q30" s="63" t="s">
        <v>126</v>
      </c>
    </row>
    <row r="31" spans="2:17" ht="13.5">
      <c r="B31" s="61" t="s">
        <v>220</v>
      </c>
      <c r="C31" s="59">
        <v>8700</v>
      </c>
      <c r="F31" s="61" t="s">
        <v>127</v>
      </c>
      <c r="G31" s="62" t="s">
        <v>129</v>
      </c>
      <c r="H31" s="59">
        <v>522</v>
      </c>
      <c r="I31" s="59">
        <v>5840</v>
      </c>
      <c r="J31" s="59">
        <v>30500</v>
      </c>
      <c r="K31" s="59">
        <v>27500</v>
      </c>
      <c r="L31" s="59">
        <v>100</v>
      </c>
      <c r="M31" s="59">
        <v>96</v>
      </c>
      <c r="N31" s="59">
        <v>96</v>
      </c>
      <c r="O31" s="59">
        <v>96</v>
      </c>
      <c r="P31" s="80">
        <v>96</v>
      </c>
      <c r="Q31" s="63" t="s">
        <v>129</v>
      </c>
    </row>
    <row r="32" spans="2:17" ht="13.5">
      <c r="B32" s="61" t="s">
        <v>190</v>
      </c>
      <c r="C32" s="59">
        <v>8500</v>
      </c>
      <c r="F32" s="61"/>
      <c r="G32" s="62"/>
      <c r="H32" s="59"/>
      <c r="I32" s="59"/>
      <c r="J32" s="59"/>
      <c r="K32" s="59"/>
      <c r="L32" s="59"/>
      <c r="M32" s="59"/>
      <c r="N32" s="59"/>
      <c r="O32" s="59"/>
      <c r="P32" s="80"/>
      <c r="Q32" s="63"/>
    </row>
    <row r="33" spans="2:17" ht="13.5">
      <c r="B33" s="61" t="s">
        <v>208</v>
      </c>
      <c r="C33" s="59">
        <v>8300</v>
      </c>
      <c r="F33" s="61" t="s">
        <v>130</v>
      </c>
      <c r="G33" s="62" t="s">
        <v>132</v>
      </c>
      <c r="H33" s="59">
        <v>989</v>
      </c>
      <c r="I33" s="59">
        <v>4840</v>
      </c>
      <c r="J33" s="59">
        <v>47900</v>
      </c>
      <c r="K33" s="59">
        <v>43400</v>
      </c>
      <c r="L33" s="59">
        <v>101</v>
      </c>
      <c r="M33" s="59">
        <v>95</v>
      </c>
      <c r="N33" s="59">
        <v>95</v>
      </c>
      <c r="O33" s="59">
        <v>95</v>
      </c>
      <c r="P33" s="80">
        <v>92</v>
      </c>
      <c r="Q33" s="63" t="s">
        <v>132</v>
      </c>
    </row>
    <row r="34" spans="2:17" ht="13.5">
      <c r="B34" s="61" t="s">
        <v>238</v>
      </c>
      <c r="C34" s="59">
        <v>8060</v>
      </c>
      <c r="F34" s="61" t="s">
        <v>133</v>
      </c>
      <c r="G34" s="62" t="s">
        <v>135</v>
      </c>
      <c r="H34" s="59">
        <v>395</v>
      </c>
      <c r="I34" s="59">
        <v>9050</v>
      </c>
      <c r="J34" s="59">
        <v>35700</v>
      </c>
      <c r="K34" s="59">
        <v>33000</v>
      </c>
      <c r="L34" s="59">
        <v>99</v>
      </c>
      <c r="M34" s="59">
        <v>94</v>
      </c>
      <c r="N34" s="59">
        <v>94</v>
      </c>
      <c r="O34" s="59">
        <v>93</v>
      </c>
      <c r="P34" s="80">
        <v>98</v>
      </c>
      <c r="Q34" s="63" t="s">
        <v>135</v>
      </c>
    </row>
    <row r="35" spans="2:17" ht="13.5">
      <c r="B35" s="61" t="s">
        <v>118</v>
      </c>
      <c r="C35" s="59">
        <v>7640</v>
      </c>
      <c r="F35" s="61" t="s">
        <v>136</v>
      </c>
      <c r="G35" s="62" t="s">
        <v>138</v>
      </c>
      <c r="H35" s="59">
        <v>383</v>
      </c>
      <c r="I35" s="59">
        <v>7950</v>
      </c>
      <c r="J35" s="59">
        <v>30400</v>
      </c>
      <c r="K35" s="59">
        <v>27900</v>
      </c>
      <c r="L35" s="59">
        <v>95</v>
      </c>
      <c r="M35" s="59">
        <v>95</v>
      </c>
      <c r="N35" s="59">
        <v>90</v>
      </c>
      <c r="O35" s="59">
        <v>90</v>
      </c>
      <c r="P35" s="80">
        <v>95</v>
      </c>
      <c r="Q35" s="63" t="s">
        <v>138</v>
      </c>
    </row>
    <row r="36" spans="2:17" ht="13.5">
      <c r="B36" s="61" t="s">
        <v>196</v>
      </c>
      <c r="C36" s="59">
        <v>6870</v>
      </c>
      <c r="F36" s="61" t="s">
        <v>139</v>
      </c>
      <c r="G36" s="62" t="s">
        <v>141</v>
      </c>
      <c r="H36" s="59">
        <v>197</v>
      </c>
      <c r="I36" s="59">
        <v>8370</v>
      </c>
      <c r="J36" s="59">
        <v>16500</v>
      </c>
      <c r="K36" s="59">
        <v>14700</v>
      </c>
      <c r="L36" s="59">
        <v>102</v>
      </c>
      <c r="M36" s="59">
        <v>94</v>
      </c>
      <c r="N36" s="59">
        <v>96</v>
      </c>
      <c r="O36" s="59">
        <v>96</v>
      </c>
      <c r="P36" s="80">
        <v>97</v>
      </c>
      <c r="Q36" s="63" t="s">
        <v>141</v>
      </c>
    </row>
    <row r="37" spans="2:17" ht="13.5">
      <c r="B37" s="61" t="s">
        <v>163</v>
      </c>
      <c r="C37" s="59">
        <v>6470</v>
      </c>
      <c r="F37" s="61" t="s">
        <v>142</v>
      </c>
      <c r="G37" s="62" t="s">
        <v>144</v>
      </c>
      <c r="H37" s="59">
        <v>910</v>
      </c>
      <c r="I37" s="59">
        <v>5410</v>
      </c>
      <c r="J37" s="59">
        <v>49200</v>
      </c>
      <c r="K37" s="59">
        <v>44600</v>
      </c>
      <c r="L37" s="59">
        <v>98</v>
      </c>
      <c r="M37" s="59">
        <v>94</v>
      </c>
      <c r="N37" s="59">
        <v>92</v>
      </c>
      <c r="O37" s="59">
        <v>92</v>
      </c>
      <c r="P37" s="80">
        <v>95</v>
      </c>
      <c r="Q37" s="63" t="s">
        <v>144</v>
      </c>
    </row>
    <row r="38" spans="2:17" ht="13.5">
      <c r="B38" s="61" t="s">
        <v>205</v>
      </c>
      <c r="C38" s="59">
        <v>5720</v>
      </c>
      <c r="F38" s="61" t="s">
        <v>145</v>
      </c>
      <c r="G38" s="62" t="s">
        <v>147</v>
      </c>
      <c r="H38" s="59">
        <v>92</v>
      </c>
      <c r="I38" s="59">
        <v>4440</v>
      </c>
      <c r="J38" s="59">
        <v>4100</v>
      </c>
      <c r="K38" s="59">
        <v>3620</v>
      </c>
      <c r="L38" s="59">
        <v>98</v>
      </c>
      <c r="M38" s="59">
        <v>98</v>
      </c>
      <c r="N38" s="59">
        <v>96</v>
      </c>
      <c r="O38" s="59">
        <v>96</v>
      </c>
      <c r="P38" s="80">
        <v>101</v>
      </c>
      <c r="Q38" s="63" t="s">
        <v>147</v>
      </c>
    </row>
    <row r="39" spans="2:17" ht="13.5">
      <c r="B39" s="61" t="s">
        <v>214</v>
      </c>
      <c r="C39" s="59">
        <v>5700</v>
      </c>
      <c r="F39" s="61" t="s">
        <v>148</v>
      </c>
      <c r="G39" s="62" t="s">
        <v>150</v>
      </c>
      <c r="H39" s="59">
        <v>280</v>
      </c>
      <c r="I39" s="59">
        <v>5210</v>
      </c>
      <c r="J39" s="59">
        <v>14600</v>
      </c>
      <c r="K39" s="59">
        <v>13100</v>
      </c>
      <c r="L39" s="59">
        <v>99</v>
      </c>
      <c r="M39" s="59">
        <v>95</v>
      </c>
      <c r="N39" s="59">
        <v>94</v>
      </c>
      <c r="O39" s="59">
        <v>94</v>
      </c>
      <c r="P39" s="80">
        <v>95</v>
      </c>
      <c r="Q39" s="63" t="s">
        <v>150</v>
      </c>
    </row>
    <row r="40" spans="2:17" ht="13.5">
      <c r="B40" s="61" t="s">
        <v>244</v>
      </c>
      <c r="C40" s="59">
        <v>5700</v>
      </c>
      <c r="F40" s="61"/>
      <c r="G40" s="62"/>
      <c r="H40" s="59"/>
      <c r="I40" s="59"/>
      <c r="J40" s="59"/>
      <c r="K40" s="59"/>
      <c r="L40" s="59"/>
      <c r="M40" s="59"/>
      <c r="N40" s="59"/>
      <c r="O40" s="59"/>
      <c r="P40" s="80"/>
      <c r="Q40" s="63"/>
    </row>
    <row r="41" spans="2:17" ht="13.5">
      <c r="B41" s="61" t="s">
        <v>229</v>
      </c>
      <c r="C41" s="59">
        <v>5200</v>
      </c>
      <c r="F41" s="61" t="s">
        <v>151</v>
      </c>
      <c r="G41" s="62" t="s">
        <v>153</v>
      </c>
      <c r="H41" s="59">
        <v>479</v>
      </c>
      <c r="I41" s="59">
        <v>2630</v>
      </c>
      <c r="J41" s="59">
        <v>12600</v>
      </c>
      <c r="K41" s="59">
        <v>8170</v>
      </c>
      <c r="L41" s="59">
        <v>101</v>
      </c>
      <c r="M41" s="59">
        <v>94</v>
      </c>
      <c r="N41" s="59">
        <v>94</v>
      </c>
      <c r="O41" s="59">
        <v>93</v>
      </c>
      <c r="P41" s="80">
        <v>88</v>
      </c>
      <c r="Q41" s="63" t="s">
        <v>153</v>
      </c>
    </row>
    <row r="42" spans="2:17" ht="13.5">
      <c r="B42" s="61" t="s">
        <v>184</v>
      </c>
      <c r="C42" s="59">
        <v>5170</v>
      </c>
      <c r="F42" s="61" t="s">
        <v>154</v>
      </c>
      <c r="G42" s="62" t="s">
        <v>156</v>
      </c>
      <c r="H42" s="59">
        <v>65</v>
      </c>
      <c r="I42" s="59">
        <v>2200</v>
      </c>
      <c r="J42" s="59">
        <v>1430</v>
      </c>
      <c r="K42" s="59">
        <v>798</v>
      </c>
      <c r="L42" s="59" t="s">
        <v>91</v>
      </c>
      <c r="M42" s="59" t="s">
        <v>91</v>
      </c>
      <c r="N42" s="59" t="s">
        <v>91</v>
      </c>
      <c r="O42" s="59" t="s">
        <v>91</v>
      </c>
      <c r="P42" s="80">
        <v>99</v>
      </c>
      <c r="Q42" s="63" t="s">
        <v>156</v>
      </c>
    </row>
    <row r="43" spans="2:17" ht="13.5">
      <c r="B43" s="61" t="s">
        <v>157</v>
      </c>
      <c r="C43" s="59">
        <v>5140</v>
      </c>
      <c r="F43" s="61" t="s">
        <v>157</v>
      </c>
      <c r="G43" s="62" t="s">
        <v>159</v>
      </c>
      <c r="H43" s="59">
        <v>127</v>
      </c>
      <c r="I43" s="59">
        <v>4040</v>
      </c>
      <c r="J43" s="59">
        <v>5140</v>
      </c>
      <c r="K43" s="59">
        <v>4070</v>
      </c>
      <c r="L43" s="59">
        <v>98</v>
      </c>
      <c r="M43" s="59">
        <v>97</v>
      </c>
      <c r="N43" s="59">
        <v>95</v>
      </c>
      <c r="O43" s="59">
        <v>96</v>
      </c>
      <c r="P43" s="80">
        <v>94</v>
      </c>
      <c r="Q43" s="63" t="s">
        <v>159</v>
      </c>
    </row>
    <row r="44" spans="2:17" ht="13.5">
      <c r="B44" s="61" t="s">
        <v>193</v>
      </c>
      <c r="C44" s="59">
        <v>4890</v>
      </c>
      <c r="F44" s="61" t="s">
        <v>160</v>
      </c>
      <c r="G44" s="62" t="s">
        <v>162</v>
      </c>
      <c r="H44" s="59">
        <v>88</v>
      </c>
      <c r="I44" s="59">
        <v>2280</v>
      </c>
      <c r="J44" s="59">
        <v>2010</v>
      </c>
      <c r="K44" s="59">
        <v>1570</v>
      </c>
      <c r="L44" s="59">
        <v>94</v>
      </c>
      <c r="M44" s="59">
        <v>97</v>
      </c>
      <c r="N44" s="59">
        <v>91</v>
      </c>
      <c r="O44" s="59">
        <v>92</v>
      </c>
      <c r="P44" s="80">
        <v>90</v>
      </c>
      <c r="Q44" s="63" t="s">
        <v>162</v>
      </c>
    </row>
    <row r="45" spans="2:17" ht="13.5">
      <c r="B45" s="61" t="s">
        <v>223</v>
      </c>
      <c r="C45" s="59">
        <v>4780</v>
      </c>
      <c r="F45" s="61"/>
      <c r="G45" s="62"/>
      <c r="H45" s="59"/>
      <c r="I45" s="59"/>
      <c r="J45" s="59"/>
      <c r="K45" s="59"/>
      <c r="L45" s="59"/>
      <c r="M45" s="59"/>
      <c r="N45" s="59"/>
      <c r="O45" s="59"/>
      <c r="P45" s="80"/>
      <c r="Q45" s="63"/>
    </row>
    <row r="46" spans="2:17" ht="13.5">
      <c r="B46" s="61" t="s">
        <v>217</v>
      </c>
      <c r="C46" s="59">
        <v>4130</v>
      </c>
      <c r="F46" s="61" t="s">
        <v>163</v>
      </c>
      <c r="G46" s="62" t="s">
        <v>165</v>
      </c>
      <c r="H46" s="59">
        <v>135</v>
      </c>
      <c r="I46" s="59">
        <v>4790</v>
      </c>
      <c r="J46" s="59">
        <v>6470</v>
      </c>
      <c r="K46" s="59">
        <v>5720</v>
      </c>
      <c r="L46" s="59">
        <v>99</v>
      </c>
      <c r="M46" s="59">
        <v>94</v>
      </c>
      <c r="N46" s="59">
        <v>93</v>
      </c>
      <c r="O46" s="59">
        <v>91</v>
      </c>
      <c r="P46" s="80">
        <v>92</v>
      </c>
      <c r="Q46" s="63" t="s">
        <v>165</v>
      </c>
    </row>
    <row r="47" spans="2:17" ht="13.5">
      <c r="B47" s="61" t="s">
        <v>145</v>
      </c>
      <c r="C47" s="59">
        <v>4100</v>
      </c>
      <c r="F47" s="61" t="s">
        <v>166</v>
      </c>
      <c r="G47" s="62" t="s">
        <v>168</v>
      </c>
      <c r="H47" s="59">
        <v>445</v>
      </c>
      <c r="I47" s="59">
        <v>5650</v>
      </c>
      <c r="J47" s="59">
        <v>25100</v>
      </c>
      <c r="K47" s="59">
        <v>21400</v>
      </c>
      <c r="L47" s="59">
        <v>101</v>
      </c>
      <c r="M47" s="59">
        <v>96</v>
      </c>
      <c r="N47" s="59">
        <v>97</v>
      </c>
      <c r="O47" s="59">
        <v>98</v>
      </c>
      <c r="P47" s="80">
        <v>98</v>
      </c>
      <c r="Q47" s="63" t="s">
        <v>168</v>
      </c>
    </row>
    <row r="48" spans="2:17" ht="13.5">
      <c r="B48" s="61" t="s">
        <v>199</v>
      </c>
      <c r="C48" s="59">
        <v>3560</v>
      </c>
      <c r="F48" s="61"/>
      <c r="G48" s="62"/>
      <c r="H48" s="59"/>
      <c r="I48" s="59"/>
      <c r="J48" s="59"/>
      <c r="K48" s="59"/>
      <c r="L48" s="59"/>
      <c r="M48" s="59"/>
      <c r="N48" s="59"/>
      <c r="O48" s="59"/>
      <c r="P48" s="80"/>
      <c r="Q48" s="63"/>
    </row>
    <row r="49" spans="2:17" ht="13.5">
      <c r="B49" s="61" t="s">
        <v>187</v>
      </c>
      <c r="C49" s="59">
        <v>3490</v>
      </c>
      <c r="F49" s="61" t="s">
        <v>169</v>
      </c>
      <c r="G49" s="62" t="s">
        <v>171</v>
      </c>
      <c r="H49" s="59">
        <v>332</v>
      </c>
      <c r="I49" s="59">
        <v>8410</v>
      </c>
      <c r="J49" s="59">
        <v>27900</v>
      </c>
      <c r="K49" s="59">
        <v>25200</v>
      </c>
      <c r="L49" s="59">
        <v>98</v>
      </c>
      <c r="M49" s="59">
        <v>95</v>
      </c>
      <c r="N49" s="59">
        <v>93</v>
      </c>
      <c r="O49" s="59">
        <v>93</v>
      </c>
      <c r="P49" s="80">
        <v>102</v>
      </c>
      <c r="Q49" s="63" t="s">
        <v>171</v>
      </c>
    </row>
    <row r="50" spans="2:17" ht="13.5">
      <c r="B50" s="61" t="s">
        <v>211</v>
      </c>
      <c r="C50" s="59">
        <v>3350</v>
      </c>
      <c r="F50" s="61" t="s">
        <v>172</v>
      </c>
      <c r="G50" s="62" t="s">
        <v>174</v>
      </c>
      <c r="H50" s="59">
        <v>274</v>
      </c>
      <c r="I50" s="59">
        <v>5860</v>
      </c>
      <c r="J50" s="59">
        <v>16000</v>
      </c>
      <c r="K50" s="59">
        <v>14500</v>
      </c>
      <c r="L50" s="59">
        <v>104</v>
      </c>
      <c r="M50" s="59">
        <v>98</v>
      </c>
      <c r="N50" s="59">
        <v>101</v>
      </c>
      <c r="O50" s="59">
        <v>103</v>
      </c>
      <c r="P50" s="80">
        <v>99</v>
      </c>
      <c r="Q50" s="63" t="s">
        <v>174</v>
      </c>
    </row>
    <row r="51" spans="2:17" ht="13.5">
      <c r="B51" s="61" t="s">
        <v>202</v>
      </c>
      <c r="C51" s="59">
        <v>3230</v>
      </c>
      <c r="F51" s="61" t="s">
        <v>175</v>
      </c>
      <c r="G51" s="62" t="s">
        <v>177</v>
      </c>
      <c r="H51" s="59">
        <v>551</v>
      </c>
      <c r="I51" s="59">
        <v>8390</v>
      </c>
      <c r="J51" s="59">
        <v>46200</v>
      </c>
      <c r="K51" s="59">
        <v>43300</v>
      </c>
      <c r="L51" s="59">
        <v>99</v>
      </c>
      <c r="M51" s="59">
        <v>98</v>
      </c>
      <c r="N51" s="59">
        <v>97</v>
      </c>
      <c r="O51" s="59">
        <v>97</v>
      </c>
      <c r="P51" s="80">
        <v>95</v>
      </c>
      <c r="Q51" s="63" t="s">
        <v>177</v>
      </c>
    </row>
    <row r="52" spans="2:17" ht="13.5">
      <c r="B52" s="61" t="s">
        <v>181</v>
      </c>
      <c r="C52" s="59">
        <v>3020</v>
      </c>
      <c r="F52" s="61" t="s">
        <v>178</v>
      </c>
      <c r="G52" s="62" t="s">
        <v>180</v>
      </c>
      <c r="H52" s="59">
        <v>173</v>
      </c>
      <c r="I52" s="59">
        <v>5820</v>
      </c>
      <c r="J52" s="59">
        <v>10100</v>
      </c>
      <c r="K52" s="59">
        <v>8220</v>
      </c>
      <c r="L52" s="59">
        <v>94</v>
      </c>
      <c r="M52" s="59">
        <v>96</v>
      </c>
      <c r="N52" s="59">
        <v>90</v>
      </c>
      <c r="O52" s="59">
        <v>90</v>
      </c>
      <c r="P52" s="80">
        <v>96</v>
      </c>
      <c r="Q52" s="63" t="s">
        <v>180</v>
      </c>
    </row>
    <row r="53" spans="2:17" ht="13.5">
      <c r="B53" s="61" t="s">
        <v>108</v>
      </c>
      <c r="C53" s="59">
        <v>2350</v>
      </c>
      <c r="F53" s="61"/>
      <c r="G53" s="62"/>
      <c r="H53" s="59"/>
      <c r="I53" s="59"/>
      <c r="J53" s="59"/>
      <c r="K53" s="59"/>
      <c r="L53" s="59"/>
      <c r="M53" s="59"/>
      <c r="N53" s="59"/>
      <c r="O53" s="59"/>
      <c r="P53" s="80"/>
      <c r="Q53" s="63"/>
    </row>
    <row r="54" spans="2:17" ht="13.5">
      <c r="B54" s="61" t="s">
        <v>160</v>
      </c>
      <c r="C54" s="59">
        <v>2010</v>
      </c>
      <c r="F54" s="61" t="s">
        <v>181</v>
      </c>
      <c r="G54" s="62" t="s">
        <v>183</v>
      </c>
      <c r="H54" s="59">
        <v>138</v>
      </c>
      <c r="I54" s="59">
        <v>2190</v>
      </c>
      <c r="J54" s="59">
        <v>3020</v>
      </c>
      <c r="K54" s="59">
        <v>1620</v>
      </c>
      <c r="L54" s="59">
        <v>99</v>
      </c>
      <c r="M54" s="59">
        <v>105</v>
      </c>
      <c r="N54" s="59">
        <v>103</v>
      </c>
      <c r="O54" s="59">
        <v>114</v>
      </c>
      <c r="P54" s="80">
        <v>94</v>
      </c>
      <c r="Q54" s="63" t="s">
        <v>183</v>
      </c>
    </row>
    <row r="55" spans="2:17" ht="13.5">
      <c r="B55" s="61" t="s">
        <v>154</v>
      </c>
      <c r="C55" s="59">
        <v>1430</v>
      </c>
      <c r="F55" s="61" t="s">
        <v>184</v>
      </c>
      <c r="G55" s="62" t="s">
        <v>186</v>
      </c>
      <c r="H55" s="59">
        <v>154</v>
      </c>
      <c r="I55" s="59">
        <v>3350</v>
      </c>
      <c r="J55" s="59">
        <v>5170</v>
      </c>
      <c r="K55" s="59">
        <v>3820</v>
      </c>
      <c r="L55" s="59">
        <v>97</v>
      </c>
      <c r="M55" s="59">
        <v>94</v>
      </c>
      <c r="N55" s="59">
        <v>92</v>
      </c>
      <c r="O55" s="59">
        <v>89</v>
      </c>
      <c r="P55" s="80">
        <v>89</v>
      </c>
      <c r="Q55" s="63" t="s">
        <v>186</v>
      </c>
    </row>
    <row r="56" spans="2:17" ht="13.5">
      <c r="B56" s="61"/>
      <c r="C56" s="59">
        <f>SUM(C19:C55)</f>
        <v>297560</v>
      </c>
      <c r="F56" s="61" t="s">
        <v>187</v>
      </c>
      <c r="G56" s="62" t="s">
        <v>189</v>
      </c>
      <c r="H56" s="59">
        <v>72</v>
      </c>
      <c r="I56" s="59">
        <v>4820</v>
      </c>
      <c r="J56" s="59">
        <v>3490</v>
      </c>
      <c r="K56" s="59">
        <v>2510</v>
      </c>
      <c r="L56" s="59">
        <v>99</v>
      </c>
      <c r="M56" s="59">
        <v>99</v>
      </c>
      <c r="N56" s="59">
        <v>98</v>
      </c>
      <c r="O56" s="59">
        <v>98</v>
      </c>
      <c r="P56" s="80">
        <v>103</v>
      </c>
      <c r="Q56" s="63" t="s">
        <v>189</v>
      </c>
    </row>
    <row r="57" spans="2:17" ht="13.5">
      <c r="B57" s="61"/>
      <c r="C57" s="59"/>
      <c r="F57" s="61" t="s">
        <v>190</v>
      </c>
      <c r="G57" s="62" t="s">
        <v>192</v>
      </c>
      <c r="H57" s="59">
        <v>289</v>
      </c>
      <c r="I57" s="59">
        <v>2940</v>
      </c>
      <c r="J57" s="59">
        <v>8500</v>
      </c>
      <c r="K57" s="59">
        <v>4690</v>
      </c>
      <c r="L57" s="59">
        <v>99</v>
      </c>
      <c r="M57" s="59">
        <v>99</v>
      </c>
      <c r="N57" s="59">
        <v>97</v>
      </c>
      <c r="O57" s="59">
        <v>97</v>
      </c>
      <c r="P57" s="80">
        <v>93</v>
      </c>
      <c r="Q57" s="63" t="s">
        <v>192</v>
      </c>
    </row>
    <row r="58" spans="2:17" ht="13.5">
      <c r="B58" s="61"/>
      <c r="C58" s="59"/>
      <c r="F58" s="61" t="s">
        <v>193</v>
      </c>
      <c r="G58" s="62" t="s">
        <v>195</v>
      </c>
      <c r="H58" s="59">
        <v>82</v>
      </c>
      <c r="I58" s="59">
        <v>5930</v>
      </c>
      <c r="J58" s="59">
        <v>4890</v>
      </c>
      <c r="K58" s="59">
        <v>4310</v>
      </c>
      <c r="L58" s="59">
        <v>98</v>
      </c>
      <c r="M58" s="59">
        <v>100</v>
      </c>
      <c r="N58" s="59">
        <v>98</v>
      </c>
      <c r="O58" s="59">
        <v>100</v>
      </c>
      <c r="P58" s="80">
        <v>99</v>
      </c>
      <c r="Q58" s="63" t="s">
        <v>195</v>
      </c>
    </row>
    <row r="59" spans="2:17" ht="13.5">
      <c r="B59" s="61"/>
      <c r="C59" s="59"/>
      <c r="F59" s="61" t="s">
        <v>196</v>
      </c>
      <c r="G59" s="62" t="s">
        <v>198</v>
      </c>
      <c r="H59" s="59">
        <v>113</v>
      </c>
      <c r="I59" s="59">
        <v>6070</v>
      </c>
      <c r="J59" s="59">
        <v>6870</v>
      </c>
      <c r="K59" s="59">
        <v>6190</v>
      </c>
      <c r="L59" s="59">
        <v>101</v>
      </c>
      <c r="M59" s="59">
        <v>109</v>
      </c>
      <c r="N59" s="59">
        <v>109</v>
      </c>
      <c r="O59" s="59">
        <v>112</v>
      </c>
      <c r="P59" s="80">
        <v>99</v>
      </c>
      <c r="Q59" s="63" t="s">
        <v>198</v>
      </c>
    </row>
    <row r="60" spans="2:17" ht="13.5">
      <c r="B60" s="61"/>
      <c r="C60" s="59"/>
      <c r="F60" s="61"/>
      <c r="G60" s="62"/>
      <c r="H60" s="59"/>
      <c r="I60" s="59"/>
      <c r="J60" s="59"/>
      <c r="K60" s="59"/>
      <c r="L60" s="59"/>
      <c r="M60" s="59"/>
      <c r="N60" s="59"/>
      <c r="O60" s="59"/>
      <c r="P60" s="80"/>
      <c r="Q60" s="63"/>
    </row>
    <row r="61" spans="2:17" ht="13.5">
      <c r="B61" s="61"/>
      <c r="C61" s="59"/>
      <c r="F61" s="61" t="s">
        <v>199</v>
      </c>
      <c r="G61" s="62" t="s">
        <v>201</v>
      </c>
      <c r="H61" s="59">
        <v>115</v>
      </c>
      <c r="I61" s="59">
        <v>3090</v>
      </c>
      <c r="J61" s="59">
        <v>3560</v>
      </c>
      <c r="K61" s="59">
        <v>2300</v>
      </c>
      <c r="L61" s="59">
        <v>97</v>
      </c>
      <c r="M61" s="59">
        <v>100</v>
      </c>
      <c r="N61" s="59">
        <v>96</v>
      </c>
      <c r="O61" s="59">
        <v>95</v>
      </c>
      <c r="P61" s="80">
        <v>97</v>
      </c>
      <c r="Q61" s="63" t="s">
        <v>201</v>
      </c>
    </row>
    <row r="62" spans="2:17" ht="13.5">
      <c r="B62" s="61"/>
      <c r="C62" s="59"/>
      <c r="F62" s="61" t="s">
        <v>202</v>
      </c>
      <c r="G62" s="62" t="s">
        <v>204</v>
      </c>
      <c r="H62" s="59">
        <v>106</v>
      </c>
      <c r="I62" s="59">
        <v>3050</v>
      </c>
      <c r="J62" s="59">
        <v>3230</v>
      </c>
      <c r="K62" s="59">
        <v>2570</v>
      </c>
      <c r="L62" s="59">
        <v>98</v>
      </c>
      <c r="M62" s="59">
        <v>92</v>
      </c>
      <c r="N62" s="59">
        <v>90</v>
      </c>
      <c r="O62" s="59">
        <v>90</v>
      </c>
      <c r="P62" s="80">
        <v>94</v>
      </c>
      <c r="Q62" s="63" t="s">
        <v>204</v>
      </c>
    </row>
    <row r="63" spans="2:17" ht="13.5">
      <c r="B63" s="61"/>
      <c r="C63" s="59"/>
      <c r="F63" s="61" t="s">
        <v>205</v>
      </c>
      <c r="G63" s="62" t="s">
        <v>207</v>
      </c>
      <c r="H63" s="59">
        <v>132</v>
      </c>
      <c r="I63" s="59">
        <v>4340</v>
      </c>
      <c r="J63" s="59">
        <v>5720</v>
      </c>
      <c r="K63" s="59">
        <v>4380</v>
      </c>
      <c r="L63" s="59">
        <v>100</v>
      </c>
      <c r="M63" s="59">
        <v>94</v>
      </c>
      <c r="N63" s="59">
        <v>93</v>
      </c>
      <c r="O63" s="59">
        <v>93</v>
      </c>
      <c r="P63" s="80">
        <v>94</v>
      </c>
      <c r="Q63" s="63" t="s">
        <v>207</v>
      </c>
    </row>
    <row r="64" spans="2:17" ht="13.5">
      <c r="B64" s="61"/>
      <c r="C64" s="59"/>
      <c r="F64" s="61" t="s">
        <v>208</v>
      </c>
      <c r="G64" s="62" t="s">
        <v>210</v>
      </c>
      <c r="H64" s="59">
        <v>170</v>
      </c>
      <c r="I64" s="59">
        <v>4890</v>
      </c>
      <c r="J64" s="59">
        <v>8300</v>
      </c>
      <c r="K64" s="59">
        <v>6810</v>
      </c>
      <c r="L64" s="59">
        <v>99</v>
      </c>
      <c r="M64" s="59">
        <v>93</v>
      </c>
      <c r="N64" s="59">
        <v>92</v>
      </c>
      <c r="O64" s="59">
        <v>91</v>
      </c>
      <c r="P64" s="80">
        <v>108</v>
      </c>
      <c r="Q64" s="63" t="s">
        <v>210</v>
      </c>
    </row>
    <row r="65" spans="2:17" ht="13.5">
      <c r="B65" s="61"/>
      <c r="C65" s="59"/>
      <c r="F65" s="61" t="s">
        <v>211</v>
      </c>
      <c r="G65" s="62" t="s">
        <v>213</v>
      </c>
      <c r="H65" s="59">
        <v>178</v>
      </c>
      <c r="I65" s="59">
        <v>1880</v>
      </c>
      <c r="J65" s="59">
        <v>3350</v>
      </c>
      <c r="K65" s="59">
        <v>2500</v>
      </c>
      <c r="L65" s="59">
        <v>101</v>
      </c>
      <c r="M65" s="59">
        <v>84</v>
      </c>
      <c r="N65" s="59">
        <v>85</v>
      </c>
      <c r="O65" s="59">
        <v>86</v>
      </c>
      <c r="P65" s="80">
        <v>89</v>
      </c>
      <c r="Q65" s="63" t="s">
        <v>213</v>
      </c>
    </row>
    <row r="66" spans="6:17" ht="13.5">
      <c r="F66" s="61"/>
      <c r="G66" s="62"/>
      <c r="H66" s="59"/>
      <c r="I66" s="59"/>
      <c r="J66" s="59"/>
      <c r="K66" s="59"/>
      <c r="L66" s="59"/>
      <c r="M66" s="59"/>
      <c r="N66" s="59"/>
      <c r="O66" s="59"/>
      <c r="P66" s="80"/>
      <c r="Q66" s="63"/>
    </row>
    <row r="67" spans="6:17" ht="13.5">
      <c r="F67" s="61" t="s">
        <v>214</v>
      </c>
      <c r="G67" s="62" t="s">
        <v>216</v>
      </c>
      <c r="H67" s="59">
        <v>84</v>
      </c>
      <c r="I67" s="59">
        <v>6830</v>
      </c>
      <c r="J67" s="59">
        <v>5700</v>
      </c>
      <c r="K67" s="59">
        <v>4980</v>
      </c>
      <c r="L67" s="59">
        <v>93</v>
      </c>
      <c r="M67" s="59">
        <v>98</v>
      </c>
      <c r="N67" s="59">
        <v>91</v>
      </c>
      <c r="O67" s="59">
        <v>93</v>
      </c>
      <c r="P67" s="80">
        <v>100</v>
      </c>
      <c r="Q67" s="63" t="s">
        <v>216</v>
      </c>
    </row>
    <row r="68" spans="6:17" ht="13.5">
      <c r="F68" s="61" t="s">
        <v>217</v>
      </c>
      <c r="G68" s="62" t="s">
        <v>219</v>
      </c>
      <c r="H68" s="59">
        <v>92</v>
      </c>
      <c r="I68" s="59">
        <v>4480</v>
      </c>
      <c r="J68" s="59">
        <v>4130</v>
      </c>
      <c r="K68" s="59">
        <v>3410</v>
      </c>
      <c r="L68" s="59">
        <v>94</v>
      </c>
      <c r="M68" s="59">
        <v>104</v>
      </c>
      <c r="N68" s="59">
        <v>98</v>
      </c>
      <c r="O68" s="59">
        <v>98</v>
      </c>
      <c r="P68" s="80">
        <v>100</v>
      </c>
      <c r="Q68" s="63" t="s">
        <v>219</v>
      </c>
    </row>
    <row r="69" spans="6:17" ht="13.5">
      <c r="F69" s="61" t="s">
        <v>220</v>
      </c>
      <c r="G69" s="62" t="s">
        <v>222</v>
      </c>
      <c r="H69" s="59">
        <v>198</v>
      </c>
      <c r="I69" s="59">
        <v>4390</v>
      </c>
      <c r="J69" s="59">
        <v>8700</v>
      </c>
      <c r="K69" s="59">
        <v>7100</v>
      </c>
      <c r="L69" s="59">
        <v>100</v>
      </c>
      <c r="M69" s="59">
        <v>92</v>
      </c>
      <c r="N69" s="59">
        <v>93</v>
      </c>
      <c r="O69" s="59">
        <v>92</v>
      </c>
      <c r="P69" s="80">
        <v>89</v>
      </c>
      <c r="Q69" s="63" t="s">
        <v>222</v>
      </c>
    </row>
    <row r="70" spans="6:17" ht="13.5">
      <c r="F70" s="61" t="s">
        <v>223</v>
      </c>
      <c r="G70" s="62" t="s">
        <v>225</v>
      </c>
      <c r="H70" s="59">
        <v>78</v>
      </c>
      <c r="I70" s="59">
        <v>6140</v>
      </c>
      <c r="J70" s="59">
        <v>4780</v>
      </c>
      <c r="K70" s="59">
        <v>4480</v>
      </c>
      <c r="L70" s="59">
        <v>103</v>
      </c>
      <c r="M70" s="59">
        <v>100</v>
      </c>
      <c r="N70" s="59">
        <v>103</v>
      </c>
      <c r="O70" s="59">
        <v>103</v>
      </c>
      <c r="P70" s="80">
        <v>119</v>
      </c>
      <c r="Q70" s="63" t="s">
        <v>225</v>
      </c>
    </row>
    <row r="71" spans="6:17" ht="13.5">
      <c r="F71" s="61"/>
      <c r="G71" s="62"/>
      <c r="H71" s="59"/>
      <c r="I71" s="59"/>
      <c r="J71" s="59"/>
      <c r="K71" s="59"/>
      <c r="L71" s="59"/>
      <c r="M71" s="59"/>
      <c r="N71" s="59"/>
      <c r="O71" s="59"/>
      <c r="P71" s="80"/>
      <c r="Q71" s="63"/>
    </row>
    <row r="72" spans="6:17" ht="13.5">
      <c r="F72" s="61" t="s">
        <v>226</v>
      </c>
      <c r="G72" s="62" t="s">
        <v>228</v>
      </c>
      <c r="H72" s="59">
        <v>239</v>
      </c>
      <c r="I72" s="59">
        <v>7620</v>
      </c>
      <c r="J72" s="59">
        <v>18200</v>
      </c>
      <c r="K72" s="59">
        <v>16400</v>
      </c>
      <c r="L72" s="59">
        <v>95</v>
      </c>
      <c r="M72" s="59">
        <v>103</v>
      </c>
      <c r="N72" s="59">
        <v>98</v>
      </c>
      <c r="O72" s="59">
        <v>98</v>
      </c>
      <c r="P72" s="80">
        <v>100</v>
      </c>
      <c r="Q72" s="63" t="s">
        <v>228</v>
      </c>
    </row>
    <row r="73" spans="6:17" ht="13.5">
      <c r="F73" s="61" t="s">
        <v>229</v>
      </c>
      <c r="G73" s="62" t="s">
        <v>231</v>
      </c>
      <c r="H73" s="59">
        <v>89</v>
      </c>
      <c r="I73" s="59">
        <v>5840</v>
      </c>
      <c r="J73" s="59">
        <v>5200</v>
      </c>
      <c r="K73" s="59">
        <v>4540</v>
      </c>
      <c r="L73" s="59">
        <v>96</v>
      </c>
      <c r="M73" s="59">
        <v>96</v>
      </c>
      <c r="N73" s="59">
        <v>92</v>
      </c>
      <c r="O73" s="59">
        <v>93</v>
      </c>
      <c r="P73" s="80">
        <v>92</v>
      </c>
      <c r="Q73" s="63" t="s">
        <v>231</v>
      </c>
    </row>
    <row r="74" spans="6:17" ht="13.5">
      <c r="F74" s="61" t="s">
        <v>232</v>
      </c>
      <c r="G74" s="62" t="s">
        <v>234</v>
      </c>
      <c r="H74" s="59">
        <v>172</v>
      </c>
      <c r="I74" s="59">
        <v>7840</v>
      </c>
      <c r="J74" s="59">
        <v>13500</v>
      </c>
      <c r="K74" s="59">
        <v>12600</v>
      </c>
      <c r="L74" s="59">
        <v>97</v>
      </c>
      <c r="M74" s="59">
        <v>103</v>
      </c>
      <c r="N74" s="59">
        <v>100</v>
      </c>
      <c r="O74" s="59">
        <v>102</v>
      </c>
      <c r="P74" s="80">
        <v>100</v>
      </c>
      <c r="Q74" s="63" t="s">
        <v>234</v>
      </c>
    </row>
    <row r="75" spans="6:17" ht="13.5">
      <c r="F75" s="61" t="s">
        <v>235</v>
      </c>
      <c r="G75" s="62" t="s">
        <v>237</v>
      </c>
      <c r="H75" s="59">
        <v>1160</v>
      </c>
      <c r="I75" s="59">
        <v>7440</v>
      </c>
      <c r="J75" s="59">
        <v>86000</v>
      </c>
      <c r="K75" s="59">
        <v>81400</v>
      </c>
      <c r="L75" s="59">
        <v>103</v>
      </c>
      <c r="M75" s="59">
        <v>99</v>
      </c>
      <c r="N75" s="59">
        <v>101</v>
      </c>
      <c r="O75" s="59">
        <v>101</v>
      </c>
      <c r="P75" s="80">
        <v>99</v>
      </c>
      <c r="Q75" s="63" t="s">
        <v>237</v>
      </c>
    </row>
    <row r="76" spans="6:17" ht="13.5">
      <c r="F76" s="61" t="s">
        <v>238</v>
      </c>
      <c r="G76" s="62" t="s">
        <v>240</v>
      </c>
      <c r="H76" s="59">
        <v>174</v>
      </c>
      <c r="I76" s="59">
        <v>4620</v>
      </c>
      <c r="J76" s="59">
        <v>8060</v>
      </c>
      <c r="K76" s="59">
        <v>7080</v>
      </c>
      <c r="L76" s="59">
        <v>95</v>
      </c>
      <c r="M76" s="59">
        <v>89</v>
      </c>
      <c r="N76" s="59">
        <v>85</v>
      </c>
      <c r="O76" s="59">
        <v>85</v>
      </c>
      <c r="P76" s="80">
        <v>89</v>
      </c>
      <c r="Q76" s="63" t="s">
        <v>240</v>
      </c>
    </row>
    <row r="77" spans="6:17" ht="13.5">
      <c r="F77" s="61" t="s">
        <v>241</v>
      </c>
      <c r="G77" s="62" t="s">
        <v>243</v>
      </c>
      <c r="H77" s="59">
        <v>215</v>
      </c>
      <c r="I77" s="59">
        <v>8170</v>
      </c>
      <c r="J77" s="59">
        <v>17600</v>
      </c>
      <c r="K77" s="59">
        <v>16400</v>
      </c>
      <c r="L77" s="59">
        <v>100</v>
      </c>
      <c r="M77" s="59">
        <v>94</v>
      </c>
      <c r="N77" s="59">
        <v>94</v>
      </c>
      <c r="O77" s="59">
        <v>94</v>
      </c>
      <c r="P77" s="80">
        <v>97</v>
      </c>
      <c r="Q77" s="63" t="s">
        <v>243</v>
      </c>
    </row>
    <row r="78" spans="6:17" ht="13.5">
      <c r="F78" s="61" t="s">
        <v>244</v>
      </c>
      <c r="G78" s="62" t="s">
        <v>246</v>
      </c>
      <c r="H78" s="59">
        <v>134</v>
      </c>
      <c r="I78" s="59">
        <v>4240</v>
      </c>
      <c r="J78" s="59">
        <v>5700</v>
      </c>
      <c r="K78" s="59">
        <v>4500</v>
      </c>
      <c r="L78" s="59">
        <v>97</v>
      </c>
      <c r="M78" s="59">
        <v>98</v>
      </c>
      <c r="N78" s="59">
        <v>95</v>
      </c>
      <c r="O78" s="59">
        <v>95</v>
      </c>
      <c r="P78" s="80">
        <v>97</v>
      </c>
      <c r="Q78" s="63" t="s">
        <v>246</v>
      </c>
    </row>
    <row r="79" spans="6:17" ht="13.5">
      <c r="F79" s="61"/>
      <c r="G79" s="62"/>
      <c r="H79" s="59"/>
      <c r="I79" s="59"/>
      <c r="J79" s="59"/>
      <c r="K79" s="59"/>
      <c r="L79" s="59"/>
      <c r="M79" s="59"/>
      <c r="N79" s="59"/>
      <c r="O79" s="59"/>
      <c r="P79" s="80"/>
      <c r="Q79" s="63"/>
    </row>
    <row r="80" spans="6:17" ht="13.5">
      <c r="F80" s="61" t="s">
        <v>108</v>
      </c>
      <c r="G80" s="62" t="s">
        <v>248</v>
      </c>
      <c r="H80" s="59">
        <v>46</v>
      </c>
      <c r="I80" s="59">
        <v>5150</v>
      </c>
      <c r="J80" s="59">
        <v>2350</v>
      </c>
      <c r="K80" s="59">
        <v>2020</v>
      </c>
      <c r="L80" s="59" t="s">
        <v>91</v>
      </c>
      <c r="M80" s="59" t="s">
        <v>91</v>
      </c>
      <c r="N80" s="59" t="s">
        <v>91</v>
      </c>
      <c r="O80" s="59" t="s">
        <v>91</v>
      </c>
      <c r="P80" s="80">
        <v>109</v>
      </c>
      <c r="Q80" s="63" t="s">
        <v>248</v>
      </c>
    </row>
    <row r="81" spans="6:17" ht="13.5">
      <c r="F81" s="61"/>
      <c r="G81" s="62"/>
      <c r="H81" s="59"/>
      <c r="I81" s="59"/>
      <c r="J81" s="59"/>
      <c r="K81" s="59"/>
      <c r="L81" s="59"/>
      <c r="M81" s="59"/>
      <c r="N81" s="59"/>
      <c r="O81" s="59"/>
      <c r="P81" s="80"/>
      <c r="Q81" s="63"/>
    </row>
    <row r="82" spans="6:17" ht="24">
      <c r="F82" s="61" t="s">
        <v>249</v>
      </c>
      <c r="G82" s="62" t="s">
        <v>251</v>
      </c>
      <c r="H82" s="59">
        <v>4100</v>
      </c>
      <c r="I82" s="59">
        <v>6000</v>
      </c>
      <c r="J82" s="59">
        <v>246100</v>
      </c>
      <c r="K82" s="59">
        <v>221900</v>
      </c>
      <c r="L82" s="59">
        <v>99</v>
      </c>
      <c r="M82" s="59">
        <v>95</v>
      </c>
      <c r="N82" s="59">
        <v>94</v>
      </c>
      <c r="O82" s="59">
        <v>94</v>
      </c>
      <c r="P82" s="80">
        <v>96</v>
      </c>
      <c r="Q82" s="63" t="s">
        <v>251</v>
      </c>
    </row>
    <row r="83" spans="6:17" ht="24">
      <c r="F83" s="61" t="s">
        <v>252</v>
      </c>
      <c r="G83" s="62" t="s">
        <v>254</v>
      </c>
      <c r="H83" s="59">
        <v>1060</v>
      </c>
      <c r="I83" s="59">
        <v>7970</v>
      </c>
      <c r="J83" s="59">
        <v>84100</v>
      </c>
      <c r="K83" s="59">
        <v>76800</v>
      </c>
      <c r="L83" s="59">
        <v>98</v>
      </c>
      <c r="M83" s="59">
        <v>97</v>
      </c>
      <c r="N83" s="59">
        <v>95</v>
      </c>
      <c r="O83" s="59">
        <v>95</v>
      </c>
      <c r="P83" s="80">
        <v>97</v>
      </c>
      <c r="Q83" s="63" t="s">
        <v>254</v>
      </c>
    </row>
    <row r="84" spans="6:17" ht="13.5">
      <c r="F84" s="66" t="s">
        <v>255</v>
      </c>
      <c r="G84" s="62" t="s">
        <v>257</v>
      </c>
      <c r="H84" s="59">
        <v>1150</v>
      </c>
      <c r="I84" s="59">
        <v>4120</v>
      </c>
      <c r="J84" s="59">
        <v>47500</v>
      </c>
      <c r="K84" s="59">
        <v>38500</v>
      </c>
      <c r="L84" s="59">
        <v>98</v>
      </c>
      <c r="M84" s="59">
        <v>95</v>
      </c>
      <c r="N84" s="59">
        <v>93</v>
      </c>
      <c r="O84" s="59">
        <v>93</v>
      </c>
      <c r="P84" s="80">
        <v>98</v>
      </c>
      <c r="Q84" s="63" t="s">
        <v>257</v>
      </c>
    </row>
    <row r="85" spans="6:17" ht="13.5">
      <c r="F85" s="67"/>
      <c r="G85" s="68"/>
      <c r="H85" s="70"/>
      <c r="I85" s="70"/>
      <c r="J85" s="70"/>
      <c r="K85" s="70"/>
      <c r="L85" s="70"/>
      <c r="M85" s="70"/>
      <c r="N85" s="70"/>
      <c r="O85" s="70"/>
      <c r="P85" s="82"/>
      <c r="Q85" s="71"/>
    </row>
    <row r="86" spans="6:17" ht="13.5">
      <c r="F86" s="35"/>
      <c r="G86" s="36"/>
      <c r="H86" s="35"/>
      <c r="I86" s="35"/>
      <c r="J86" s="35"/>
      <c r="K86" s="35"/>
      <c r="L86" s="35"/>
      <c r="M86" s="35"/>
      <c r="N86" s="35"/>
      <c r="O86" s="35"/>
      <c r="P86" s="35"/>
      <c r="Q86" s="36"/>
    </row>
  </sheetData>
  <sheetProtection/>
  <mergeCells count="15">
    <mergeCell ref="N6:N8"/>
    <mergeCell ref="O6:O8"/>
    <mergeCell ref="P6:P8"/>
    <mergeCell ref="K4:K8"/>
    <mergeCell ref="F7:G7"/>
    <mergeCell ref="H4:H8"/>
    <mergeCell ref="I4:I8"/>
    <mergeCell ref="J4:J8"/>
    <mergeCell ref="C4:C8"/>
    <mergeCell ref="L4:O5"/>
    <mergeCell ref="Q4:Q8"/>
    <mergeCell ref="F5:G5"/>
    <mergeCell ref="F6:G6"/>
    <mergeCell ref="L6:L8"/>
    <mergeCell ref="M6:M8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1">
      <selection activeCell="J10" sqref="J10"/>
    </sheetView>
  </sheetViews>
  <sheetFormatPr defaultColWidth="9.00390625" defaultRowHeight="13.5"/>
  <cols>
    <col min="3" max="3" width="10.25390625" style="0" bestFit="1" customWidth="1"/>
    <col min="10" max="10" width="11.25390625" style="0" customWidth="1"/>
    <col min="11" max="11" width="10.75390625" style="0" customWidth="1"/>
  </cols>
  <sheetData>
    <row r="1" spans="6:17" ht="17.25">
      <c r="F1" s="37"/>
      <c r="G1" s="74"/>
      <c r="H1" s="76" t="s">
        <v>272</v>
      </c>
      <c r="I1" s="37"/>
      <c r="J1" s="37"/>
      <c r="K1" s="37"/>
      <c r="L1" s="37"/>
      <c r="M1" s="37"/>
      <c r="N1" s="37"/>
      <c r="O1" s="75"/>
      <c r="P1" s="75"/>
      <c r="Q1" s="74"/>
    </row>
    <row r="2" spans="6:17" ht="17.25">
      <c r="F2" s="35"/>
      <c r="G2" s="36"/>
      <c r="H2" s="76" t="s">
        <v>271</v>
      </c>
      <c r="I2" s="76"/>
      <c r="J2" s="35"/>
      <c r="K2" s="35"/>
      <c r="L2" s="35"/>
      <c r="M2" s="35"/>
      <c r="N2" s="40"/>
      <c r="O2" s="38"/>
      <c r="P2" s="38"/>
      <c r="Q2" s="36"/>
    </row>
    <row r="3" spans="6:17" ht="14.25" thickBot="1">
      <c r="F3" s="41"/>
      <c r="G3" s="42"/>
      <c r="H3" s="41"/>
      <c r="I3" s="41"/>
      <c r="J3" s="41"/>
      <c r="K3" s="41"/>
      <c r="L3" s="41"/>
      <c r="M3" s="41"/>
      <c r="N3" s="41"/>
      <c r="O3" s="38"/>
      <c r="P3" s="38"/>
      <c r="Q3" s="42"/>
    </row>
    <row r="4" spans="3:17" ht="14.25" thickTop="1">
      <c r="C4" s="122" t="s">
        <v>10</v>
      </c>
      <c r="F4" s="43"/>
      <c r="G4" s="43"/>
      <c r="H4" s="122" t="s">
        <v>70</v>
      </c>
      <c r="I4" s="124" t="s">
        <v>71</v>
      </c>
      <c r="J4" s="122" t="s">
        <v>10</v>
      </c>
      <c r="K4" s="122" t="s">
        <v>72</v>
      </c>
      <c r="L4" s="127" t="s">
        <v>73</v>
      </c>
      <c r="M4" s="128"/>
      <c r="N4" s="128"/>
      <c r="O4" s="129"/>
      <c r="P4" s="44"/>
      <c r="Q4" s="104" t="s">
        <v>74</v>
      </c>
    </row>
    <row r="5" spans="3:17" ht="13.5">
      <c r="C5" s="112"/>
      <c r="F5" s="107" t="s">
        <v>75</v>
      </c>
      <c r="G5" s="108"/>
      <c r="H5" s="112"/>
      <c r="I5" s="125"/>
      <c r="J5" s="112"/>
      <c r="K5" s="112"/>
      <c r="L5" s="119"/>
      <c r="M5" s="130"/>
      <c r="N5" s="130"/>
      <c r="O5" s="131"/>
      <c r="P5" s="45" t="s">
        <v>76</v>
      </c>
      <c r="Q5" s="105"/>
    </row>
    <row r="6" spans="3:17" ht="13.5">
      <c r="C6" s="112"/>
      <c r="F6" s="109" t="s">
        <v>77</v>
      </c>
      <c r="G6" s="110"/>
      <c r="H6" s="112"/>
      <c r="I6" s="125"/>
      <c r="J6" s="112"/>
      <c r="K6" s="112"/>
      <c r="L6" s="111" t="s">
        <v>70</v>
      </c>
      <c r="M6" s="114" t="s">
        <v>71</v>
      </c>
      <c r="N6" s="111" t="s">
        <v>10</v>
      </c>
      <c r="O6" s="117" t="s">
        <v>72</v>
      </c>
      <c r="P6" s="120" t="s">
        <v>78</v>
      </c>
      <c r="Q6" s="105"/>
    </row>
    <row r="7" spans="3:17" ht="13.5">
      <c r="C7" s="112"/>
      <c r="F7" s="123" t="s">
        <v>79</v>
      </c>
      <c r="G7" s="108"/>
      <c r="H7" s="112"/>
      <c r="I7" s="125"/>
      <c r="J7" s="112"/>
      <c r="K7" s="112"/>
      <c r="L7" s="112"/>
      <c r="M7" s="115"/>
      <c r="N7" s="112"/>
      <c r="O7" s="118"/>
      <c r="P7" s="120"/>
      <c r="Q7" s="105"/>
    </row>
    <row r="8" spans="3:17" ht="13.5">
      <c r="C8" s="113"/>
      <c r="F8" s="46"/>
      <c r="G8" s="46"/>
      <c r="H8" s="113"/>
      <c r="I8" s="126"/>
      <c r="J8" s="113"/>
      <c r="K8" s="113"/>
      <c r="L8" s="113"/>
      <c r="M8" s="116"/>
      <c r="N8" s="113"/>
      <c r="O8" s="119"/>
      <c r="P8" s="121"/>
      <c r="Q8" s="106"/>
    </row>
    <row r="9" spans="1:17" ht="13.5">
      <c r="A9">
        <v>1</v>
      </c>
      <c r="B9" s="61" t="s">
        <v>223</v>
      </c>
      <c r="C9" s="59">
        <v>38500</v>
      </c>
      <c r="F9" s="47"/>
      <c r="G9" s="48"/>
      <c r="H9" s="49" t="s">
        <v>80</v>
      </c>
      <c r="I9" s="49" t="s">
        <v>81</v>
      </c>
      <c r="J9" s="49" t="s">
        <v>82</v>
      </c>
      <c r="K9" s="49" t="s">
        <v>82</v>
      </c>
      <c r="L9" s="49"/>
      <c r="M9" s="49"/>
      <c r="N9" s="49"/>
      <c r="O9" s="49"/>
      <c r="P9" s="49" t="s">
        <v>83</v>
      </c>
      <c r="Q9" s="50"/>
    </row>
    <row r="10" spans="1:17" ht="13.5">
      <c r="A10">
        <v>2</v>
      </c>
      <c r="B10" s="61" t="s">
        <v>235</v>
      </c>
      <c r="C10" s="59">
        <v>33600</v>
      </c>
      <c r="F10" s="51" t="s">
        <v>84</v>
      </c>
      <c r="G10" s="52"/>
      <c r="H10" s="54">
        <v>11100</v>
      </c>
      <c r="I10" s="54">
        <v>3350</v>
      </c>
      <c r="J10" s="54">
        <v>371900</v>
      </c>
      <c r="K10" s="54">
        <v>275200</v>
      </c>
      <c r="L10" s="54">
        <v>97</v>
      </c>
      <c r="M10" s="54">
        <v>97</v>
      </c>
      <c r="N10" s="54">
        <v>94</v>
      </c>
      <c r="O10" s="54">
        <v>94</v>
      </c>
      <c r="P10" s="54">
        <v>97</v>
      </c>
      <c r="Q10" s="55" t="s">
        <v>84</v>
      </c>
    </row>
    <row r="11" spans="1:17" ht="13.5">
      <c r="A11">
        <v>3</v>
      </c>
      <c r="B11" s="61" t="s">
        <v>226</v>
      </c>
      <c r="C11" s="59">
        <v>27000</v>
      </c>
      <c r="F11" s="56"/>
      <c r="G11" s="57"/>
      <c r="H11" s="59"/>
      <c r="I11" s="59"/>
      <c r="J11" s="59"/>
      <c r="K11" s="59"/>
      <c r="L11" s="59"/>
      <c r="M11" s="59"/>
      <c r="N11" s="59"/>
      <c r="O11" s="59"/>
      <c r="P11" s="59"/>
      <c r="Q11" s="60"/>
    </row>
    <row r="12" spans="1:17" ht="13.5">
      <c r="A12">
        <v>4</v>
      </c>
      <c r="B12" s="61" t="s">
        <v>136</v>
      </c>
      <c r="C12" s="59">
        <v>22000</v>
      </c>
      <c r="F12" s="61" t="s">
        <v>86</v>
      </c>
      <c r="G12" s="62" t="s">
        <v>88</v>
      </c>
      <c r="H12" s="64">
        <v>73</v>
      </c>
      <c r="I12" s="64">
        <v>1690</v>
      </c>
      <c r="J12" s="64">
        <v>1230</v>
      </c>
      <c r="K12" s="64">
        <v>775</v>
      </c>
      <c r="L12" s="64" t="s">
        <v>91</v>
      </c>
      <c r="M12" s="64" t="s">
        <v>91</v>
      </c>
      <c r="N12" s="64" t="s">
        <v>91</v>
      </c>
      <c r="O12" s="64" t="s">
        <v>91</v>
      </c>
      <c r="P12" s="64">
        <v>95</v>
      </c>
      <c r="Q12" s="63" t="s">
        <v>88</v>
      </c>
    </row>
    <row r="13" spans="1:17" ht="13.5">
      <c r="A13">
        <v>5</v>
      </c>
      <c r="B13" s="61" t="s">
        <v>130</v>
      </c>
      <c r="C13" s="59">
        <v>20300</v>
      </c>
      <c r="F13" s="61" t="s">
        <v>89</v>
      </c>
      <c r="G13" s="62" t="s">
        <v>90</v>
      </c>
      <c r="H13" s="59">
        <v>11000</v>
      </c>
      <c r="I13" s="59">
        <v>3360</v>
      </c>
      <c r="J13" s="59">
        <v>370700</v>
      </c>
      <c r="K13" s="59">
        <v>274400</v>
      </c>
      <c r="L13" s="59" t="s">
        <v>91</v>
      </c>
      <c r="M13" s="59" t="s">
        <v>91</v>
      </c>
      <c r="N13" s="59" t="s">
        <v>91</v>
      </c>
      <c r="O13" s="59" t="s">
        <v>91</v>
      </c>
      <c r="P13" s="59">
        <v>96</v>
      </c>
      <c r="Q13" s="63" t="s">
        <v>90</v>
      </c>
    </row>
    <row r="14" spans="1:17" ht="13.5">
      <c r="A14">
        <v>6</v>
      </c>
      <c r="B14" s="61" t="s">
        <v>175</v>
      </c>
      <c r="C14" s="59">
        <v>16800</v>
      </c>
      <c r="F14" s="61" t="s">
        <v>92</v>
      </c>
      <c r="G14" s="62" t="s">
        <v>93</v>
      </c>
      <c r="H14" s="59">
        <v>2080</v>
      </c>
      <c r="I14" s="59">
        <v>1460</v>
      </c>
      <c r="J14" s="59">
        <v>30400</v>
      </c>
      <c r="K14" s="59">
        <v>13200</v>
      </c>
      <c r="L14" s="59" t="s">
        <v>91</v>
      </c>
      <c r="M14" s="59" t="s">
        <v>91</v>
      </c>
      <c r="N14" s="59" t="s">
        <v>91</v>
      </c>
      <c r="O14" s="59" t="s">
        <v>91</v>
      </c>
      <c r="P14" s="59">
        <v>96</v>
      </c>
      <c r="Q14" s="63" t="s">
        <v>93</v>
      </c>
    </row>
    <row r="15" spans="1:17" ht="13.5">
      <c r="A15">
        <v>7</v>
      </c>
      <c r="B15" s="61" t="s">
        <v>133</v>
      </c>
      <c r="C15" s="59">
        <v>16600</v>
      </c>
      <c r="F15" s="61" t="s">
        <v>94</v>
      </c>
      <c r="G15" s="62" t="s">
        <v>95</v>
      </c>
      <c r="H15" s="59">
        <v>1190</v>
      </c>
      <c r="I15" s="59">
        <v>1360</v>
      </c>
      <c r="J15" s="59">
        <v>16100</v>
      </c>
      <c r="K15" s="59">
        <v>4680</v>
      </c>
      <c r="L15" s="59" t="s">
        <v>91</v>
      </c>
      <c r="M15" s="59" t="s">
        <v>91</v>
      </c>
      <c r="N15" s="59" t="s">
        <v>91</v>
      </c>
      <c r="O15" s="59" t="s">
        <v>91</v>
      </c>
      <c r="P15" s="59">
        <v>91</v>
      </c>
      <c r="Q15" s="63" t="s">
        <v>95</v>
      </c>
    </row>
    <row r="16" spans="1:17" ht="24">
      <c r="A16">
        <v>8</v>
      </c>
      <c r="B16" s="61" t="s">
        <v>142</v>
      </c>
      <c r="C16" s="59">
        <v>12100</v>
      </c>
      <c r="F16" s="61" t="s">
        <v>96</v>
      </c>
      <c r="G16" s="62" t="s">
        <v>97</v>
      </c>
      <c r="H16" s="59">
        <v>3030</v>
      </c>
      <c r="I16" s="59">
        <v>3390</v>
      </c>
      <c r="J16" s="59">
        <v>102700</v>
      </c>
      <c r="K16" s="59">
        <v>76500</v>
      </c>
      <c r="L16" s="59" t="s">
        <v>91</v>
      </c>
      <c r="M16" s="59" t="s">
        <v>91</v>
      </c>
      <c r="N16" s="59" t="s">
        <v>91</v>
      </c>
      <c r="O16" s="59" t="s">
        <v>91</v>
      </c>
      <c r="P16" s="59">
        <v>95</v>
      </c>
      <c r="Q16" s="63" t="s">
        <v>97</v>
      </c>
    </row>
    <row r="17" spans="1:17" ht="13.5">
      <c r="A17">
        <v>9</v>
      </c>
      <c r="B17" s="61" t="s">
        <v>214</v>
      </c>
      <c r="C17" s="59">
        <v>11500</v>
      </c>
      <c r="F17" s="61" t="s">
        <v>98</v>
      </c>
      <c r="G17" s="62" t="s">
        <v>99</v>
      </c>
      <c r="H17" s="59">
        <v>830</v>
      </c>
      <c r="I17" s="59">
        <v>3430</v>
      </c>
      <c r="J17" s="59">
        <v>28500</v>
      </c>
      <c r="K17" s="59">
        <v>19700</v>
      </c>
      <c r="L17" s="59" t="s">
        <v>91</v>
      </c>
      <c r="M17" s="59" t="s">
        <v>91</v>
      </c>
      <c r="N17" s="59" t="s">
        <v>91</v>
      </c>
      <c r="O17" s="59" t="s">
        <v>91</v>
      </c>
      <c r="P17" s="59">
        <v>96</v>
      </c>
      <c r="Q17" s="63" t="s">
        <v>99</v>
      </c>
    </row>
    <row r="18" spans="1:17" ht="13.5">
      <c r="A18">
        <v>10</v>
      </c>
      <c r="B18" s="61" t="s">
        <v>184</v>
      </c>
      <c r="C18" s="59">
        <v>11300</v>
      </c>
      <c r="F18" s="61" t="s">
        <v>100</v>
      </c>
      <c r="G18" s="62" t="s">
        <v>101</v>
      </c>
      <c r="H18" s="59">
        <v>974</v>
      </c>
      <c r="I18" s="59">
        <v>3930</v>
      </c>
      <c r="J18" s="59">
        <v>38300</v>
      </c>
      <c r="K18" s="59">
        <v>28600</v>
      </c>
      <c r="L18" s="59" t="s">
        <v>91</v>
      </c>
      <c r="M18" s="59" t="s">
        <v>91</v>
      </c>
      <c r="N18" s="59" t="s">
        <v>91</v>
      </c>
      <c r="O18" s="59" t="s">
        <v>91</v>
      </c>
      <c r="P18" s="59">
        <v>95</v>
      </c>
      <c r="Q18" s="63" t="s">
        <v>101</v>
      </c>
    </row>
    <row r="19" spans="2:17" ht="13.5">
      <c r="B19" s="61" t="s">
        <v>139</v>
      </c>
      <c r="C19" s="59">
        <v>10900</v>
      </c>
      <c r="F19" s="56" t="s">
        <v>102</v>
      </c>
      <c r="G19" s="62" t="s">
        <v>103</v>
      </c>
      <c r="H19" s="59">
        <v>786</v>
      </c>
      <c r="I19" s="59">
        <v>2390</v>
      </c>
      <c r="J19" s="59">
        <v>18800</v>
      </c>
      <c r="K19" s="59">
        <v>11700</v>
      </c>
      <c r="L19" s="59" t="s">
        <v>91</v>
      </c>
      <c r="M19" s="59" t="s">
        <v>91</v>
      </c>
      <c r="N19" s="59" t="s">
        <v>91</v>
      </c>
      <c r="O19" s="59" t="s">
        <v>91</v>
      </c>
      <c r="P19" s="59">
        <v>93</v>
      </c>
      <c r="Q19" s="63" t="s">
        <v>103</v>
      </c>
    </row>
    <row r="20" spans="2:17" ht="13.5">
      <c r="B20" s="61" t="s">
        <v>151</v>
      </c>
      <c r="C20" s="59">
        <v>9590</v>
      </c>
      <c r="F20" s="61" t="s">
        <v>104</v>
      </c>
      <c r="G20" s="62" t="s">
        <v>105</v>
      </c>
      <c r="H20" s="59">
        <v>842</v>
      </c>
      <c r="I20" s="59">
        <v>6890</v>
      </c>
      <c r="J20" s="59">
        <v>58000</v>
      </c>
      <c r="K20" s="59">
        <v>51300</v>
      </c>
      <c r="L20" s="59">
        <v>97</v>
      </c>
      <c r="M20" s="59">
        <v>99</v>
      </c>
      <c r="N20" s="59">
        <v>96</v>
      </c>
      <c r="O20" s="59">
        <v>94</v>
      </c>
      <c r="P20" s="59">
        <v>94</v>
      </c>
      <c r="Q20" s="63" t="s">
        <v>105</v>
      </c>
    </row>
    <row r="21" spans="2:17" ht="13.5">
      <c r="B21" s="61" t="s">
        <v>205</v>
      </c>
      <c r="C21" s="59">
        <v>9160</v>
      </c>
      <c r="F21" s="61" t="s">
        <v>106</v>
      </c>
      <c r="G21" s="62" t="s">
        <v>107</v>
      </c>
      <c r="H21" s="59">
        <v>1300</v>
      </c>
      <c r="I21" s="59">
        <v>5970</v>
      </c>
      <c r="J21" s="59">
        <v>77300</v>
      </c>
      <c r="K21" s="59">
        <v>68200</v>
      </c>
      <c r="L21" s="59" t="s">
        <v>91</v>
      </c>
      <c r="M21" s="59" t="s">
        <v>91</v>
      </c>
      <c r="N21" s="59" t="s">
        <v>91</v>
      </c>
      <c r="O21" s="59" t="s">
        <v>91</v>
      </c>
      <c r="P21" s="59">
        <v>103</v>
      </c>
      <c r="Q21" s="63" t="s">
        <v>107</v>
      </c>
    </row>
    <row r="22" spans="2:17" ht="13.5">
      <c r="B22" s="61" t="s">
        <v>124</v>
      </c>
      <c r="C22" s="59">
        <v>9050</v>
      </c>
      <c r="F22" s="61" t="s">
        <v>108</v>
      </c>
      <c r="G22" s="62" t="s">
        <v>109</v>
      </c>
      <c r="H22" s="59">
        <v>20</v>
      </c>
      <c r="I22" s="59">
        <v>3530</v>
      </c>
      <c r="J22" s="59">
        <v>699</v>
      </c>
      <c r="K22" s="59">
        <v>582</v>
      </c>
      <c r="L22" s="59" t="s">
        <v>91</v>
      </c>
      <c r="M22" s="59" t="s">
        <v>91</v>
      </c>
      <c r="N22" s="59" t="s">
        <v>91</v>
      </c>
      <c r="O22" s="59" t="s">
        <v>91</v>
      </c>
      <c r="P22" s="59">
        <v>87</v>
      </c>
      <c r="Q22" s="63" t="s">
        <v>109</v>
      </c>
    </row>
    <row r="23" spans="2:17" ht="13.5">
      <c r="B23" s="61" t="s">
        <v>163</v>
      </c>
      <c r="C23" s="59">
        <v>8400</v>
      </c>
      <c r="F23" s="56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63"/>
    </row>
    <row r="24" spans="2:17" ht="13.5">
      <c r="B24" s="61" t="s">
        <v>187</v>
      </c>
      <c r="C24" s="59">
        <v>8170</v>
      </c>
      <c r="F24" s="61" t="s">
        <v>86</v>
      </c>
      <c r="G24" s="62" t="s">
        <v>111</v>
      </c>
      <c r="H24" s="59">
        <v>73</v>
      </c>
      <c r="I24" s="59">
        <v>1690</v>
      </c>
      <c r="J24" s="59">
        <v>1230</v>
      </c>
      <c r="K24" s="59">
        <v>775</v>
      </c>
      <c r="L24" s="59" t="s">
        <v>91</v>
      </c>
      <c r="M24" s="59" t="s">
        <v>91</v>
      </c>
      <c r="N24" s="59" t="s">
        <v>91</v>
      </c>
      <c r="O24" s="59" t="s">
        <v>91</v>
      </c>
      <c r="P24" s="59">
        <v>95</v>
      </c>
      <c r="Q24" s="63" t="s">
        <v>111</v>
      </c>
    </row>
    <row r="25" spans="2:17" ht="13.5">
      <c r="B25" s="61" t="s">
        <v>193</v>
      </c>
      <c r="C25" s="59">
        <v>7920</v>
      </c>
      <c r="F25" s="61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63"/>
    </row>
    <row r="26" spans="2:17" ht="13.5">
      <c r="B26" s="61" t="s">
        <v>127</v>
      </c>
      <c r="C26" s="59">
        <v>6530</v>
      </c>
      <c r="F26" s="61" t="s">
        <v>112</v>
      </c>
      <c r="G26" s="62" t="s">
        <v>114</v>
      </c>
      <c r="H26" s="59">
        <v>169</v>
      </c>
      <c r="I26" s="59">
        <v>1320</v>
      </c>
      <c r="J26" s="59">
        <v>2230</v>
      </c>
      <c r="K26" s="59">
        <v>692</v>
      </c>
      <c r="L26" s="59" t="s">
        <v>91</v>
      </c>
      <c r="M26" s="59" t="s">
        <v>91</v>
      </c>
      <c r="N26" s="59" t="s">
        <v>91</v>
      </c>
      <c r="O26" s="59" t="s">
        <v>91</v>
      </c>
      <c r="P26" s="59">
        <v>99</v>
      </c>
      <c r="Q26" s="63" t="s">
        <v>114</v>
      </c>
    </row>
    <row r="27" spans="2:17" ht="13.5">
      <c r="B27" s="61" t="s">
        <v>121</v>
      </c>
      <c r="C27" s="59">
        <v>6230</v>
      </c>
      <c r="F27" s="61" t="s">
        <v>115</v>
      </c>
      <c r="G27" s="62" t="s">
        <v>117</v>
      </c>
      <c r="H27" s="59">
        <v>151</v>
      </c>
      <c r="I27" s="59">
        <v>2010</v>
      </c>
      <c r="J27" s="59">
        <v>3030</v>
      </c>
      <c r="K27" s="59">
        <v>1600</v>
      </c>
      <c r="L27" s="59" t="s">
        <v>91</v>
      </c>
      <c r="M27" s="59" t="s">
        <v>91</v>
      </c>
      <c r="N27" s="59" t="s">
        <v>91</v>
      </c>
      <c r="O27" s="59" t="s">
        <v>91</v>
      </c>
      <c r="P27" s="59">
        <v>101</v>
      </c>
      <c r="Q27" s="63" t="s">
        <v>117</v>
      </c>
    </row>
    <row r="28" spans="2:17" ht="13.5">
      <c r="B28" s="61" t="s">
        <v>166</v>
      </c>
      <c r="C28" s="59">
        <v>5790</v>
      </c>
      <c r="F28" s="61" t="s">
        <v>118</v>
      </c>
      <c r="G28" s="62" t="s">
        <v>120</v>
      </c>
      <c r="H28" s="59">
        <v>257</v>
      </c>
      <c r="I28" s="59">
        <v>1280</v>
      </c>
      <c r="J28" s="59">
        <v>3290</v>
      </c>
      <c r="K28" s="59">
        <v>1550</v>
      </c>
      <c r="L28" s="59" t="s">
        <v>91</v>
      </c>
      <c r="M28" s="59" t="s">
        <v>91</v>
      </c>
      <c r="N28" s="59" t="s">
        <v>91</v>
      </c>
      <c r="O28" s="59" t="s">
        <v>91</v>
      </c>
      <c r="P28" s="59">
        <v>91</v>
      </c>
      <c r="Q28" s="63" t="s">
        <v>120</v>
      </c>
    </row>
    <row r="29" spans="2:17" ht="13.5">
      <c r="B29" s="61" t="s">
        <v>220</v>
      </c>
      <c r="C29" s="59">
        <v>5230</v>
      </c>
      <c r="F29" s="61" t="s">
        <v>121</v>
      </c>
      <c r="G29" s="62" t="s">
        <v>123</v>
      </c>
      <c r="H29" s="59">
        <v>542</v>
      </c>
      <c r="I29" s="59">
        <v>1150</v>
      </c>
      <c r="J29" s="59">
        <v>6230</v>
      </c>
      <c r="K29" s="59">
        <v>1850</v>
      </c>
      <c r="L29" s="59" t="s">
        <v>91</v>
      </c>
      <c r="M29" s="59" t="s">
        <v>91</v>
      </c>
      <c r="N29" s="59" t="s">
        <v>91</v>
      </c>
      <c r="O29" s="59" t="s">
        <v>91</v>
      </c>
      <c r="P29" s="59">
        <v>99</v>
      </c>
      <c r="Q29" s="63" t="s">
        <v>123</v>
      </c>
    </row>
    <row r="30" spans="2:17" ht="13.5">
      <c r="B30" s="61" t="s">
        <v>229</v>
      </c>
      <c r="C30" s="59">
        <v>5210</v>
      </c>
      <c r="F30" s="61" t="s">
        <v>124</v>
      </c>
      <c r="G30" s="62" t="s">
        <v>126</v>
      </c>
      <c r="H30" s="59">
        <v>552</v>
      </c>
      <c r="I30" s="59">
        <v>1640</v>
      </c>
      <c r="J30" s="59">
        <v>9050</v>
      </c>
      <c r="K30" s="59">
        <v>4040</v>
      </c>
      <c r="L30" s="59" t="s">
        <v>91</v>
      </c>
      <c r="M30" s="59" t="s">
        <v>91</v>
      </c>
      <c r="N30" s="59" t="s">
        <v>91</v>
      </c>
      <c r="O30" s="59" t="s">
        <v>91</v>
      </c>
      <c r="P30" s="59">
        <v>101</v>
      </c>
      <c r="Q30" s="63" t="s">
        <v>126</v>
      </c>
    </row>
    <row r="31" spans="2:17" ht="13.5">
      <c r="B31" s="61" t="s">
        <v>190</v>
      </c>
      <c r="C31" s="59">
        <v>5190</v>
      </c>
      <c r="F31" s="61" t="s">
        <v>127</v>
      </c>
      <c r="G31" s="62" t="s">
        <v>129</v>
      </c>
      <c r="H31" s="59">
        <v>404</v>
      </c>
      <c r="I31" s="59">
        <v>1610</v>
      </c>
      <c r="J31" s="59">
        <v>6530</v>
      </c>
      <c r="K31" s="59">
        <v>3430</v>
      </c>
      <c r="L31" s="59" t="s">
        <v>91</v>
      </c>
      <c r="M31" s="59" t="s">
        <v>91</v>
      </c>
      <c r="N31" s="59" t="s">
        <v>91</v>
      </c>
      <c r="O31" s="59" t="s">
        <v>91</v>
      </c>
      <c r="P31" s="59">
        <v>87</v>
      </c>
      <c r="Q31" s="63" t="s">
        <v>129</v>
      </c>
    </row>
    <row r="32" spans="2:17" ht="13.5">
      <c r="B32" s="61" t="s">
        <v>169</v>
      </c>
      <c r="C32" s="59">
        <v>4940</v>
      </c>
      <c r="F32" s="61"/>
      <c r="G32" s="62"/>
      <c r="H32" s="59"/>
      <c r="I32" s="59"/>
      <c r="J32" s="59"/>
      <c r="K32" s="59"/>
      <c r="L32" s="59"/>
      <c r="M32" s="59"/>
      <c r="N32" s="59"/>
      <c r="O32" s="59"/>
      <c r="P32" s="59"/>
      <c r="Q32" s="63"/>
    </row>
    <row r="33" spans="2:17" ht="13.5">
      <c r="B33" s="61" t="s">
        <v>148</v>
      </c>
      <c r="C33" s="59">
        <v>4530</v>
      </c>
      <c r="F33" s="61" t="s">
        <v>130</v>
      </c>
      <c r="G33" s="62" t="s">
        <v>132</v>
      </c>
      <c r="H33" s="59">
        <v>547</v>
      </c>
      <c r="I33" s="59">
        <v>3710</v>
      </c>
      <c r="J33" s="59">
        <v>20300</v>
      </c>
      <c r="K33" s="59">
        <v>15600</v>
      </c>
      <c r="L33" s="59" t="s">
        <v>91</v>
      </c>
      <c r="M33" s="59" t="s">
        <v>91</v>
      </c>
      <c r="N33" s="59" t="s">
        <v>91</v>
      </c>
      <c r="O33" s="59" t="s">
        <v>91</v>
      </c>
      <c r="P33" s="59">
        <v>105</v>
      </c>
      <c r="Q33" s="63" t="s">
        <v>132</v>
      </c>
    </row>
    <row r="34" spans="2:17" ht="13.5">
      <c r="B34" s="61" t="s">
        <v>244</v>
      </c>
      <c r="C34" s="59">
        <v>3520</v>
      </c>
      <c r="F34" s="61" t="s">
        <v>133</v>
      </c>
      <c r="G34" s="62" t="s">
        <v>135</v>
      </c>
      <c r="H34" s="59">
        <v>429</v>
      </c>
      <c r="I34" s="59">
        <v>3880</v>
      </c>
      <c r="J34" s="59">
        <v>16600</v>
      </c>
      <c r="K34" s="59">
        <v>13600</v>
      </c>
      <c r="L34" s="59">
        <v>98</v>
      </c>
      <c r="M34" s="59">
        <v>90</v>
      </c>
      <c r="N34" s="59">
        <v>89</v>
      </c>
      <c r="O34" s="59">
        <v>89</v>
      </c>
      <c r="P34" s="59">
        <v>89</v>
      </c>
      <c r="Q34" s="63" t="s">
        <v>135</v>
      </c>
    </row>
    <row r="35" spans="2:17" ht="13.5">
      <c r="B35" s="61" t="s">
        <v>172</v>
      </c>
      <c r="C35" s="59">
        <v>3480</v>
      </c>
      <c r="F35" s="61" t="s">
        <v>136</v>
      </c>
      <c r="G35" s="62" t="s">
        <v>138</v>
      </c>
      <c r="H35" s="59">
        <v>595</v>
      </c>
      <c r="I35" s="59">
        <v>3710</v>
      </c>
      <c r="J35" s="59">
        <v>22000</v>
      </c>
      <c r="K35" s="59">
        <v>18500</v>
      </c>
      <c r="L35" s="59">
        <v>98</v>
      </c>
      <c r="M35" s="59">
        <v>93</v>
      </c>
      <c r="N35" s="59">
        <v>90</v>
      </c>
      <c r="O35" s="59">
        <v>91</v>
      </c>
      <c r="P35" s="59">
        <v>96</v>
      </c>
      <c r="Q35" s="63" t="s">
        <v>138</v>
      </c>
    </row>
    <row r="36" spans="2:17" ht="13.5">
      <c r="B36" s="61" t="s">
        <v>118</v>
      </c>
      <c r="C36" s="59">
        <v>3290</v>
      </c>
      <c r="F36" s="61" t="s">
        <v>139</v>
      </c>
      <c r="G36" s="62" t="s">
        <v>141</v>
      </c>
      <c r="H36" s="59">
        <v>301</v>
      </c>
      <c r="I36" s="59">
        <v>3620</v>
      </c>
      <c r="J36" s="59">
        <v>10900</v>
      </c>
      <c r="K36" s="59">
        <v>7940</v>
      </c>
      <c r="L36" s="59">
        <v>100</v>
      </c>
      <c r="M36" s="59">
        <v>94</v>
      </c>
      <c r="N36" s="59">
        <v>93</v>
      </c>
      <c r="O36" s="59">
        <v>92</v>
      </c>
      <c r="P36" s="59">
        <v>95</v>
      </c>
      <c r="Q36" s="63" t="s">
        <v>141</v>
      </c>
    </row>
    <row r="37" spans="2:17" ht="13.5">
      <c r="B37" s="61" t="s">
        <v>178</v>
      </c>
      <c r="C37" s="59">
        <v>3220</v>
      </c>
      <c r="F37" s="61" t="s">
        <v>142</v>
      </c>
      <c r="G37" s="62" t="s">
        <v>144</v>
      </c>
      <c r="H37" s="59">
        <v>406</v>
      </c>
      <c r="I37" s="59">
        <v>2980</v>
      </c>
      <c r="J37" s="59">
        <v>12100</v>
      </c>
      <c r="K37" s="59">
        <v>7630</v>
      </c>
      <c r="L37" s="59">
        <v>95</v>
      </c>
      <c r="M37" s="59">
        <v>93</v>
      </c>
      <c r="N37" s="59">
        <v>89</v>
      </c>
      <c r="O37" s="59">
        <v>88</v>
      </c>
      <c r="P37" s="59">
        <v>91</v>
      </c>
      <c r="Q37" s="63" t="s">
        <v>144</v>
      </c>
    </row>
    <row r="38" spans="2:17" ht="13.5">
      <c r="B38" s="61" t="s">
        <v>238</v>
      </c>
      <c r="C38" s="59">
        <v>3160</v>
      </c>
      <c r="F38" s="61" t="s">
        <v>145</v>
      </c>
      <c r="G38" s="62" t="s">
        <v>147</v>
      </c>
      <c r="H38" s="59">
        <v>86</v>
      </c>
      <c r="I38" s="59">
        <v>2370</v>
      </c>
      <c r="J38" s="59">
        <v>2030</v>
      </c>
      <c r="K38" s="59">
        <v>1590</v>
      </c>
      <c r="L38" s="59" t="s">
        <v>91</v>
      </c>
      <c r="M38" s="59" t="s">
        <v>91</v>
      </c>
      <c r="N38" s="59" t="s">
        <v>91</v>
      </c>
      <c r="O38" s="59" t="s">
        <v>91</v>
      </c>
      <c r="P38" s="59">
        <v>84</v>
      </c>
      <c r="Q38" s="63" t="s">
        <v>147</v>
      </c>
    </row>
    <row r="39" spans="2:17" ht="13.5">
      <c r="B39" s="61" t="s">
        <v>208</v>
      </c>
      <c r="C39" s="59">
        <v>3100</v>
      </c>
      <c r="F39" s="61" t="s">
        <v>148</v>
      </c>
      <c r="G39" s="62" t="s">
        <v>150</v>
      </c>
      <c r="H39" s="59">
        <v>187</v>
      </c>
      <c r="I39" s="59">
        <v>2430</v>
      </c>
      <c r="J39" s="59">
        <v>4530</v>
      </c>
      <c r="K39" s="59">
        <v>3690</v>
      </c>
      <c r="L39" s="59" t="s">
        <v>91</v>
      </c>
      <c r="M39" s="59" t="s">
        <v>91</v>
      </c>
      <c r="N39" s="59" t="s">
        <v>91</v>
      </c>
      <c r="O39" s="59" t="s">
        <v>91</v>
      </c>
      <c r="P39" s="59">
        <v>95</v>
      </c>
      <c r="Q39" s="63" t="s">
        <v>150</v>
      </c>
    </row>
    <row r="40" spans="2:17" ht="13.5">
      <c r="B40" s="61" t="s">
        <v>115</v>
      </c>
      <c r="C40" s="59">
        <v>3030</v>
      </c>
      <c r="F40" s="61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63"/>
    </row>
    <row r="41" spans="2:17" ht="13.5">
      <c r="B41" s="61" t="s">
        <v>211</v>
      </c>
      <c r="C41" s="59">
        <v>2930</v>
      </c>
      <c r="F41" s="61" t="s">
        <v>151</v>
      </c>
      <c r="G41" s="62" t="s">
        <v>153</v>
      </c>
      <c r="H41" s="59">
        <v>717</v>
      </c>
      <c r="I41" s="59">
        <v>1340</v>
      </c>
      <c r="J41" s="59">
        <v>9590</v>
      </c>
      <c r="K41" s="59">
        <v>3070</v>
      </c>
      <c r="L41" s="59" t="s">
        <v>91</v>
      </c>
      <c r="M41" s="59" t="s">
        <v>91</v>
      </c>
      <c r="N41" s="59" t="s">
        <v>91</v>
      </c>
      <c r="O41" s="59" t="s">
        <v>91</v>
      </c>
      <c r="P41" s="59">
        <v>94</v>
      </c>
      <c r="Q41" s="63" t="s">
        <v>153</v>
      </c>
    </row>
    <row r="42" spans="2:17" ht="13.5">
      <c r="B42" s="61" t="s">
        <v>196</v>
      </c>
      <c r="C42" s="59">
        <v>2890</v>
      </c>
      <c r="F42" s="61" t="s">
        <v>154</v>
      </c>
      <c r="G42" s="62" t="s">
        <v>156</v>
      </c>
      <c r="H42" s="59">
        <v>218</v>
      </c>
      <c r="I42" s="59">
        <v>1280</v>
      </c>
      <c r="J42" s="59">
        <v>2790</v>
      </c>
      <c r="K42" s="59">
        <v>456</v>
      </c>
      <c r="L42" s="59" t="s">
        <v>91</v>
      </c>
      <c r="M42" s="59" t="s">
        <v>91</v>
      </c>
      <c r="N42" s="59" t="s">
        <v>91</v>
      </c>
      <c r="O42" s="59" t="s">
        <v>91</v>
      </c>
      <c r="P42" s="59">
        <v>89</v>
      </c>
      <c r="Q42" s="63" t="s">
        <v>156</v>
      </c>
    </row>
    <row r="43" spans="2:17" ht="13.5">
      <c r="B43" s="61" t="s">
        <v>181</v>
      </c>
      <c r="C43" s="59">
        <v>2840</v>
      </c>
      <c r="F43" s="61" t="s">
        <v>157</v>
      </c>
      <c r="G43" s="62" t="s">
        <v>159</v>
      </c>
      <c r="H43" s="59">
        <v>123</v>
      </c>
      <c r="I43" s="59">
        <v>1730</v>
      </c>
      <c r="J43" s="59">
        <v>2130</v>
      </c>
      <c r="K43" s="59">
        <v>605</v>
      </c>
      <c r="L43" s="59" t="s">
        <v>91</v>
      </c>
      <c r="M43" s="59" t="s">
        <v>91</v>
      </c>
      <c r="N43" s="59" t="s">
        <v>91</v>
      </c>
      <c r="O43" s="59" t="s">
        <v>91</v>
      </c>
      <c r="P43" s="59">
        <v>92</v>
      </c>
      <c r="Q43" s="63" t="s">
        <v>159</v>
      </c>
    </row>
    <row r="44" spans="2:17" ht="13.5">
      <c r="B44" s="61" t="s">
        <v>154</v>
      </c>
      <c r="C44" s="59">
        <v>2790</v>
      </c>
      <c r="F44" s="61" t="s">
        <v>160</v>
      </c>
      <c r="G44" s="62" t="s">
        <v>162</v>
      </c>
      <c r="H44" s="59">
        <v>128</v>
      </c>
      <c r="I44" s="59">
        <v>1230</v>
      </c>
      <c r="J44" s="59">
        <v>1580</v>
      </c>
      <c r="K44" s="59">
        <v>543</v>
      </c>
      <c r="L44" s="59" t="s">
        <v>91</v>
      </c>
      <c r="M44" s="59" t="s">
        <v>91</v>
      </c>
      <c r="N44" s="59" t="s">
        <v>91</v>
      </c>
      <c r="O44" s="59" t="s">
        <v>91</v>
      </c>
      <c r="P44" s="59">
        <v>77</v>
      </c>
      <c r="Q44" s="63" t="s">
        <v>162</v>
      </c>
    </row>
    <row r="45" spans="2:17" ht="13.5">
      <c r="B45" s="61" t="s">
        <v>217</v>
      </c>
      <c r="C45" s="59">
        <v>2730</v>
      </c>
      <c r="F45" s="61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63"/>
    </row>
    <row r="46" spans="2:17" ht="13.5">
      <c r="B46" s="61" t="s">
        <v>232</v>
      </c>
      <c r="C46" s="59">
        <v>2530</v>
      </c>
      <c r="F46" s="61" t="s">
        <v>163</v>
      </c>
      <c r="G46" s="62" t="s">
        <v>165</v>
      </c>
      <c r="H46" s="59">
        <v>184</v>
      </c>
      <c r="I46" s="59">
        <v>4560</v>
      </c>
      <c r="J46" s="59">
        <v>8400</v>
      </c>
      <c r="K46" s="59">
        <v>6920</v>
      </c>
      <c r="L46" s="59" t="s">
        <v>91</v>
      </c>
      <c r="M46" s="59" t="s">
        <v>91</v>
      </c>
      <c r="N46" s="59" t="s">
        <v>91</v>
      </c>
      <c r="O46" s="59" t="s">
        <v>91</v>
      </c>
      <c r="P46" s="59">
        <v>95</v>
      </c>
      <c r="Q46" s="63" t="s">
        <v>165</v>
      </c>
    </row>
    <row r="47" spans="2:17" ht="13.5">
      <c r="B47" s="61" t="s">
        <v>202</v>
      </c>
      <c r="C47" s="59">
        <v>2310</v>
      </c>
      <c r="F47" s="61" t="s">
        <v>166</v>
      </c>
      <c r="G47" s="62" t="s">
        <v>168</v>
      </c>
      <c r="H47" s="59">
        <v>298</v>
      </c>
      <c r="I47" s="59">
        <v>1940</v>
      </c>
      <c r="J47" s="59">
        <v>5790</v>
      </c>
      <c r="K47" s="59">
        <v>1080</v>
      </c>
      <c r="L47" s="59" t="s">
        <v>91</v>
      </c>
      <c r="M47" s="59" t="s">
        <v>91</v>
      </c>
      <c r="N47" s="59" t="s">
        <v>91</v>
      </c>
      <c r="O47" s="59" t="s">
        <v>91</v>
      </c>
      <c r="P47" s="59">
        <v>97</v>
      </c>
      <c r="Q47" s="63" t="s">
        <v>168</v>
      </c>
    </row>
    <row r="48" spans="2:17" ht="13.5">
      <c r="B48" s="61" t="s">
        <v>241</v>
      </c>
      <c r="C48" s="59">
        <v>2240</v>
      </c>
      <c r="F48" s="61"/>
      <c r="G48" s="62"/>
      <c r="H48" s="59"/>
      <c r="I48" s="59"/>
      <c r="J48" s="59"/>
      <c r="K48" s="59"/>
      <c r="L48" s="59"/>
      <c r="M48" s="59"/>
      <c r="N48" s="59"/>
      <c r="O48" s="59"/>
      <c r="P48" s="59"/>
      <c r="Q48" s="63"/>
    </row>
    <row r="49" spans="2:17" ht="13.5">
      <c r="B49" s="61" t="s">
        <v>112</v>
      </c>
      <c r="C49" s="59">
        <v>2230</v>
      </c>
      <c r="F49" s="61" t="s">
        <v>169</v>
      </c>
      <c r="G49" s="62" t="s">
        <v>171</v>
      </c>
      <c r="H49" s="59">
        <v>210</v>
      </c>
      <c r="I49" s="59">
        <v>2360</v>
      </c>
      <c r="J49" s="59">
        <v>4940</v>
      </c>
      <c r="K49" s="59">
        <v>2570</v>
      </c>
      <c r="L49" s="59" t="s">
        <v>91</v>
      </c>
      <c r="M49" s="59" t="s">
        <v>91</v>
      </c>
      <c r="N49" s="59" t="s">
        <v>91</v>
      </c>
      <c r="O49" s="59" t="s">
        <v>91</v>
      </c>
      <c r="P49" s="59">
        <v>104</v>
      </c>
      <c r="Q49" s="63" t="s">
        <v>171</v>
      </c>
    </row>
    <row r="50" spans="2:17" ht="13.5">
      <c r="B50" s="61" t="s">
        <v>157</v>
      </c>
      <c r="C50" s="59">
        <v>2130</v>
      </c>
      <c r="F50" s="61" t="s">
        <v>172</v>
      </c>
      <c r="G50" s="62" t="s">
        <v>174</v>
      </c>
      <c r="H50" s="59">
        <v>147</v>
      </c>
      <c r="I50" s="59">
        <v>2380</v>
      </c>
      <c r="J50" s="59">
        <v>3480</v>
      </c>
      <c r="K50" s="59">
        <v>1380</v>
      </c>
      <c r="L50" s="59">
        <v>97</v>
      </c>
      <c r="M50" s="59">
        <v>100</v>
      </c>
      <c r="N50" s="59">
        <v>97</v>
      </c>
      <c r="O50" s="59">
        <v>97</v>
      </c>
      <c r="P50" s="59">
        <v>100</v>
      </c>
      <c r="Q50" s="63" t="s">
        <v>174</v>
      </c>
    </row>
    <row r="51" spans="2:17" ht="13.5">
      <c r="B51" s="61" t="s">
        <v>145</v>
      </c>
      <c r="C51" s="59">
        <v>2030</v>
      </c>
      <c r="F51" s="61" t="s">
        <v>175</v>
      </c>
      <c r="G51" s="62" t="s">
        <v>177</v>
      </c>
      <c r="H51" s="59">
        <v>319</v>
      </c>
      <c r="I51" s="59">
        <v>5290</v>
      </c>
      <c r="J51" s="59">
        <v>16800</v>
      </c>
      <c r="K51" s="59">
        <v>14400</v>
      </c>
      <c r="L51" s="59">
        <v>99</v>
      </c>
      <c r="M51" s="59">
        <v>91</v>
      </c>
      <c r="N51" s="59">
        <v>89</v>
      </c>
      <c r="O51" s="59">
        <v>90</v>
      </c>
      <c r="P51" s="59">
        <v>93</v>
      </c>
      <c r="Q51" s="63" t="s">
        <v>177</v>
      </c>
    </row>
    <row r="52" spans="2:17" ht="13.5">
      <c r="B52" s="61" t="s">
        <v>160</v>
      </c>
      <c r="C52" s="59">
        <v>1580</v>
      </c>
      <c r="F52" s="61" t="s">
        <v>178</v>
      </c>
      <c r="G52" s="62" t="s">
        <v>180</v>
      </c>
      <c r="H52" s="59">
        <v>154</v>
      </c>
      <c r="I52" s="59">
        <v>2090</v>
      </c>
      <c r="J52" s="59">
        <v>3220</v>
      </c>
      <c r="K52" s="59">
        <v>1420</v>
      </c>
      <c r="L52" s="59">
        <v>96</v>
      </c>
      <c r="M52" s="59">
        <v>99</v>
      </c>
      <c r="N52" s="59">
        <v>95</v>
      </c>
      <c r="O52" s="59">
        <v>98</v>
      </c>
      <c r="P52" s="59">
        <v>93</v>
      </c>
      <c r="Q52" s="63" t="s">
        <v>180</v>
      </c>
    </row>
    <row r="53" spans="2:17" ht="13.5">
      <c r="B53" s="61" t="s">
        <v>199</v>
      </c>
      <c r="C53" s="59">
        <v>1260</v>
      </c>
      <c r="F53" s="61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63"/>
    </row>
    <row r="54" spans="2:17" ht="13.5">
      <c r="B54" s="61" t="s">
        <v>86</v>
      </c>
      <c r="C54" s="59">
        <v>1230</v>
      </c>
      <c r="F54" s="61" t="s">
        <v>181</v>
      </c>
      <c r="G54" s="62" t="s">
        <v>183</v>
      </c>
      <c r="H54" s="59">
        <v>231</v>
      </c>
      <c r="I54" s="59">
        <v>1230</v>
      </c>
      <c r="J54" s="59">
        <v>2840</v>
      </c>
      <c r="K54" s="59">
        <v>582</v>
      </c>
      <c r="L54" s="59" t="s">
        <v>91</v>
      </c>
      <c r="M54" s="59" t="s">
        <v>91</v>
      </c>
      <c r="N54" s="59" t="s">
        <v>91</v>
      </c>
      <c r="O54" s="59" t="s">
        <v>91</v>
      </c>
      <c r="P54" s="59">
        <v>88</v>
      </c>
      <c r="Q54" s="63" t="s">
        <v>183</v>
      </c>
    </row>
    <row r="55" spans="2:17" ht="13.5">
      <c r="B55" s="61" t="s">
        <v>108</v>
      </c>
      <c r="C55" s="59">
        <v>699</v>
      </c>
      <c r="F55" s="61" t="s">
        <v>184</v>
      </c>
      <c r="G55" s="62" t="s">
        <v>186</v>
      </c>
      <c r="H55" s="59">
        <v>194</v>
      </c>
      <c r="I55" s="59">
        <v>5820</v>
      </c>
      <c r="J55" s="59">
        <v>11300</v>
      </c>
      <c r="K55" s="59">
        <v>9510</v>
      </c>
      <c r="L55" s="59" t="s">
        <v>91</v>
      </c>
      <c r="M55" s="59" t="s">
        <v>91</v>
      </c>
      <c r="N55" s="59" t="s">
        <v>91</v>
      </c>
      <c r="O55" s="59" t="s">
        <v>91</v>
      </c>
      <c r="P55" s="59">
        <v>93</v>
      </c>
      <c r="Q55" s="63" t="s">
        <v>186</v>
      </c>
    </row>
    <row r="56" spans="2:17" ht="13.5">
      <c r="B56" s="61"/>
      <c r="C56" s="59">
        <f>SUM(C19:C55)</f>
        <v>162059</v>
      </c>
      <c r="F56" s="61" t="s">
        <v>187</v>
      </c>
      <c r="G56" s="62" t="s">
        <v>189</v>
      </c>
      <c r="H56" s="59">
        <v>118</v>
      </c>
      <c r="I56" s="59">
        <v>6910</v>
      </c>
      <c r="J56" s="59">
        <v>8170</v>
      </c>
      <c r="K56" s="59">
        <v>7520</v>
      </c>
      <c r="L56" s="59">
        <v>99</v>
      </c>
      <c r="M56" s="59">
        <v>96</v>
      </c>
      <c r="N56" s="59">
        <v>96</v>
      </c>
      <c r="O56" s="59">
        <v>96</v>
      </c>
      <c r="P56" s="59">
        <v>101</v>
      </c>
      <c r="Q56" s="63" t="s">
        <v>189</v>
      </c>
    </row>
    <row r="57" spans="2:17" ht="13.5">
      <c r="B57" s="61"/>
      <c r="C57" s="59"/>
      <c r="F57" s="61" t="s">
        <v>190</v>
      </c>
      <c r="G57" s="62" t="s">
        <v>192</v>
      </c>
      <c r="H57" s="59">
        <v>248</v>
      </c>
      <c r="I57" s="59">
        <v>2090</v>
      </c>
      <c r="J57" s="59">
        <v>5190</v>
      </c>
      <c r="K57" s="59">
        <v>1580</v>
      </c>
      <c r="L57" s="59" t="s">
        <v>91</v>
      </c>
      <c r="M57" s="59" t="s">
        <v>91</v>
      </c>
      <c r="N57" s="59" t="s">
        <v>91</v>
      </c>
      <c r="O57" s="59" t="s">
        <v>91</v>
      </c>
      <c r="P57" s="59">
        <v>91</v>
      </c>
      <c r="Q57" s="63" t="s">
        <v>192</v>
      </c>
    </row>
    <row r="58" spans="2:17" ht="13.5">
      <c r="B58" s="61"/>
      <c r="C58" s="59"/>
      <c r="F58" s="61" t="s">
        <v>193</v>
      </c>
      <c r="G58" s="62" t="s">
        <v>195</v>
      </c>
      <c r="H58" s="59">
        <v>114</v>
      </c>
      <c r="I58" s="59">
        <v>6950</v>
      </c>
      <c r="J58" s="59">
        <v>7920</v>
      </c>
      <c r="K58" s="59">
        <v>7280</v>
      </c>
      <c r="L58" s="59">
        <v>98</v>
      </c>
      <c r="M58" s="59">
        <v>101</v>
      </c>
      <c r="N58" s="59">
        <v>100</v>
      </c>
      <c r="O58" s="59">
        <v>100</v>
      </c>
      <c r="P58" s="59">
        <v>99</v>
      </c>
      <c r="Q58" s="63" t="s">
        <v>195</v>
      </c>
    </row>
    <row r="59" spans="2:17" ht="13.5">
      <c r="B59" s="61"/>
      <c r="C59" s="59"/>
      <c r="F59" s="61" t="s">
        <v>196</v>
      </c>
      <c r="G59" s="62" t="s">
        <v>198</v>
      </c>
      <c r="H59" s="59">
        <v>69</v>
      </c>
      <c r="I59" s="59">
        <v>4180</v>
      </c>
      <c r="J59" s="59">
        <v>2890</v>
      </c>
      <c r="K59" s="59">
        <v>2170</v>
      </c>
      <c r="L59" s="59">
        <v>99</v>
      </c>
      <c r="M59" s="59">
        <v>93</v>
      </c>
      <c r="N59" s="59">
        <v>92</v>
      </c>
      <c r="O59" s="59">
        <v>90</v>
      </c>
      <c r="P59" s="59">
        <v>91</v>
      </c>
      <c r="Q59" s="63" t="s">
        <v>198</v>
      </c>
    </row>
    <row r="60" spans="2:17" ht="13.5">
      <c r="B60" s="61"/>
      <c r="C60" s="59"/>
      <c r="F60" s="61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63"/>
    </row>
    <row r="61" spans="2:17" ht="13.5">
      <c r="B61" s="61"/>
      <c r="C61" s="59"/>
      <c r="F61" s="61" t="s">
        <v>199</v>
      </c>
      <c r="G61" s="62" t="s">
        <v>201</v>
      </c>
      <c r="H61" s="59">
        <v>84</v>
      </c>
      <c r="I61" s="59">
        <v>1500</v>
      </c>
      <c r="J61" s="59">
        <v>1260</v>
      </c>
      <c r="K61" s="59">
        <v>328</v>
      </c>
      <c r="L61" s="59" t="s">
        <v>91</v>
      </c>
      <c r="M61" s="59" t="s">
        <v>91</v>
      </c>
      <c r="N61" s="59" t="s">
        <v>91</v>
      </c>
      <c r="O61" s="59" t="s">
        <v>91</v>
      </c>
      <c r="P61" s="59">
        <v>94</v>
      </c>
      <c r="Q61" s="63" t="s">
        <v>201</v>
      </c>
    </row>
    <row r="62" spans="2:17" ht="13.5">
      <c r="B62" s="61"/>
      <c r="C62" s="59"/>
      <c r="F62" s="61" t="s">
        <v>202</v>
      </c>
      <c r="G62" s="62" t="s">
        <v>204</v>
      </c>
      <c r="H62" s="59">
        <v>161</v>
      </c>
      <c r="I62" s="59">
        <v>1430</v>
      </c>
      <c r="J62" s="59">
        <v>2310</v>
      </c>
      <c r="K62" s="59">
        <v>1010</v>
      </c>
      <c r="L62" s="59" t="s">
        <v>91</v>
      </c>
      <c r="M62" s="59" t="s">
        <v>91</v>
      </c>
      <c r="N62" s="59" t="s">
        <v>91</v>
      </c>
      <c r="O62" s="59" t="s">
        <v>91</v>
      </c>
      <c r="P62" s="59">
        <v>85</v>
      </c>
      <c r="Q62" s="63" t="s">
        <v>204</v>
      </c>
    </row>
    <row r="63" spans="2:17" ht="13.5">
      <c r="B63" s="61"/>
      <c r="C63" s="59"/>
      <c r="F63" s="61" t="s">
        <v>205</v>
      </c>
      <c r="G63" s="62" t="s">
        <v>207</v>
      </c>
      <c r="H63" s="59">
        <v>171</v>
      </c>
      <c r="I63" s="59">
        <v>5370</v>
      </c>
      <c r="J63" s="59">
        <v>9160</v>
      </c>
      <c r="K63" s="59">
        <v>7070</v>
      </c>
      <c r="L63" s="59">
        <v>97</v>
      </c>
      <c r="M63" s="59">
        <v>98</v>
      </c>
      <c r="N63" s="59">
        <v>94</v>
      </c>
      <c r="O63" s="59">
        <v>94</v>
      </c>
      <c r="P63" s="59">
        <v>99</v>
      </c>
      <c r="Q63" s="63" t="s">
        <v>207</v>
      </c>
    </row>
    <row r="64" spans="2:17" ht="13.5">
      <c r="B64" s="61"/>
      <c r="C64" s="59"/>
      <c r="F64" s="61" t="s">
        <v>208</v>
      </c>
      <c r="G64" s="62" t="s">
        <v>210</v>
      </c>
      <c r="H64" s="59">
        <v>154</v>
      </c>
      <c r="I64" s="59">
        <v>2010</v>
      </c>
      <c r="J64" s="59">
        <v>3100</v>
      </c>
      <c r="K64" s="59">
        <v>1670</v>
      </c>
      <c r="L64" s="59" t="s">
        <v>91</v>
      </c>
      <c r="M64" s="59" t="s">
        <v>91</v>
      </c>
      <c r="N64" s="59" t="s">
        <v>91</v>
      </c>
      <c r="O64" s="59" t="s">
        <v>91</v>
      </c>
      <c r="P64" s="59">
        <v>87</v>
      </c>
      <c r="Q64" s="63" t="s">
        <v>210</v>
      </c>
    </row>
    <row r="65" spans="2:17" ht="13.5">
      <c r="B65" s="61"/>
      <c r="C65" s="59"/>
      <c r="F65" s="61" t="s">
        <v>211</v>
      </c>
      <c r="G65" s="62" t="s">
        <v>213</v>
      </c>
      <c r="H65" s="59">
        <v>216</v>
      </c>
      <c r="I65" s="59">
        <v>1360</v>
      </c>
      <c r="J65" s="59">
        <v>2930</v>
      </c>
      <c r="K65" s="59">
        <v>1590</v>
      </c>
      <c r="L65" s="59" t="s">
        <v>91</v>
      </c>
      <c r="M65" s="59" t="s">
        <v>91</v>
      </c>
      <c r="N65" s="59" t="s">
        <v>91</v>
      </c>
      <c r="O65" s="59" t="s">
        <v>91</v>
      </c>
      <c r="P65" s="59">
        <v>88</v>
      </c>
      <c r="Q65" s="63" t="s">
        <v>213</v>
      </c>
    </row>
    <row r="66" spans="6:17" ht="13.5">
      <c r="F66" s="61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63"/>
    </row>
    <row r="67" spans="6:17" ht="13.5">
      <c r="F67" s="61" t="s">
        <v>214</v>
      </c>
      <c r="G67" s="62" t="s">
        <v>216</v>
      </c>
      <c r="H67" s="59">
        <v>145</v>
      </c>
      <c r="I67" s="59">
        <v>7950</v>
      </c>
      <c r="J67" s="59">
        <v>11500</v>
      </c>
      <c r="K67" s="59">
        <v>10200</v>
      </c>
      <c r="L67" s="59">
        <v>95</v>
      </c>
      <c r="M67" s="59">
        <v>97</v>
      </c>
      <c r="N67" s="59">
        <v>92</v>
      </c>
      <c r="O67" s="59">
        <v>93</v>
      </c>
      <c r="P67" s="59">
        <v>96</v>
      </c>
      <c r="Q67" s="63" t="s">
        <v>216</v>
      </c>
    </row>
    <row r="68" spans="6:17" ht="13.5">
      <c r="F68" s="61" t="s">
        <v>217</v>
      </c>
      <c r="G68" s="62" t="s">
        <v>219</v>
      </c>
      <c r="H68" s="59">
        <v>96</v>
      </c>
      <c r="I68" s="59">
        <v>2840</v>
      </c>
      <c r="J68" s="59">
        <v>2730</v>
      </c>
      <c r="K68" s="59">
        <v>1560</v>
      </c>
      <c r="L68" s="59">
        <v>92</v>
      </c>
      <c r="M68" s="59">
        <v>96</v>
      </c>
      <c r="N68" s="59">
        <v>89</v>
      </c>
      <c r="O68" s="59">
        <v>84</v>
      </c>
      <c r="P68" s="59">
        <v>95</v>
      </c>
      <c r="Q68" s="63" t="s">
        <v>219</v>
      </c>
    </row>
    <row r="69" spans="6:17" ht="13.5">
      <c r="F69" s="61" t="s">
        <v>220</v>
      </c>
      <c r="G69" s="62" t="s">
        <v>222</v>
      </c>
      <c r="H69" s="59">
        <v>193</v>
      </c>
      <c r="I69" s="59">
        <v>2710</v>
      </c>
      <c r="J69" s="59">
        <v>5230</v>
      </c>
      <c r="K69" s="59">
        <v>3710</v>
      </c>
      <c r="L69" s="59">
        <v>93</v>
      </c>
      <c r="M69" s="59">
        <v>92</v>
      </c>
      <c r="N69" s="59">
        <v>86</v>
      </c>
      <c r="O69" s="59">
        <v>85</v>
      </c>
      <c r="P69" s="59">
        <v>91</v>
      </c>
      <c r="Q69" s="63" t="s">
        <v>222</v>
      </c>
    </row>
    <row r="70" spans="6:17" ht="13.5">
      <c r="F70" s="61" t="s">
        <v>223</v>
      </c>
      <c r="G70" s="62" t="s">
        <v>225</v>
      </c>
      <c r="H70" s="59">
        <v>408</v>
      </c>
      <c r="I70" s="59">
        <v>9420</v>
      </c>
      <c r="J70" s="59">
        <v>38500</v>
      </c>
      <c r="K70" s="59">
        <v>35800</v>
      </c>
      <c r="L70" s="59">
        <v>100</v>
      </c>
      <c r="M70" s="59">
        <v>99</v>
      </c>
      <c r="N70" s="59">
        <v>98</v>
      </c>
      <c r="O70" s="59">
        <v>95</v>
      </c>
      <c r="P70" s="59">
        <v>93</v>
      </c>
      <c r="Q70" s="63" t="s">
        <v>225</v>
      </c>
    </row>
    <row r="71" spans="6:17" ht="13.5">
      <c r="F71" s="61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63"/>
    </row>
    <row r="72" spans="6:17" ht="13.5">
      <c r="F72" s="61" t="s">
        <v>226</v>
      </c>
      <c r="G72" s="62" t="s">
        <v>228</v>
      </c>
      <c r="H72" s="59">
        <v>313</v>
      </c>
      <c r="I72" s="59">
        <v>8640</v>
      </c>
      <c r="J72" s="59">
        <v>27000</v>
      </c>
      <c r="K72" s="59">
        <v>24700</v>
      </c>
      <c r="L72" s="59">
        <v>97</v>
      </c>
      <c r="M72" s="59">
        <v>97</v>
      </c>
      <c r="N72" s="59">
        <v>94</v>
      </c>
      <c r="O72" s="59">
        <v>94</v>
      </c>
      <c r="P72" s="59">
        <v>101</v>
      </c>
      <c r="Q72" s="63" t="s">
        <v>228</v>
      </c>
    </row>
    <row r="73" spans="6:17" ht="13.5">
      <c r="F73" s="61" t="s">
        <v>229</v>
      </c>
      <c r="G73" s="62" t="s">
        <v>231</v>
      </c>
      <c r="H73" s="59">
        <v>86</v>
      </c>
      <c r="I73" s="59">
        <v>6060</v>
      </c>
      <c r="J73" s="59">
        <v>5210</v>
      </c>
      <c r="K73" s="59">
        <v>4360</v>
      </c>
      <c r="L73" s="59">
        <v>90</v>
      </c>
      <c r="M73" s="59">
        <v>96</v>
      </c>
      <c r="N73" s="59">
        <v>86</v>
      </c>
      <c r="O73" s="59">
        <v>87</v>
      </c>
      <c r="P73" s="59">
        <v>90</v>
      </c>
      <c r="Q73" s="63" t="s">
        <v>231</v>
      </c>
    </row>
    <row r="74" spans="6:17" ht="13.5">
      <c r="F74" s="61" t="s">
        <v>232</v>
      </c>
      <c r="G74" s="62" t="s">
        <v>234</v>
      </c>
      <c r="H74" s="59">
        <v>99</v>
      </c>
      <c r="I74" s="59">
        <v>2570</v>
      </c>
      <c r="J74" s="59">
        <v>2530</v>
      </c>
      <c r="K74" s="59">
        <v>1910</v>
      </c>
      <c r="L74" s="59">
        <v>98</v>
      </c>
      <c r="M74" s="59">
        <v>93</v>
      </c>
      <c r="N74" s="59">
        <v>91</v>
      </c>
      <c r="O74" s="59">
        <v>89</v>
      </c>
      <c r="P74" s="59">
        <v>91</v>
      </c>
      <c r="Q74" s="63" t="s">
        <v>234</v>
      </c>
    </row>
    <row r="75" spans="6:17" ht="13.5">
      <c r="F75" s="61" t="s">
        <v>235</v>
      </c>
      <c r="G75" s="62" t="s">
        <v>237</v>
      </c>
      <c r="H75" s="59">
        <v>448</v>
      </c>
      <c r="I75" s="59">
        <v>7510</v>
      </c>
      <c r="J75" s="59">
        <v>33600</v>
      </c>
      <c r="K75" s="59">
        <v>30500</v>
      </c>
      <c r="L75" s="59">
        <v>99</v>
      </c>
      <c r="M75" s="59">
        <v>104</v>
      </c>
      <c r="N75" s="59">
        <v>103</v>
      </c>
      <c r="O75" s="59">
        <v>104</v>
      </c>
      <c r="P75" s="59">
        <v>112</v>
      </c>
      <c r="Q75" s="63" t="s">
        <v>237</v>
      </c>
    </row>
    <row r="76" spans="6:17" ht="13.5">
      <c r="F76" s="61" t="s">
        <v>238</v>
      </c>
      <c r="G76" s="62" t="s">
        <v>240</v>
      </c>
      <c r="H76" s="59">
        <v>161</v>
      </c>
      <c r="I76" s="59">
        <v>1970</v>
      </c>
      <c r="J76" s="59">
        <v>3160</v>
      </c>
      <c r="K76" s="59">
        <v>2160</v>
      </c>
      <c r="L76" s="59" t="s">
        <v>91</v>
      </c>
      <c r="M76" s="59" t="s">
        <v>91</v>
      </c>
      <c r="N76" s="59" t="s">
        <v>91</v>
      </c>
      <c r="O76" s="59" t="s">
        <v>91</v>
      </c>
      <c r="P76" s="59">
        <v>90</v>
      </c>
      <c r="Q76" s="63" t="s">
        <v>240</v>
      </c>
    </row>
    <row r="77" spans="6:17" ht="13.5">
      <c r="F77" s="61" t="s">
        <v>241</v>
      </c>
      <c r="G77" s="62" t="s">
        <v>243</v>
      </c>
      <c r="H77" s="59">
        <v>60</v>
      </c>
      <c r="I77" s="59">
        <v>3730</v>
      </c>
      <c r="J77" s="59">
        <v>2240</v>
      </c>
      <c r="K77" s="59">
        <v>2000</v>
      </c>
      <c r="L77" s="59">
        <v>88</v>
      </c>
      <c r="M77" s="59">
        <v>90</v>
      </c>
      <c r="N77" s="59">
        <v>80</v>
      </c>
      <c r="O77" s="59">
        <v>80</v>
      </c>
      <c r="P77" s="59">
        <v>95</v>
      </c>
      <c r="Q77" s="63" t="s">
        <v>243</v>
      </c>
    </row>
    <row r="78" spans="6:17" ht="13.5">
      <c r="F78" s="61" t="s">
        <v>244</v>
      </c>
      <c r="G78" s="62" t="s">
        <v>246</v>
      </c>
      <c r="H78" s="59">
        <v>128</v>
      </c>
      <c r="I78" s="59">
        <v>2760</v>
      </c>
      <c r="J78" s="59">
        <v>3520</v>
      </c>
      <c r="K78" s="59">
        <v>2460</v>
      </c>
      <c r="L78" s="59">
        <v>94</v>
      </c>
      <c r="M78" s="59">
        <v>97</v>
      </c>
      <c r="N78" s="59">
        <v>90</v>
      </c>
      <c r="O78" s="59">
        <v>90</v>
      </c>
      <c r="P78" s="59">
        <v>97</v>
      </c>
      <c r="Q78" s="63" t="s">
        <v>246</v>
      </c>
    </row>
    <row r="79" spans="6:17" ht="13.5">
      <c r="F79" s="61"/>
      <c r="G79" s="62"/>
      <c r="H79" s="59"/>
      <c r="I79" s="59"/>
      <c r="J79" s="59"/>
      <c r="K79" s="59"/>
      <c r="L79" s="59"/>
      <c r="M79" s="59"/>
      <c r="N79" s="59"/>
      <c r="O79" s="59"/>
      <c r="P79" s="59"/>
      <c r="Q79" s="63"/>
    </row>
    <row r="80" spans="6:17" ht="13.5">
      <c r="F80" s="61" t="s">
        <v>108</v>
      </c>
      <c r="G80" s="62" t="s">
        <v>248</v>
      </c>
      <c r="H80" s="59">
        <v>20</v>
      </c>
      <c r="I80" s="59">
        <v>3530</v>
      </c>
      <c r="J80" s="59">
        <v>699</v>
      </c>
      <c r="K80" s="59">
        <v>582</v>
      </c>
      <c r="L80" s="59" t="s">
        <v>91</v>
      </c>
      <c r="M80" s="59" t="s">
        <v>91</v>
      </c>
      <c r="N80" s="59" t="s">
        <v>91</v>
      </c>
      <c r="O80" s="59" t="s">
        <v>91</v>
      </c>
      <c r="P80" s="59">
        <v>87</v>
      </c>
      <c r="Q80" s="63" t="s">
        <v>248</v>
      </c>
    </row>
    <row r="81" spans="6:17" ht="13.5">
      <c r="F81" s="61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63"/>
    </row>
    <row r="82" spans="6:17" ht="24">
      <c r="F82" s="61" t="s">
        <v>249</v>
      </c>
      <c r="G82" s="62" t="s">
        <v>251</v>
      </c>
      <c r="H82" s="59">
        <v>3180</v>
      </c>
      <c r="I82" s="59">
        <v>3340</v>
      </c>
      <c r="J82" s="59">
        <v>106200</v>
      </c>
      <c r="K82" s="59">
        <v>77900</v>
      </c>
      <c r="L82" s="59" t="s">
        <v>91</v>
      </c>
      <c r="M82" s="59" t="s">
        <v>91</v>
      </c>
      <c r="N82" s="59" t="s">
        <v>91</v>
      </c>
      <c r="O82" s="59" t="s">
        <v>91</v>
      </c>
      <c r="P82" s="59">
        <v>95</v>
      </c>
      <c r="Q82" s="63" t="s">
        <v>251</v>
      </c>
    </row>
    <row r="83" spans="6:17" ht="24">
      <c r="F83" s="61" t="s">
        <v>252</v>
      </c>
      <c r="G83" s="62" t="s">
        <v>254</v>
      </c>
      <c r="H83" s="59">
        <v>683</v>
      </c>
      <c r="I83" s="59">
        <v>3660</v>
      </c>
      <c r="J83" s="59">
        <v>25000</v>
      </c>
      <c r="K83" s="59">
        <v>18300</v>
      </c>
      <c r="L83" s="59" t="s">
        <v>91</v>
      </c>
      <c r="M83" s="59" t="s">
        <v>91</v>
      </c>
      <c r="N83" s="59" t="s">
        <v>91</v>
      </c>
      <c r="O83" s="59" t="s">
        <v>91</v>
      </c>
      <c r="P83" s="59">
        <v>95</v>
      </c>
      <c r="Q83" s="63" t="s">
        <v>254</v>
      </c>
    </row>
    <row r="84" spans="6:17" ht="13.5">
      <c r="F84" s="66" t="s">
        <v>255</v>
      </c>
      <c r="G84" s="62" t="s">
        <v>257</v>
      </c>
      <c r="H84" s="59">
        <v>1630</v>
      </c>
      <c r="I84" s="59">
        <v>4710</v>
      </c>
      <c r="J84" s="59">
        <v>76700</v>
      </c>
      <c r="K84" s="59">
        <v>63000</v>
      </c>
      <c r="L84" s="59" t="s">
        <v>91</v>
      </c>
      <c r="M84" s="59" t="s">
        <v>91</v>
      </c>
      <c r="N84" s="59" t="s">
        <v>91</v>
      </c>
      <c r="O84" s="59" t="s">
        <v>91</v>
      </c>
      <c r="P84" s="59">
        <v>93</v>
      </c>
      <c r="Q84" s="63" t="s">
        <v>257</v>
      </c>
    </row>
    <row r="85" spans="6:17" ht="13.5">
      <c r="F85" s="67"/>
      <c r="G85" s="68"/>
      <c r="H85" s="69"/>
      <c r="I85" s="70"/>
      <c r="J85" s="70"/>
      <c r="K85" s="70"/>
      <c r="L85" s="70"/>
      <c r="M85" s="70"/>
      <c r="N85" s="70"/>
      <c r="O85" s="70"/>
      <c r="P85" s="70"/>
      <c r="Q85" s="71"/>
    </row>
    <row r="86" spans="6:17" ht="13.5">
      <c r="F86" s="35"/>
      <c r="G86" s="36"/>
      <c r="H86" s="35"/>
      <c r="I86" s="35"/>
      <c r="J86" s="35"/>
      <c r="K86" s="35"/>
      <c r="L86" s="35"/>
      <c r="M86" s="35"/>
      <c r="N86" s="35"/>
      <c r="O86" s="35"/>
      <c r="P86" s="35"/>
      <c r="Q86" s="36"/>
    </row>
  </sheetData>
  <sheetProtection/>
  <mergeCells count="15">
    <mergeCell ref="N6:N8"/>
    <mergeCell ref="O6:O8"/>
    <mergeCell ref="P6:P8"/>
    <mergeCell ref="K4:K8"/>
    <mergeCell ref="F7:G7"/>
    <mergeCell ref="H4:H8"/>
    <mergeCell ref="I4:I8"/>
    <mergeCell ref="J4:J8"/>
    <mergeCell ref="C4:C8"/>
    <mergeCell ref="L4:O5"/>
    <mergeCell ref="Q4:Q8"/>
    <mergeCell ref="F5:G5"/>
    <mergeCell ref="F6:G6"/>
    <mergeCell ref="L6:L8"/>
    <mergeCell ref="M6:M8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selection activeCell="J10" sqref="J10"/>
    </sheetView>
  </sheetViews>
  <sheetFormatPr defaultColWidth="9.00390625" defaultRowHeight="13.5"/>
  <cols>
    <col min="3" max="3" width="10.75390625" style="0" customWidth="1"/>
    <col min="10" max="10" width="12.25390625" style="0" customWidth="1"/>
    <col min="11" max="11" width="10.75390625" style="0" customWidth="1"/>
  </cols>
  <sheetData>
    <row r="1" spans="6:17" ht="17.25">
      <c r="F1" s="37"/>
      <c r="G1" s="74"/>
      <c r="H1" s="39" t="s">
        <v>260</v>
      </c>
      <c r="I1" s="37"/>
      <c r="J1" s="37"/>
      <c r="K1" s="37"/>
      <c r="L1" s="37"/>
      <c r="M1" s="37"/>
      <c r="N1" s="37"/>
      <c r="O1" s="75"/>
      <c r="P1" s="75"/>
      <c r="Q1" s="74"/>
    </row>
    <row r="2" spans="6:17" ht="17.25">
      <c r="F2" s="35"/>
      <c r="G2" s="36"/>
      <c r="H2" s="39" t="s">
        <v>69</v>
      </c>
      <c r="I2" s="35"/>
      <c r="J2" s="35"/>
      <c r="K2" s="35"/>
      <c r="L2" s="35"/>
      <c r="M2" s="35"/>
      <c r="N2" s="40"/>
      <c r="O2" s="38"/>
      <c r="P2" s="38"/>
      <c r="Q2" s="36"/>
    </row>
    <row r="3" spans="6:17" ht="14.25" thickBot="1">
      <c r="F3" s="41"/>
      <c r="G3" s="42"/>
      <c r="H3" s="41"/>
      <c r="I3" s="41"/>
      <c r="J3" s="41"/>
      <c r="K3" s="41"/>
      <c r="L3" s="41"/>
      <c r="M3" s="41"/>
      <c r="N3" s="41"/>
      <c r="O3" s="38"/>
      <c r="P3" s="38"/>
      <c r="Q3" s="42"/>
    </row>
    <row r="4" spans="3:17" ht="14.25" thickTop="1">
      <c r="C4" s="122" t="s">
        <v>10</v>
      </c>
      <c r="F4" s="43"/>
      <c r="G4" s="43"/>
      <c r="H4" s="122" t="s">
        <v>70</v>
      </c>
      <c r="I4" s="124" t="s">
        <v>71</v>
      </c>
      <c r="J4" s="122" t="s">
        <v>10</v>
      </c>
      <c r="K4" s="122" t="s">
        <v>72</v>
      </c>
      <c r="L4" s="127" t="s">
        <v>73</v>
      </c>
      <c r="M4" s="128"/>
      <c r="N4" s="128"/>
      <c r="O4" s="129"/>
      <c r="P4" s="44"/>
      <c r="Q4" s="104" t="s">
        <v>74</v>
      </c>
    </row>
    <row r="5" spans="3:17" ht="13.5">
      <c r="C5" s="112"/>
      <c r="F5" s="107" t="s">
        <v>75</v>
      </c>
      <c r="G5" s="107"/>
      <c r="H5" s="112"/>
      <c r="I5" s="125"/>
      <c r="J5" s="112"/>
      <c r="K5" s="112"/>
      <c r="L5" s="119"/>
      <c r="M5" s="130"/>
      <c r="N5" s="130"/>
      <c r="O5" s="131"/>
      <c r="P5" s="45" t="s">
        <v>76</v>
      </c>
      <c r="Q5" s="105"/>
    </row>
    <row r="6" spans="3:17" ht="13.5">
      <c r="C6" s="112"/>
      <c r="F6" s="109" t="s">
        <v>77</v>
      </c>
      <c r="G6" s="132"/>
      <c r="H6" s="112"/>
      <c r="I6" s="125"/>
      <c r="J6" s="112"/>
      <c r="K6" s="112"/>
      <c r="L6" s="111" t="s">
        <v>70</v>
      </c>
      <c r="M6" s="114" t="s">
        <v>71</v>
      </c>
      <c r="N6" s="111" t="s">
        <v>10</v>
      </c>
      <c r="O6" s="111" t="s">
        <v>72</v>
      </c>
      <c r="P6" s="120" t="s">
        <v>78</v>
      </c>
      <c r="Q6" s="105"/>
    </row>
    <row r="7" spans="3:17" ht="13.5">
      <c r="C7" s="112"/>
      <c r="F7" s="123" t="s">
        <v>79</v>
      </c>
      <c r="G7" s="107"/>
      <c r="H7" s="112"/>
      <c r="I7" s="125"/>
      <c r="J7" s="112"/>
      <c r="K7" s="112"/>
      <c r="L7" s="112"/>
      <c r="M7" s="115"/>
      <c r="N7" s="112"/>
      <c r="O7" s="112"/>
      <c r="P7" s="120"/>
      <c r="Q7" s="105"/>
    </row>
    <row r="8" spans="3:17" ht="13.5">
      <c r="C8" s="113"/>
      <c r="F8" s="46"/>
      <c r="G8" s="46"/>
      <c r="H8" s="113"/>
      <c r="I8" s="126"/>
      <c r="J8" s="113"/>
      <c r="K8" s="113"/>
      <c r="L8" s="113"/>
      <c r="M8" s="116"/>
      <c r="N8" s="113"/>
      <c r="O8" s="113"/>
      <c r="P8" s="121"/>
      <c r="Q8" s="106"/>
    </row>
    <row r="9" spans="2:17" ht="13.5">
      <c r="B9" s="61" t="s">
        <v>154</v>
      </c>
      <c r="C9" s="59" t="s">
        <v>91</v>
      </c>
      <c r="F9" s="47"/>
      <c r="G9" s="48"/>
      <c r="H9" s="49" t="s">
        <v>80</v>
      </c>
      <c r="I9" s="49" t="s">
        <v>81</v>
      </c>
      <c r="J9" s="49" t="s">
        <v>82</v>
      </c>
      <c r="K9" s="49" t="s">
        <v>82</v>
      </c>
      <c r="L9" s="49"/>
      <c r="M9" s="49"/>
      <c r="N9" s="49"/>
      <c r="O9" s="49"/>
      <c r="P9" s="49" t="s">
        <v>83</v>
      </c>
      <c r="Q9" s="50"/>
    </row>
    <row r="10" spans="2:17" ht="13.5">
      <c r="B10" s="61" t="s">
        <v>187</v>
      </c>
      <c r="C10" s="59" t="s">
        <v>91</v>
      </c>
      <c r="F10" s="51" t="s">
        <v>84</v>
      </c>
      <c r="G10" s="52"/>
      <c r="H10" s="54">
        <v>18800</v>
      </c>
      <c r="I10" s="54">
        <v>3320</v>
      </c>
      <c r="J10" s="54">
        <v>624100</v>
      </c>
      <c r="K10" s="54">
        <v>548200</v>
      </c>
      <c r="L10" s="54">
        <v>99</v>
      </c>
      <c r="M10" s="54">
        <v>102</v>
      </c>
      <c r="N10" s="54">
        <v>101</v>
      </c>
      <c r="O10" s="54">
        <v>102</v>
      </c>
      <c r="P10" s="79">
        <v>105</v>
      </c>
      <c r="Q10" s="55" t="s">
        <v>84</v>
      </c>
    </row>
    <row r="11" spans="1:17" ht="13.5">
      <c r="A11">
        <v>1</v>
      </c>
      <c r="B11" s="61" t="s">
        <v>86</v>
      </c>
      <c r="C11" s="59">
        <v>166700</v>
      </c>
      <c r="F11" s="56"/>
      <c r="G11" s="57"/>
      <c r="H11" s="59"/>
      <c r="I11" s="59"/>
      <c r="J11" s="59"/>
      <c r="K11" s="59"/>
      <c r="L11" s="59"/>
      <c r="M11" s="59"/>
      <c r="N11" s="59"/>
      <c r="O11" s="59"/>
      <c r="P11" s="80"/>
      <c r="Q11" s="60"/>
    </row>
    <row r="12" spans="1:17" ht="13.5">
      <c r="A12">
        <v>2</v>
      </c>
      <c r="B12" s="61" t="s">
        <v>142</v>
      </c>
      <c r="C12" s="59">
        <v>131500</v>
      </c>
      <c r="F12" s="61" t="s">
        <v>86</v>
      </c>
      <c r="G12" s="62" t="s">
        <v>88</v>
      </c>
      <c r="H12" s="64">
        <v>5100</v>
      </c>
      <c r="I12" s="64">
        <v>3270</v>
      </c>
      <c r="J12" s="64">
        <v>166700</v>
      </c>
      <c r="K12" s="64">
        <v>156800</v>
      </c>
      <c r="L12" s="64" t="s">
        <v>91</v>
      </c>
      <c r="M12" s="64" t="s">
        <v>91</v>
      </c>
      <c r="N12" s="64" t="s">
        <v>91</v>
      </c>
      <c r="O12" s="64" t="s">
        <v>91</v>
      </c>
      <c r="P12" s="81">
        <v>104</v>
      </c>
      <c r="Q12" s="63" t="s">
        <v>88</v>
      </c>
    </row>
    <row r="13" spans="1:17" ht="13.5">
      <c r="A13">
        <v>3</v>
      </c>
      <c r="B13" s="61" t="s">
        <v>214</v>
      </c>
      <c r="C13" s="59">
        <v>45700</v>
      </c>
      <c r="F13" s="61" t="s">
        <v>89</v>
      </c>
      <c r="G13" s="62" t="s">
        <v>90</v>
      </c>
      <c r="H13" s="59" t="s">
        <v>91</v>
      </c>
      <c r="I13" s="59" t="s">
        <v>91</v>
      </c>
      <c r="J13" s="59" t="s">
        <v>91</v>
      </c>
      <c r="K13" s="59" t="s">
        <v>91</v>
      </c>
      <c r="L13" s="59" t="s">
        <v>91</v>
      </c>
      <c r="M13" s="59" t="s">
        <v>91</v>
      </c>
      <c r="N13" s="59" t="s">
        <v>91</v>
      </c>
      <c r="O13" s="59" t="s">
        <v>91</v>
      </c>
      <c r="P13" s="80" t="s">
        <v>91</v>
      </c>
      <c r="Q13" s="63" t="s">
        <v>90</v>
      </c>
    </row>
    <row r="14" spans="1:17" ht="13.5">
      <c r="A14">
        <v>4</v>
      </c>
      <c r="B14" s="61" t="s">
        <v>112</v>
      </c>
      <c r="C14" s="59">
        <v>38100</v>
      </c>
      <c r="F14" s="61" t="s">
        <v>92</v>
      </c>
      <c r="G14" s="62" t="s">
        <v>93</v>
      </c>
      <c r="H14" s="59">
        <v>1890</v>
      </c>
      <c r="I14" s="59">
        <v>2480</v>
      </c>
      <c r="J14" s="59">
        <v>47000</v>
      </c>
      <c r="K14" s="59">
        <v>37900</v>
      </c>
      <c r="L14" s="59" t="s">
        <v>91</v>
      </c>
      <c r="M14" s="59" t="s">
        <v>91</v>
      </c>
      <c r="N14" s="59" t="s">
        <v>91</v>
      </c>
      <c r="O14" s="59" t="s">
        <v>91</v>
      </c>
      <c r="P14" s="80">
        <v>107</v>
      </c>
      <c r="Q14" s="63" t="s">
        <v>93</v>
      </c>
    </row>
    <row r="15" spans="1:17" ht="13.5">
      <c r="A15">
        <v>5</v>
      </c>
      <c r="B15" s="61" t="s">
        <v>130</v>
      </c>
      <c r="C15" s="59">
        <v>33800</v>
      </c>
      <c r="F15" s="61" t="s">
        <v>94</v>
      </c>
      <c r="G15" s="62" t="s">
        <v>95</v>
      </c>
      <c r="H15" s="59" t="s">
        <v>91</v>
      </c>
      <c r="I15" s="59" t="s">
        <v>91</v>
      </c>
      <c r="J15" s="59" t="s">
        <v>91</v>
      </c>
      <c r="K15" s="59" t="s">
        <v>91</v>
      </c>
      <c r="L15" s="59" t="s">
        <v>91</v>
      </c>
      <c r="M15" s="59" t="s">
        <v>91</v>
      </c>
      <c r="N15" s="59" t="s">
        <v>91</v>
      </c>
      <c r="O15" s="59" t="s">
        <v>91</v>
      </c>
      <c r="P15" s="80" t="s">
        <v>91</v>
      </c>
      <c r="Q15" s="63" t="s">
        <v>95</v>
      </c>
    </row>
    <row r="16" spans="1:17" ht="24">
      <c r="A16">
        <v>6</v>
      </c>
      <c r="B16" s="61" t="s">
        <v>175</v>
      </c>
      <c r="C16" s="59">
        <v>26900</v>
      </c>
      <c r="F16" s="61" t="s">
        <v>96</v>
      </c>
      <c r="G16" s="62" t="s">
        <v>97</v>
      </c>
      <c r="H16" s="59">
        <v>5390</v>
      </c>
      <c r="I16" s="59">
        <v>3790</v>
      </c>
      <c r="J16" s="59">
        <v>204200</v>
      </c>
      <c r="K16" s="59">
        <v>180600</v>
      </c>
      <c r="L16" s="59" t="s">
        <v>91</v>
      </c>
      <c r="M16" s="59" t="s">
        <v>91</v>
      </c>
      <c r="N16" s="59" t="s">
        <v>91</v>
      </c>
      <c r="O16" s="59" t="s">
        <v>91</v>
      </c>
      <c r="P16" s="80">
        <v>109</v>
      </c>
      <c r="Q16" s="63" t="s">
        <v>97</v>
      </c>
    </row>
    <row r="17" spans="1:17" ht="13.5">
      <c r="A17">
        <v>7</v>
      </c>
      <c r="B17" s="61" t="s">
        <v>232</v>
      </c>
      <c r="C17" s="59">
        <v>25700</v>
      </c>
      <c r="F17" s="61" t="s">
        <v>98</v>
      </c>
      <c r="G17" s="62" t="s">
        <v>99</v>
      </c>
      <c r="H17" s="59">
        <v>1050</v>
      </c>
      <c r="I17" s="59">
        <v>3650</v>
      </c>
      <c r="J17" s="59">
        <v>38300</v>
      </c>
      <c r="K17" s="59">
        <v>32500</v>
      </c>
      <c r="L17" s="59" t="s">
        <v>91</v>
      </c>
      <c r="M17" s="59" t="s">
        <v>91</v>
      </c>
      <c r="N17" s="59" t="s">
        <v>91</v>
      </c>
      <c r="O17" s="59" t="s">
        <v>91</v>
      </c>
      <c r="P17" s="80">
        <v>109</v>
      </c>
      <c r="Q17" s="63" t="s">
        <v>99</v>
      </c>
    </row>
    <row r="18" spans="1:17" ht="13.5">
      <c r="A18">
        <v>8</v>
      </c>
      <c r="B18" s="61" t="s">
        <v>241</v>
      </c>
      <c r="C18" s="59">
        <v>24100</v>
      </c>
      <c r="F18" s="61" t="s">
        <v>100</v>
      </c>
      <c r="G18" s="62" t="s">
        <v>101</v>
      </c>
      <c r="H18" s="59" t="s">
        <v>91</v>
      </c>
      <c r="I18" s="59" t="s">
        <v>91</v>
      </c>
      <c r="J18" s="59" t="s">
        <v>91</v>
      </c>
      <c r="K18" s="59" t="s">
        <v>91</v>
      </c>
      <c r="L18" s="59" t="s">
        <v>91</v>
      </c>
      <c r="M18" s="59" t="s">
        <v>91</v>
      </c>
      <c r="N18" s="59" t="s">
        <v>91</v>
      </c>
      <c r="O18" s="59" t="s">
        <v>91</v>
      </c>
      <c r="P18" s="80" t="s">
        <v>91</v>
      </c>
      <c r="Q18" s="63" t="s">
        <v>101</v>
      </c>
    </row>
    <row r="19" spans="1:17" ht="13.5">
      <c r="A19">
        <v>9</v>
      </c>
      <c r="B19" s="61" t="s">
        <v>139</v>
      </c>
      <c r="C19" s="59">
        <v>23500</v>
      </c>
      <c r="F19" s="56" t="s">
        <v>102</v>
      </c>
      <c r="G19" s="62" t="s">
        <v>103</v>
      </c>
      <c r="H19" s="59">
        <v>474</v>
      </c>
      <c r="I19" s="59">
        <v>1930</v>
      </c>
      <c r="J19" s="59">
        <v>9160</v>
      </c>
      <c r="K19" s="59">
        <v>5520</v>
      </c>
      <c r="L19" s="59" t="s">
        <v>91</v>
      </c>
      <c r="M19" s="59" t="s">
        <v>91</v>
      </c>
      <c r="N19" s="59" t="s">
        <v>91</v>
      </c>
      <c r="O19" s="59" t="s">
        <v>91</v>
      </c>
      <c r="P19" s="80">
        <v>100</v>
      </c>
      <c r="Q19" s="63" t="s">
        <v>103</v>
      </c>
    </row>
    <row r="20" spans="1:17" ht="13.5">
      <c r="A20">
        <v>10</v>
      </c>
      <c r="B20" s="61" t="s">
        <v>244</v>
      </c>
      <c r="C20" s="59">
        <v>19600</v>
      </c>
      <c r="F20" s="61" t="s">
        <v>104</v>
      </c>
      <c r="G20" s="62" t="s">
        <v>105</v>
      </c>
      <c r="H20" s="59">
        <v>1200</v>
      </c>
      <c r="I20" s="59">
        <v>4240</v>
      </c>
      <c r="J20" s="59">
        <v>51000</v>
      </c>
      <c r="K20" s="59">
        <v>46000</v>
      </c>
      <c r="L20" s="59" t="s">
        <v>91</v>
      </c>
      <c r="M20" s="59" t="s">
        <v>91</v>
      </c>
      <c r="N20" s="59" t="s">
        <v>91</v>
      </c>
      <c r="O20" s="59" t="s">
        <v>91</v>
      </c>
      <c r="P20" s="80">
        <v>98</v>
      </c>
      <c r="Q20" s="63" t="s">
        <v>105</v>
      </c>
    </row>
    <row r="21" spans="2:17" ht="13.5">
      <c r="B21" s="61" t="s">
        <v>235</v>
      </c>
      <c r="C21" s="59">
        <v>12800</v>
      </c>
      <c r="F21" s="61" t="s">
        <v>106</v>
      </c>
      <c r="G21" s="62" t="s">
        <v>107</v>
      </c>
      <c r="H21" s="59">
        <v>2790</v>
      </c>
      <c r="I21" s="59">
        <v>3150</v>
      </c>
      <c r="J21" s="59">
        <v>87800</v>
      </c>
      <c r="K21" s="59">
        <v>75200</v>
      </c>
      <c r="L21" s="59" t="s">
        <v>91</v>
      </c>
      <c r="M21" s="59" t="s">
        <v>91</v>
      </c>
      <c r="N21" s="59" t="s">
        <v>91</v>
      </c>
      <c r="O21" s="59" t="s">
        <v>91</v>
      </c>
      <c r="P21" s="80">
        <v>103</v>
      </c>
      <c r="Q21" s="63" t="s">
        <v>107</v>
      </c>
    </row>
    <row r="22" spans="2:17" ht="13.5">
      <c r="B22" s="61" t="s">
        <v>151</v>
      </c>
      <c r="C22" s="59">
        <v>6270</v>
      </c>
      <c r="F22" s="61" t="s">
        <v>108</v>
      </c>
      <c r="G22" s="62" t="s">
        <v>109</v>
      </c>
      <c r="H22" s="64">
        <v>130</v>
      </c>
      <c r="I22" s="64">
        <v>2750</v>
      </c>
      <c r="J22" s="64">
        <v>3570</v>
      </c>
      <c r="K22" s="64">
        <v>2650</v>
      </c>
      <c r="L22" s="64" t="s">
        <v>91</v>
      </c>
      <c r="M22" s="64" t="s">
        <v>91</v>
      </c>
      <c r="N22" s="64" t="s">
        <v>91</v>
      </c>
      <c r="O22" s="64" t="s">
        <v>91</v>
      </c>
      <c r="P22" s="81">
        <v>126</v>
      </c>
      <c r="Q22" s="63" t="s">
        <v>109</v>
      </c>
    </row>
    <row r="23" spans="2:17" ht="13.5">
      <c r="B23" s="61" t="s">
        <v>169</v>
      </c>
      <c r="C23" s="59">
        <v>5960</v>
      </c>
      <c r="F23" s="56"/>
      <c r="G23" s="62"/>
      <c r="H23" s="59"/>
      <c r="I23" s="59"/>
      <c r="J23" s="59"/>
      <c r="K23" s="59"/>
      <c r="L23" s="59"/>
      <c r="M23" s="59"/>
      <c r="N23" s="59"/>
      <c r="O23" s="59"/>
      <c r="P23" s="80"/>
      <c r="Q23" s="63"/>
    </row>
    <row r="24" spans="2:17" ht="13.5">
      <c r="B24" s="61" t="s">
        <v>145</v>
      </c>
      <c r="C24" s="59">
        <v>4420</v>
      </c>
      <c r="F24" s="61" t="s">
        <v>86</v>
      </c>
      <c r="G24" s="62" t="s">
        <v>111</v>
      </c>
      <c r="H24" s="59">
        <v>5100</v>
      </c>
      <c r="I24" s="59">
        <v>3270</v>
      </c>
      <c r="J24" s="59">
        <v>166700</v>
      </c>
      <c r="K24" s="59">
        <v>156800</v>
      </c>
      <c r="L24" s="59" t="s">
        <v>91</v>
      </c>
      <c r="M24" s="59" t="s">
        <v>91</v>
      </c>
      <c r="N24" s="59" t="s">
        <v>91</v>
      </c>
      <c r="O24" s="59" t="s">
        <v>91</v>
      </c>
      <c r="P24" s="80">
        <v>104</v>
      </c>
      <c r="Q24" s="63" t="s">
        <v>111</v>
      </c>
    </row>
    <row r="25" spans="2:17" ht="13.5">
      <c r="B25" s="61" t="s">
        <v>172</v>
      </c>
      <c r="C25" s="59">
        <v>3740</v>
      </c>
      <c r="F25" s="61"/>
      <c r="G25" s="62"/>
      <c r="H25" s="59"/>
      <c r="I25" s="59"/>
      <c r="J25" s="59"/>
      <c r="K25" s="59"/>
      <c r="L25" s="59"/>
      <c r="M25" s="59"/>
      <c r="N25" s="59"/>
      <c r="O25" s="59"/>
      <c r="P25" s="80"/>
      <c r="Q25" s="63"/>
    </row>
    <row r="26" spans="2:17" ht="13.5">
      <c r="B26" s="61" t="s">
        <v>199</v>
      </c>
      <c r="C26" s="59">
        <v>3720</v>
      </c>
      <c r="F26" s="61" t="s">
        <v>112</v>
      </c>
      <c r="G26" s="62" t="s">
        <v>114</v>
      </c>
      <c r="H26" s="59">
        <v>1230</v>
      </c>
      <c r="I26" s="59">
        <v>3100</v>
      </c>
      <c r="J26" s="59">
        <v>38100</v>
      </c>
      <c r="K26" s="59">
        <v>34200</v>
      </c>
      <c r="L26" s="59">
        <v>108</v>
      </c>
      <c r="M26" s="59">
        <v>105</v>
      </c>
      <c r="N26" s="59">
        <v>113</v>
      </c>
      <c r="O26" s="59">
        <v>114</v>
      </c>
      <c r="P26" s="80">
        <v>108</v>
      </c>
      <c r="Q26" s="63" t="s">
        <v>114</v>
      </c>
    </row>
    <row r="27" spans="2:17" ht="13.5">
      <c r="B27" s="61" t="s">
        <v>148</v>
      </c>
      <c r="C27" s="59">
        <v>3670</v>
      </c>
      <c r="F27" s="61" t="s">
        <v>115</v>
      </c>
      <c r="G27" s="62" t="s">
        <v>117</v>
      </c>
      <c r="H27" s="59">
        <v>167</v>
      </c>
      <c r="I27" s="59">
        <v>1570</v>
      </c>
      <c r="J27" s="59">
        <v>2620</v>
      </c>
      <c r="K27" s="59">
        <v>1180</v>
      </c>
      <c r="L27" s="59" t="s">
        <v>91</v>
      </c>
      <c r="M27" s="59" t="s">
        <v>91</v>
      </c>
      <c r="N27" s="59" t="s">
        <v>91</v>
      </c>
      <c r="O27" s="59" t="s">
        <v>91</v>
      </c>
      <c r="P27" s="80">
        <v>102</v>
      </c>
      <c r="Q27" s="63" t="s">
        <v>117</v>
      </c>
    </row>
    <row r="28" spans="2:17" ht="13.5">
      <c r="B28" s="61" t="s">
        <v>133</v>
      </c>
      <c r="C28" s="59">
        <v>3640</v>
      </c>
      <c r="F28" s="61" t="s">
        <v>118</v>
      </c>
      <c r="G28" s="62" t="s">
        <v>120</v>
      </c>
      <c r="H28" s="59">
        <v>177</v>
      </c>
      <c r="I28" s="59">
        <v>1270</v>
      </c>
      <c r="J28" s="59">
        <v>2230</v>
      </c>
      <c r="K28" s="59">
        <v>1020</v>
      </c>
      <c r="L28" s="59" t="s">
        <v>91</v>
      </c>
      <c r="M28" s="59" t="s">
        <v>91</v>
      </c>
      <c r="N28" s="59" t="s">
        <v>91</v>
      </c>
      <c r="O28" s="59" t="s">
        <v>91</v>
      </c>
      <c r="P28" s="80">
        <v>100</v>
      </c>
      <c r="Q28" s="63" t="s">
        <v>120</v>
      </c>
    </row>
    <row r="29" spans="2:17" ht="13.5">
      <c r="B29" s="61" t="s">
        <v>108</v>
      </c>
      <c r="C29" s="59">
        <v>3570</v>
      </c>
      <c r="F29" s="61" t="s">
        <v>121</v>
      </c>
      <c r="G29" s="62" t="s">
        <v>123</v>
      </c>
      <c r="H29" s="59">
        <v>88</v>
      </c>
      <c r="I29" s="59">
        <v>1260</v>
      </c>
      <c r="J29" s="59">
        <v>1110</v>
      </c>
      <c r="K29" s="59">
        <v>334</v>
      </c>
      <c r="L29" s="59" t="s">
        <v>91</v>
      </c>
      <c r="M29" s="59" t="s">
        <v>91</v>
      </c>
      <c r="N29" s="59" t="s">
        <v>91</v>
      </c>
      <c r="O29" s="59" t="s">
        <v>91</v>
      </c>
      <c r="P29" s="80">
        <v>98</v>
      </c>
      <c r="Q29" s="63" t="s">
        <v>123</v>
      </c>
    </row>
    <row r="30" spans="2:17" ht="13.5">
      <c r="B30" s="61" t="s">
        <v>217</v>
      </c>
      <c r="C30" s="59">
        <v>3360</v>
      </c>
      <c r="F30" s="61" t="s">
        <v>124</v>
      </c>
      <c r="G30" s="62" t="s">
        <v>126</v>
      </c>
      <c r="H30" s="59">
        <v>67</v>
      </c>
      <c r="I30" s="59">
        <v>1300</v>
      </c>
      <c r="J30" s="59">
        <v>876</v>
      </c>
      <c r="K30" s="59">
        <v>275</v>
      </c>
      <c r="L30" s="59" t="s">
        <v>91</v>
      </c>
      <c r="M30" s="59" t="s">
        <v>91</v>
      </c>
      <c r="N30" s="59" t="s">
        <v>91</v>
      </c>
      <c r="O30" s="59" t="s">
        <v>91</v>
      </c>
      <c r="P30" s="80">
        <v>116</v>
      </c>
      <c r="Q30" s="63" t="s">
        <v>126</v>
      </c>
    </row>
    <row r="31" spans="2:17" ht="13.5">
      <c r="B31" s="61" t="s">
        <v>190</v>
      </c>
      <c r="C31" s="59">
        <v>3210</v>
      </c>
      <c r="F31" s="61" t="s">
        <v>127</v>
      </c>
      <c r="G31" s="62" t="s">
        <v>129</v>
      </c>
      <c r="H31" s="59">
        <v>167</v>
      </c>
      <c r="I31" s="59">
        <v>1250</v>
      </c>
      <c r="J31" s="59">
        <v>2090</v>
      </c>
      <c r="K31" s="59">
        <v>821</v>
      </c>
      <c r="L31" s="59" t="s">
        <v>91</v>
      </c>
      <c r="M31" s="59" t="s">
        <v>91</v>
      </c>
      <c r="N31" s="59" t="s">
        <v>91</v>
      </c>
      <c r="O31" s="59" t="s">
        <v>91</v>
      </c>
      <c r="P31" s="80">
        <v>102</v>
      </c>
      <c r="Q31" s="63" t="s">
        <v>129</v>
      </c>
    </row>
    <row r="32" spans="2:17" ht="13.5">
      <c r="B32" s="61" t="s">
        <v>238</v>
      </c>
      <c r="C32" s="59">
        <v>3180</v>
      </c>
      <c r="F32" s="61"/>
      <c r="G32" s="62"/>
      <c r="H32" s="59"/>
      <c r="I32" s="59"/>
      <c r="J32" s="59"/>
      <c r="K32" s="59"/>
      <c r="L32" s="59"/>
      <c r="M32" s="59"/>
      <c r="N32" s="59"/>
      <c r="O32" s="59"/>
      <c r="P32" s="80"/>
      <c r="Q32" s="63"/>
    </row>
    <row r="33" spans="2:17" ht="13.5">
      <c r="B33" s="61" t="s">
        <v>196</v>
      </c>
      <c r="C33" s="59">
        <v>2710</v>
      </c>
      <c r="F33" s="61" t="s">
        <v>130</v>
      </c>
      <c r="G33" s="62" t="s">
        <v>132</v>
      </c>
      <c r="H33" s="59">
        <v>847</v>
      </c>
      <c r="I33" s="59">
        <v>4000</v>
      </c>
      <c r="J33" s="59">
        <v>33800</v>
      </c>
      <c r="K33" s="59">
        <v>28100</v>
      </c>
      <c r="L33" s="59">
        <v>97</v>
      </c>
      <c r="M33" s="59">
        <v>115</v>
      </c>
      <c r="N33" s="59">
        <v>112</v>
      </c>
      <c r="O33" s="59">
        <v>112</v>
      </c>
      <c r="P33" s="80">
        <v>121</v>
      </c>
      <c r="Q33" s="63" t="s">
        <v>132</v>
      </c>
    </row>
    <row r="34" spans="2:17" ht="13.5">
      <c r="B34" s="61" t="s">
        <v>115</v>
      </c>
      <c r="C34" s="59">
        <v>2620</v>
      </c>
      <c r="F34" s="61" t="s">
        <v>133</v>
      </c>
      <c r="G34" s="62" t="s">
        <v>135</v>
      </c>
      <c r="H34" s="59">
        <v>147</v>
      </c>
      <c r="I34" s="59">
        <v>2490</v>
      </c>
      <c r="J34" s="59">
        <v>3640</v>
      </c>
      <c r="K34" s="59">
        <v>2830</v>
      </c>
      <c r="L34" s="59">
        <v>100</v>
      </c>
      <c r="M34" s="59">
        <v>102</v>
      </c>
      <c r="N34" s="59">
        <v>101</v>
      </c>
      <c r="O34" s="59">
        <v>103</v>
      </c>
      <c r="P34" s="80">
        <v>100</v>
      </c>
      <c r="Q34" s="63" t="s">
        <v>135</v>
      </c>
    </row>
    <row r="35" spans="2:17" ht="13.5">
      <c r="B35" s="61" t="s">
        <v>118</v>
      </c>
      <c r="C35" s="59">
        <v>2230</v>
      </c>
      <c r="F35" s="61" t="s">
        <v>136</v>
      </c>
      <c r="G35" s="62" t="s">
        <v>138</v>
      </c>
      <c r="H35" s="59">
        <v>92</v>
      </c>
      <c r="I35" s="59">
        <v>1540</v>
      </c>
      <c r="J35" s="59">
        <v>1420</v>
      </c>
      <c r="K35" s="59">
        <v>627</v>
      </c>
      <c r="L35" s="59">
        <v>97</v>
      </c>
      <c r="M35" s="59">
        <v>101</v>
      </c>
      <c r="N35" s="59">
        <v>98</v>
      </c>
      <c r="O35" s="59">
        <v>98</v>
      </c>
      <c r="P35" s="80">
        <v>101</v>
      </c>
      <c r="Q35" s="63" t="s">
        <v>138</v>
      </c>
    </row>
    <row r="36" spans="2:17" ht="13.5">
      <c r="B36" s="61" t="s">
        <v>127</v>
      </c>
      <c r="C36" s="59">
        <v>2090</v>
      </c>
      <c r="F36" s="61" t="s">
        <v>139</v>
      </c>
      <c r="G36" s="62" t="s">
        <v>141</v>
      </c>
      <c r="H36" s="59">
        <v>582</v>
      </c>
      <c r="I36" s="59">
        <v>4030</v>
      </c>
      <c r="J36" s="59">
        <v>23500</v>
      </c>
      <c r="K36" s="59">
        <v>19800</v>
      </c>
      <c r="L36" s="59" t="s">
        <v>91</v>
      </c>
      <c r="M36" s="59" t="s">
        <v>91</v>
      </c>
      <c r="N36" s="59" t="s">
        <v>91</v>
      </c>
      <c r="O36" s="59" t="s">
        <v>91</v>
      </c>
      <c r="P36" s="80">
        <v>116</v>
      </c>
      <c r="Q36" s="63" t="s">
        <v>141</v>
      </c>
    </row>
    <row r="37" spans="2:17" ht="13.5">
      <c r="B37" s="61" t="s">
        <v>226</v>
      </c>
      <c r="C37" s="59">
        <v>1990</v>
      </c>
      <c r="F37" s="61" t="s">
        <v>142</v>
      </c>
      <c r="G37" s="62" t="s">
        <v>144</v>
      </c>
      <c r="H37" s="59">
        <v>3300</v>
      </c>
      <c r="I37" s="59">
        <v>3980</v>
      </c>
      <c r="J37" s="59">
        <v>131500</v>
      </c>
      <c r="K37" s="59">
        <v>122000</v>
      </c>
      <c r="L37" s="59">
        <v>99</v>
      </c>
      <c r="M37" s="59">
        <v>108</v>
      </c>
      <c r="N37" s="59">
        <v>107</v>
      </c>
      <c r="O37" s="59">
        <v>108</v>
      </c>
      <c r="P37" s="80">
        <v>106</v>
      </c>
      <c r="Q37" s="63" t="s">
        <v>144</v>
      </c>
    </row>
    <row r="38" spans="2:17" ht="13.5">
      <c r="B38" s="61" t="s">
        <v>166</v>
      </c>
      <c r="C38" s="59">
        <v>1970</v>
      </c>
      <c r="F38" s="61" t="s">
        <v>145</v>
      </c>
      <c r="G38" s="62" t="s">
        <v>147</v>
      </c>
      <c r="H38" s="59">
        <v>116</v>
      </c>
      <c r="I38" s="59">
        <v>3820</v>
      </c>
      <c r="J38" s="59">
        <v>4420</v>
      </c>
      <c r="K38" s="59">
        <v>3840</v>
      </c>
      <c r="L38" s="59" t="s">
        <v>91</v>
      </c>
      <c r="M38" s="59" t="s">
        <v>91</v>
      </c>
      <c r="N38" s="59" t="s">
        <v>91</v>
      </c>
      <c r="O38" s="59" t="s">
        <v>91</v>
      </c>
      <c r="P38" s="80">
        <v>101</v>
      </c>
      <c r="Q38" s="63" t="s">
        <v>147</v>
      </c>
    </row>
    <row r="39" spans="2:17" ht="13.5">
      <c r="B39" s="61" t="s">
        <v>205</v>
      </c>
      <c r="C39" s="59">
        <v>1950</v>
      </c>
      <c r="F39" s="61" t="s">
        <v>148</v>
      </c>
      <c r="G39" s="62" t="s">
        <v>150</v>
      </c>
      <c r="H39" s="59">
        <v>147</v>
      </c>
      <c r="I39" s="59">
        <v>2500</v>
      </c>
      <c r="J39" s="59">
        <v>3670</v>
      </c>
      <c r="K39" s="59">
        <v>2870</v>
      </c>
      <c r="L39" s="59" t="s">
        <v>91</v>
      </c>
      <c r="M39" s="59" t="s">
        <v>91</v>
      </c>
      <c r="N39" s="59" t="s">
        <v>91</v>
      </c>
      <c r="O39" s="59" t="s">
        <v>91</v>
      </c>
      <c r="P39" s="80">
        <v>104</v>
      </c>
      <c r="Q39" s="63" t="s">
        <v>150</v>
      </c>
    </row>
    <row r="40" spans="2:17" ht="13.5">
      <c r="B40" s="61" t="s">
        <v>178</v>
      </c>
      <c r="C40" s="59">
        <v>1680</v>
      </c>
      <c r="F40" s="61"/>
      <c r="G40" s="62"/>
      <c r="H40" s="59"/>
      <c r="I40" s="59"/>
      <c r="J40" s="59"/>
      <c r="K40" s="59"/>
      <c r="L40" s="59"/>
      <c r="M40" s="59"/>
      <c r="N40" s="59"/>
      <c r="O40" s="59"/>
      <c r="P40" s="80"/>
      <c r="Q40" s="63"/>
    </row>
    <row r="41" spans="2:17" ht="13.5">
      <c r="B41" s="61" t="s">
        <v>208</v>
      </c>
      <c r="C41" s="59">
        <v>1660</v>
      </c>
      <c r="F41" s="61" t="s">
        <v>151</v>
      </c>
      <c r="G41" s="62" t="s">
        <v>153</v>
      </c>
      <c r="H41" s="59">
        <v>330</v>
      </c>
      <c r="I41" s="59">
        <v>1900</v>
      </c>
      <c r="J41" s="59">
        <v>6270</v>
      </c>
      <c r="K41" s="59">
        <v>4070</v>
      </c>
      <c r="L41" s="59">
        <v>98</v>
      </c>
      <c r="M41" s="59">
        <v>99</v>
      </c>
      <c r="N41" s="59">
        <v>98</v>
      </c>
      <c r="O41" s="59">
        <v>97</v>
      </c>
      <c r="P41" s="80">
        <v>93</v>
      </c>
      <c r="Q41" s="63" t="s">
        <v>153</v>
      </c>
    </row>
    <row r="42" spans="2:17" ht="13.5">
      <c r="B42" s="61" t="s">
        <v>136</v>
      </c>
      <c r="C42" s="59">
        <v>1420</v>
      </c>
      <c r="F42" s="61" t="s">
        <v>154</v>
      </c>
      <c r="G42" s="62" t="s">
        <v>156</v>
      </c>
      <c r="H42" s="59" t="s">
        <v>91</v>
      </c>
      <c r="I42" s="59" t="s">
        <v>91</v>
      </c>
      <c r="J42" s="59" t="s">
        <v>91</v>
      </c>
      <c r="K42" s="59" t="s">
        <v>91</v>
      </c>
      <c r="L42" s="59" t="s">
        <v>91</v>
      </c>
      <c r="M42" s="59" t="s">
        <v>91</v>
      </c>
      <c r="N42" s="59" t="s">
        <v>91</v>
      </c>
      <c r="O42" s="59" t="s">
        <v>91</v>
      </c>
      <c r="P42" s="80" t="s">
        <v>91</v>
      </c>
      <c r="Q42" s="63" t="s">
        <v>156</v>
      </c>
    </row>
    <row r="43" spans="2:17" ht="13.5">
      <c r="B43" s="61" t="s">
        <v>184</v>
      </c>
      <c r="C43" s="59">
        <v>1260</v>
      </c>
      <c r="F43" s="61" t="s">
        <v>157</v>
      </c>
      <c r="G43" s="62" t="s">
        <v>159</v>
      </c>
      <c r="H43" s="59">
        <v>54</v>
      </c>
      <c r="I43" s="59">
        <v>1810</v>
      </c>
      <c r="J43" s="59">
        <v>978</v>
      </c>
      <c r="K43" s="59">
        <v>628</v>
      </c>
      <c r="L43" s="59" t="s">
        <v>91</v>
      </c>
      <c r="M43" s="59" t="s">
        <v>91</v>
      </c>
      <c r="N43" s="59" t="s">
        <v>91</v>
      </c>
      <c r="O43" s="59" t="s">
        <v>91</v>
      </c>
      <c r="P43" s="80">
        <v>89</v>
      </c>
      <c r="Q43" s="63" t="s">
        <v>159</v>
      </c>
    </row>
    <row r="44" spans="2:17" ht="13.5">
      <c r="B44" s="61" t="s">
        <v>211</v>
      </c>
      <c r="C44" s="59">
        <v>1190</v>
      </c>
      <c r="F44" s="61" t="s">
        <v>160</v>
      </c>
      <c r="G44" s="62" t="s">
        <v>162</v>
      </c>
      <c r="H44" s="59">
        <v>36</v>
      </c>
      <c r="I44" s="59">
        <v>1490</v>
      </c>
      <c r="J44" s="59">
        <v>537</v>
      </c>
      <c r="K44" s="59">
        <v>324</v>
      </c>
      <c r="L44" s="59" t="s">
        <v>91</v>
      </c>
      <c r="M44" s="59" t="s">
        <v>91</v>
      </c>
      <c r="N44" s="59" t="s">
        <v>91</v>
      </c>
      <c r="O44" s="59" t="s">
        <v>91</v>
      </c>
      <c r="P44" s="80">
        <v>94</v>
      </c>
      <c r="Q44" s="63" t="s">
        <v>162</v>
      </c>
    </row>
    <row r="45" spans="2:17" ht="13.5">
      <c r="B45" s="61" t="s">
        <v>121</v>
      </c>
      <c r="C45" s="59">
        <v>1110</v>
      </c>
      <c r="F45" s="61"/>
      <c r="G45" s="62"/>
      <c r="H45" s="59"/>
      <c r="I45" s="59"/>
      <c r="J45" s="59"/>
      <c r="K45" s="59"/>
      <c r="L45" s="59"/>
      <c r="M45" s="59"/>
      <c r="N45" s="59"/>
      <c r="O45" s="59"/>
      <c r="P45" s="80"/>
      <c r="Q45" s="63"/>
    </row>
    <row r="46" spans="2:17" ht="13.5">
      <c r="B46" s="61" t="s">
        <v>223</v>
      </c>
      <c r="C46" s="59">
        <v>1020</v>
      </c>
      <c r="F46" s="61" t="s">
        <v>163</v>
      </c>
      <c r="G46" s="62" t="s">
        <v>165</v>
      </c>
      <c r="H46" s="59">
        <v>27</v>
      </c>
      <c r="I46" s="59">
        <v>1160</v>
      </c>
      <c r="J46" s="59">
        <v>314</v>
      </c>
      <c r="K46" s="59">
        <v>77</v>
      </c>
      <c r="L46" s="59" t="s">
        <v>91</v>
      </c>
      <c r="M46" s="59" t="s">
        <v>91</v>
      </c>
      <c r="N46" s="59" t="s">
        <v>91</v>
      </c>
      <c r="O46" s="59" t="s">
        <v>91</v>
      </c>
      <c r="P46" s="80">
        <v>96</v>
      </c>
      <c r="Q46" s="63" t="s">
        <v>165</v>
      </c>
    </row>
    <row r="47" spans="2:17" ht="13.5">
      <c r="B47" s="61" t="s">
        <v>157</v>
      </c>
      <c r="C47" s="59">
        <v>978</v>
      </c>
      <c r="F47" s="61" t="s">
        <v>166</v>
      </c>
      <c r="G47" s="62" t="s">
        <v>168</v>
      </c>
      <c r="H47" s="59">
        <v>126</v>
      </c>
      <c r="I47" s="59">
        <v>1560</v>
      </c>
      <c r="J47" s="59">
        <v>1970</v>
      </c>
      <c r="K47" s="59">
        <v>457</v>
      </c>
      <c r="L47" s="59" t="s">
        <v>91</v>
      </c>
      <c r="M47" s="59" t="s">
        <v>91</v>
      </c>
      <c r="N47" s="59" t="s">
        <v>91</v>
      </c>
      <c r="O47" s="59" t="s">
        <v>91</v>
      </c>
      <c r="P47" s="80">
        <v>105</v>
      </c>
      <c r="Q47" s="63" t="s">
        <v>168</v>
      </c>
    </row>
    <row r="48" spans="2:17" ht="13.5">
      <c r="B48" s="61" t="s">
        <v>220</v>
      </c>
      <c r="C48" s="59">
        <v>895</v>
      </c>
      <c r="F48" s="61"/>
      <c r="G48" s="62"/>
      <c r="H48" s="59"/>
      <c r="I48" s="59"/>
      <c r="J48" s="59"/>
      <c r="K48" s="59"/>
      <c r="L48" s="59"/>
      <c r="M48" s="59"/>
      <c r="N48" s="59"/>
      <c r="O48" s="59"/>
      <c r="P48" s="80"/>
      <c r="Q48" s="63"/>
    </row>
    <row r="49" spans="2:17" ht="13.5">
      <c r="B49" s="61" t="s">
        <v>124</v>
      </c>
      <c r="C49" s="59">
        <v>876</v>
      </c>
      <c r="F49" s="61" t="s">
        <v>169</v>
      </c>
      <c r="G49" s="62" t="s">
        <v>171</v>
      </c>
      <c r="H49" s="59">
        <v>219</v>
      </c>
      <c r="I49" s="59">
        <v>2720</v>
      </c>
      <c r="J49" s="59">
        <v>5960</v>
      </c>
      <c r="K49" s="59">
        <v>4960</v>
      </c>
      <c r="L49" s="59" t="s">
        <v>91</v>
      </c>
      <c r="M49" s="59" t="s">
        <v>91</v>
      </c>
      <c r="N49" s="59" t="s">
        <v>91</v>
      </c>
      <c r="O49" s="59" t="s">
        <v>91</v>
      </c>
      <c r="P49" s="80">
        <v>97</v>
      </c>
      <c r="Q49" s="63" t="s">
        <v>171</v>
      </c>
    </row>
    <row r="50" spans="2:17" ht="13.5">
      <c r="B50" s="61" t="s">
        <v>181</v>
      </c>
      <c r="C50" s="59">
        <v>817</v>
      </c>
      <c r="F50" s="61" t="s">
        <v>172</v>
      </c>
      <c r="G50" s="62" t="s">
        <v>174</v>
      </c>
      <c r="H50" s="59">
        <v>145</v>
      </c>
      <c r="I50" s="59">
        <v>2570</v>
      </c>
      <c r="J50" s="59">
        <v>3740</v>
      </c>
      <c r="K50" s="59">
        <v>3080</v>
      </c>
      <c r="L50" s="59" t="s">
        <v>91</v>
      </c>
      <c r="M50" s="59" t="s">
        <v>91</v>
      </c>
      <c r="N50" s="59" t="s">
        <v>91</v>
      </c>
      <c r="O50" s="59" t="s">
        <v>91</v>
      </c>
      <c r="P50" s="80">
        <v>105</v>
      </c>
      <c r="Q50" s="63" t="s">
        <v>174</v>
      </c>
    </row>
    <row r="51" spans="2:17" ht="13.5">
      <c r="B51" s="61" t="s">
        <v>202</v>
      </c>
      <c r="C51" s="59">
        <v>638</v>
      </c>
      <c r="F51" s="61" t="s">
        <v>175</v>
      </c>
      <c r="G51" s="62" t="s">
        <v>177</v>
      </c>
      <c r="H51" s="59">
        <v>607</v>
      </c>
      <c r="I51" s="59">
        <v>4440</v>
      </c>
      <c r="J51" s="59">
        <v>26900</v>
      </c>
      <c r="K51" s="59">
        <v>23700</v>
      </c>
      <c r="L51" s="59" t="s">
        <v>91</v>
      </c>
      <c r="M51" s="59" t="s">
        <v>91</v>
      </c>
      <c r="N51" s="59" t="s">
        <v>91</v>
      </c>
      <c r="O51" s="59" t="s">
        <v>91</v>
      </c>
      <c r="P51" s="80">
        <v>113</v>
      </c>
      <c r="Q51" s="63" t="s">
        <v>177</v>
      </c>
    </row>
    <row r="52" spans="2:17" ht="13.5">
      <c r="B52" s="61" t="s">
        <v>193</v>
      </c>
      <c r="C52" s="59">
        <v>634</v>
      </c>
      <c r="F52" s="61" t="s">
        <v>178</v>
      </c>
      <c r="G52" s="62" t="s">
        <v>180</v>
      </c>
      <c r="H52" s="59">
        <v>80</v>
      </c>
      <c r="I52" s="59">
        <v>2100</v>
      </c>
      <c r="J52" s="59">
        <v>1680</v>
      </c>
      <c r="K52" s="59">
        <v>731</v>
      </c>
      <c r="L52" s="59" t="s">
        <v>91</v>
      </c>
      <c r="M52" s="59" t="s">
        <v>91</v>
      </c>
      <c r="N52" s="59" t="s">
        <v>91</v>
      </c>
      <c r="O52" s="59" t="s">
        <v>91</v>
      </c>
      <c r="P52" s="80">
        <v>99</v>
      </c>
      <c r="Q52" s="63" t="s">
        <v>180</v>
      </c>
    </row>
    <row r="53" spans="2:17" ht="13.5">
      <c r="B53" s="61" t="s">
        <v>160</v>
      </c>
      <c r="C53" s="59">
        <v>537</v>
      </c>
      <c r="F53" s="61"/>
      <c r="G53" s="62"/>
      <c r="H53" s="59"/>
      <c r="I53" s="59"/>
      <c r="J53" s="59"/>
      <c r="K53" s="59"/>
      <c r="L53" s="59"/>
      <c r="M53" s="59"/>
      <c r="N53" s="59"/>
      <c r="O53" s="59"/>
      <c r="P53" s="80"/>
      <c r="Q53" s="63"/>
    </row>
    <row r="54" spans="2:17" ht="13.5">
      <c r="B54" s="61" t="s">
        <v>229</v>
      </c>
      <c r="C54" s="59">
        <v>414</v>
      </c>
      <c r="F54" s="61" t="s">
        <v>181</v>
      </c>
      <c r="G54" s="62" t="s">
        <v>183</v>
      </c>
      <c r="H54" s="59">
        <v>49</v>
      </c>
      <c r="I54" s="59">
        <v>1670</v>
      </c>
      <c r="J54" s="59">
        <v>817</v>
      </c>
      <c r="K54" s="59">
        <v>296</v>
      </c>
      <c r="L54" s="59" t="s">
        <v>91</v>
      </c>
      <c r="M54" s="59" t="s">
        <v>91</v>
      </c>
      <c r="N54" s="59" t="s">
        <v>91</v>
      </c>
      <c r="O54" s="59" t="s">
        <v>91</v>
      </c>
      <c r="P54" s="80">
        <v>103</v>
      </c>
      <c r="Q54" s="63" t="s">
        <v>183</v>
      </c>
    </row>
    <row r="55" spans="2:17" ht="13.5">
      <c r="B55" s="61" t="s">
        <v>163</v>
      </c>
      <c r="C55" s="59">
        <v>314</v>
      </c>
      <c r="F55" s="61" t="s">
        <v>184</v>
      </c>
      <c r="G55" s="62" t="s">
        <v>186</v>
      </c>
      <c r="H55" s="59">
        <v>61</v>
      </c>
      <c r="I55" s="59">
        <v>2070</v>
      </c>
      <c r="J55" s="59">
        <v>1260</v>
      </c>
      <c r="K55" s="59">
        <v>814</v>
      </c>
      <c r="L55" s="59" t="s">
        <v>91</v>
      </c>
      <c r="M55" s="59" t="s">
        <v>91</v>
      </c>
      <c r="N55" s="59" t="s">
        <v>91</v>
      </c>
      <c r="O55" s="59" t="s">
        <v>91</v>
      </c>
      <c r="P55" s="80">
        <v>91</v>
      </c>
      <c r="Q55" s="63" t="s">
        <v>186</v>
      </c>
    </row>
    <row r="56" spans="2:17" ht="13.5">
      <c r="B56" s="61"/>
      <c r="C56" s="59">
        <f>SUM(C21:C55)</f>
        <v>88543</v>
      </c>
      <c r="F56" s="61" t="s">
        <v>187</v>
      </c>
      <c r="G56" s="62" t="s">
        <v>189</v>
      </c>
      <c r="H56" s="59" t="s">
        <v>91</v>
      </c>
      <c r="I56" s="59" t="s">
        <v>91</v>
      </c>
      <c r="J56" s="59" t="s">
        <v>91</v>
      </c>
      <c r="K56" s="59" t="s">
        <v>91</v>
      </c>
      <c r="L56" s="59" t="s">
        <v>91</v>
      </c>
      <c r="M56" s="59" t="s">
        <v>91</v>
      </c>
      <c r="N56" s="59" t="s">
        <v>91</v>
      </c>
      <c r="O56" s="59" t="s">
        <v>91</v>
      </c>
      <c r="P56" s="80" t="s">
        <v>91</v>
      </c>
      <c r="Q56" s="63" t="s">
        <v>189</v>
      </c>
    </row>
    <row r="57" spans="2:17" ht="13.5">
      <c r="B57" s="61"/>
      <c r="C57" s="59"/>
      <c r="F57" s="61" t="s">
        <v>190</v>
      </c>
      <c r="G57" s="62" t="s">
        <v>192</v>
      </c>
      <c r="H57" s="59">
        <v>134</v>
      </c>
      <c r="I57" s="59">
        <v>2390</v>
      </c>
      <c r="J57" s="59">
        <v>3210</v>
      </c>
      <c r="K57" s="59">
        <v>2250</v>
      </c>
      <c r="L57" s="59" t="s">
        <v>91</v>
      </c>
      <c r="M57" s="59" t="s">
        <v>91</v>
      </c>
      <c r="N57" s="59" t="s">
        <v>91</v>
      </c>
      <c r="O57" s="59" t="s">
        <v>91</v>
      </c>
      <c r="P57" s="80">
        <v>104</v>
      </c>
      <c r="Q57" s="63" t="s">
        <v>192</v>
      </c>
    </row>
    <row r="58" spans="2:17" ht="13.5">
      <c r="B58" s="61"/>
      <c r="C58" s="59"/>
      <c r="F58" s="61" t="s">
        <v>193</v>
      </c>
      <c r="G58" s="62" t="s">
        <v>195</v>
      </c>
      <c r="H58" s="59">
        <v>34</v>
      </c>
      <c r="I58" s="59">
        <v>1870</v>
      </c>
      <c r="J58" s="59">
        <v>634</v>
      </c>
      <c r="K58" s="59">
        <v>252</v>
      </c>
      <c r="L58" s="59" t="s">
        <v>91</v>
      </c>
      <c r="M58" s="59" t="s">
        <v>91</v>
      </c>
      <c r="N58" s="59" t="s">
        <v>91</v>
      </c>
      <c r="O58" s="59" t="s">
        <v>91</v>
      </c>
      <c r="P58" s="80">
        <v>96</v>
      </c>
      <c r="Q58" s="63" t="s">
        <v>195</v>
      </c>
    </row>
    <row r="59" spans="2:17" ht="13.5">
      <c r="B59" s="61"/>
      <c r="C59" s="59"/>
      <c r="F59" s="61" t="s">
        <v>196</v>
      </c>
      <c r="G59" s="62" t="s">
        <v>198</v>
      </c>
      <c r="H59" s="59">
        <v>78</v>
      </c>
      <c r="I59" s="59">
        <v>3470</v>
      </c>
      <c r="J59" s="59">
        <v>2710</v>
      </c>
      <c r="K59" s="59">
        <v>2400</v>
      </c>
      <c r="L59" s="59" t="s">
        <v>91</v>
      </c>
      <c r="M59" s="59" t="s">
        <v>91</v>
      </c>
      <c r="N59" s="59" t="s">
        <v>91</v>
      </c>
      <c r="O59" s="59" t="s">
        <v>91</v>
      </c>
      <c r="P59" s="80">
        <v>96</v>
      </c>
      <c r="Q59" s="63" t="s">
        <v>198</v>
      </c>
    </row>
    <row r="60" spans="2:17" ht="13.5">
      <c r="B60" s="61"/>
      <c r="C60" s="59"/>
      <c r="F60" s="61"/>
      <c r="G60" s="62"/>
      <c r="H60" s="59"/>
      <c r="I60" s="59"/>
      <c r="J60" s="59"/>
      <c r="K60" s="59"/>
      <c r="L60" s="59"/>
      <c r="M60" s="59"/>
      <c r="N60" s="59"/>
      <c r="O60" s="59"/>
      <c r="P60" s="80"/>
      <c r="Q60" s="63"/>
    </row>
    <row r="61" spans="2:17" ht="13.5">
      <c r="B61" s="61"/>
      <c r="C61" s="59"/>
      <c r="F61" s="61" t="s">
        <v>199</v>
      </c>
      <c r="G61" s="62" t="s">
        <v>201</v>
      </c>
      <c r="H61" s="59">
        <v>117</v>
      </c>
      <c r="I61" s="59">
        <v>3170</v>
      </c>
      <c r="J61" s="59">
        <v>3720</v>
      </c>
      <c r="K61" s="59">
        <v>2980</v>
      </c>
      <c r="L61" s="59" t="s">
        <v>91</v>
      </c>
      <c r="M61" s="59" t="s">
        <v>91</v>
      </c>
      <c r="N61" s="59" t="s">
        <v>91</v>
      </c>
      <c r="O61" s="59" t="s">
        <v>91</v>
      </c>
      <c r="P61" s="80">
        <v>114</v>
      </c>
      <c r="Q61" s="63" t="s">
        <v>201</v>
      </c>
    </row>
    <row r="62" spans="2:17" ht="13.5">
      <c r="B62" s="61"/>
      <c r="C62" s="59"/>
      <c r="F62" s="61" t="s">
        <v>202</v>
      </c>
      <c r="G62" s="62" t="s">
        <v>204</v>
      </c>
      <c r="H62" s="59">
        <v>46</v>
      </c>
      <c r="I62" s="59">
        <v>1380</v>
      </c>
      <c r="J62" s="59">
        <v>638</v>
      </c>
      <c r="K62" s="59">
        <v>211</v>
      </c>
      <c r="L62" s="59" t="s">
        <v>91</v>
      </c>
      <c r="M62" s="59" t="s">
        <v>91</v>
      </c>
      <c r="N62" s="59" t="s">
        <v>91</v>
      </c>
      <c r="O62" s="59" t="s">
        <v>91</v>
      </c>
      <c r="P62" s="80">
        <v>97</v>
      </c>
      <c r="Q62" s="63" t="s">
        <v>204</v>
      </c>
    </row>
    <row r="63" spans="2:17" ht="13.5">
      <c r="B63" s="61"/>
      <c r="C63" s="59"/>
      <c r="F63" s="61" t="s">
        <v>205</v>
      </c>
      <c r="G63" s="62" t="s">
        <v>207</v>
      </c>
      <c r="H63" s="59">
        <v>110</v>
      </c>
      <c r="I63" s="59">
        <v>1780</v>
      </c>
      <c r="J63" s="59">
        <v>1950</v>
      </c>
      <c r="K63" s="59">
        <v>1210</v>
      </c>
      <c r="L63" s="59" t="s">
        <v>91</v>
      </c>
      <c r="M63" s="59" t="s">
        <v>91</v>
      </c>
      <c r="N63" s="59" t="s">
        <v>91</v>
      </c>
      <c r="O63" s="59" t="s">
        <v>91</v>
      </c>
      <c r="P63" s="80">
        <v>94</v>
      </c>
      <c r="Q63" s="63" t="s">
        <v>207</v>
      </c>
    </row>
    <row r="64" spans="2:17" ht="13.5">
      <c r="B64" s="61"/>
      <c r="C64" s="59"/>
      <c r="F64" s="61" t="s">
        <v>208</v>
      </c>
      <c r="G64" s="62" t="s">
        <v>210</v>
      </c>
      <c r="H64" s="59">
        <v>105</v>
      </c>
      <c r="I64" s="59">
        <v>1580</v>
      </c>
      <c r="J64" s="59">
        <v>1660</v>
      </c>
      <c r="K64" s="59">
        <v>656</v>
      </c>
      <c r="L64" s="59" t="s">
        <v>91</v>
      </c>
      <c r="M64" s="59" t="s">
        <v>91</v>
      </c>
      <c r="N64" s="59" t="s">
        <v>91</v>
      </c>
      <c r="O64" s="59" t="s">
        <v>91</v>
      </c>
      <c r="P64" s="80">
        <v>83</v>
      </c>
      <c r="Q64" s="63" t="s">
        <v>210</v>
      </c>
    </row>
    <row r="65" spans="2:17" ht="13.5">
      <c r="B65" s="61"/>
      <c r="C65" s="59"/>
      <c r="F65" s="61" t="s">
        <v>211</v>
      </c>
      <c r="G65" s="62" t="s">
        <v>213</v>
      </c>
      <c r="H65" s="59">
        <v>96</v>
      </c>
      <c r="I65" s="59">
        <v>1240</v>
      </c>
      <c r="J65" s="59">
        <v>1190</v>
      </c>
      <c r="K65" s="59">
        <v>458</v>
      </c>
      <c r="L65" s="59" t="s">
        <v>91</v>
      </c>
      <c r="M65" s="59" t="s">
        <v>91</v>
      </c>
      <c r="N65" s="59" t="s">
        <v>91</v>
      </c>
      <c r="O65" s="59" t="s">
        <v>91</v>
      </c>
      <c r="P65" s="80">
        <v>105</v>
      </c>
      <c r="Q65" s="63" t="s">
        <v>213</v>
      </c>
    </row>
    <row r="66" spans="6:17" ht="13.5">
      <c r="F66" s="61"/>
      <c r="G66" s="62"/>
      <c r="H66" s="59"/>
      <c r="I66" s="59"/>
      <c r="J66" s="59"/>
      <c r="K66" s="59"/>
      <c r="L66" s="59"/>
      <c r="M66" s="59"/>
      <c r="N66" s="59"/>
      <c r="O66" s="59"/>
      <c r="P66" s="80"/>
      <c r="Q66" s="63"/>
    </row>
    <row r="67" spans="6:17" ht="13.5">
      <c r="F67" s="61" t="s">
        <v>214</v>
      </c>
      <c r="G67" s="62" t="s">
        <v>216</v>
      </c>
      <c r="H67" s="59">
        <v>975</v>
      </c>
      <c r="I67" s="59">
        <v>4680</v>
      </c>
      <c r="J67" s="59">
        <v>45700</v>
      </c>
      <c r="K67" s="59">
        <v>42100</v>
      </c>
      <c r="L67" s="59" t="s">
        <v>91</v>
      </c>
      <c r="M67" s="59" t="s">
        <v>91</v>
      </c>
      <c r="N67" s="59" t="s">
        <v>91</v>
      </c>
      <c r="O67" s="59" t="s">
        <v>91</v>
      </c>
      <c r="P67" s="80">
        <v>97</v>
      </c>
      <c r="Q67" s="63" t="s">
        <v>216</v>
      </c>
    </row>
    <row r="68" spans="6:17" ht="13.5">
      <c r="F68" s="61" t="s">
        <v>217</v>
      </c>
      <c r="G68" s="62" t="s">
        <v>219</v>
      </c>
      <c r="H68" s="59">
        <v>115</v>
      </c>
      <c r="I68" s="59">
        <v>2910</v>
      </c>
      <c r="J68" s="59">
        <v>3360</v>
      </c>
      <c r="K68" s="59">
        <v>2920</v>
      </c>
      <c r="L68" s="59" t="s">
        <v>91</v>
      </c>
      <c r="M68" s="59" t="s">
        <v>91</v>
      </c>
      <c r="N68" s="59" t="s">
        <v>91</v>
      </c>
      <c r="O68" s="59" t="s">
        <v>91</v>
      </c>
      <c r="P68" s="80">
        <v>103</v>
      </c>
      <c r="Q68" s="63" t="s">
        <v>219</v>
      </c>
    </row>
    <row r="69" spans="6:17" ht="13.5">
      <c r="F69" s="61" t="s">
        <v>220</v>
      </c>
      <c r="G69" s="62" t="s">
        <v>222</v>
      </c>
      <c r="H69" s="59">
        <v>63</v>
      </c>
      <c r="I69" s="59">
        <v>1420</v>
      </c>
      <c r="J69" s="59">
        <v>895</v>
      </c>
      <c r="K69" s="59">
        <v>272</v>
      </c>
      <c r="L69" s="59" t="s">
        <v>91</v>
      </c>
      <c r="M69" s="59" t="s">
        <v>91</v>
      </c>
      <c r="N69" s="59" t="s">
        <v>91</v>
      </c>
      <c r="O69" s="59" t="s">
        <v>91</v>
      </c>
      <c r="P69" s="80">
        <v>100</v>
      </c>
      <c r="Q69" s="63" t="s">
        <v>222</v>
      </c>
    </row>
    <row r="70" spans="6:17" ht="13.5">
      <c r="F70" s="61" t="s">
        <v>223</v>
      </c>
      <c r="G70" s="62" t="s">
        <v>225</v>
      </c>
      <c r="H70" s="59">
        <v>50</v>
      </c>
      <c r="I70" s="59">
        <v>2030</v>
      </c>
      <c r="J70" s="59">
        <v>1020</v>
      </c>
      <c r="K70" s="59">
        <v>745</v>
      </c>
      <c r="L70" s="59" t="s">
        <v>91</v>
      </c>
      <c r="M70" s="59" t="s">
        <v>91</v>
      </c>
      <c r="N70" s="59" t="s">
        <v>91</v>
      </c>
      <c r="O70" s="59" t="s">
        <v>91</v>
      </c>
      <c r="P70" s="80">
        <v>120</v>
      </c>
      <c r="Q70" s="63" t="s">
        <v>225</v>
      </c>
    </row>
    <row r="71" spans="6:17" ht="13.5">
      <c r="F71" s="61"/>
      <c r="G71" s="62"/>
      <c r="H71" s="59"/>
      <c r="I71" s="59"/>
      <c r="J71" s="59"/>
      <c r="K71" s="59"/>
      <c r="L71" s="59"/>
      <c r="M71" s="59"/>
      <c r="N71" s="59"/>
      <c r="O71" s="59"/>
      <c r="P71" s="80"/>
      <c r="Q71" s="63"/>
    </row>
    <row r="72" spans="6:17" ht="13.5">
      <c r="F72" s="61" t="s">
        <v>226</v>
      </c>
      <c r="G72" s="62" t="s">
        <v>228</v>
      </c>
      <c r="H72" s="59">
        <v>89</v>
      </c>
      <c r="I72" s="59">
        <v>2230</v>
      </c>
      <c r="J72" s="59">
        <v>1990</v>
      </c>
      <c r="K72" s="59">
        <v>1440</v>
      </c>
      <c r="L72" s="59" t="s">
        <v>91</v>
      </c>
      <c r="M72" s="59" t="s">
        <v>91</v>
      </c>
      <c r="N72" s="59" t="s">
        <v>91</v>
      </c>
      <c r="O72" s="59" t="s">
        <v>91</v>
      </c>
      <c r="P72" s="80">
        <v>100</v>
      </c>
      <c r="Q72" s="63" t="s">
        <v>228</v>
      </c>
    </row>
    <row r="73" spans="6:17" ht="13.5">
      <c r="F73" s="61" t="s">
        <v>229</v>
      </c>
      <c r="G73" s="62" t="s">
        <v>231</v>
      </c>
      <c r="H73" s="59">
        <v>30</v>
      </c>
      <c r="I73" s="59">
        <v>1380</v>
      </c>
      <c r="J73" s="59">
        <v>414</v>
      </c>
      <c r="K73" s="59">
        <v>155</v>
      </c>
      <c r="L73" s="59" t="s">
        <v>91</v>
      </c>
      <c r="M73" s="59" t="s">
        <v>91</v>
      </c>
      <c r="N73" s="59" t="s">
        <v>91</v>
      </c>
      <c r="O73" s="59" t="s">
        <v>91</v>
      </c>
      <c r="P73" s="80">
        <v>88</v>
      </c>
      <c r="Q73" s="63" t="s">
        <v>231</v>
      </c>
    </row>
    <row r="74" spans="6:17" ht="13.5">
      <c r="F74" s="61" t="s">
        <v>232</v>
      </c>
      <c r="G74" s="62" t="s">
        <v>234</v>
      </c>
      <c r="H74" s="59">
        <v>759</v>
      </c>
      <c r="I74" s="59">
        <v>3380</v>
      </c>
      <c r="J74" s="59">
        <v>25700</v>
      </c>
      <c r="K74" s="59">
        <v>22400</v>
      </c>
      <c r="L74" s="59" t="s">
        <v>91</v>
      </c>
      <c r="M74" s="59" t="s">
        <v>91</v>
      </c>
      <c r="N74" s="59" t="s">
        <v>91</v>
      </c>
      <c r="O74" s="59" t="s">
        <v>91</v>
      </c>
      <c r="P74" s="80">
        <v>106</v>
      </c>
      <c r="Q74" s="63" t="s">
        <v>234</v>
      </c>
    </row>
    <row r="75" spans="6:17" ht="13.5">
      <c r="F75" s="61" t="s">
        <v>235</v>
      </c>
      <c r="G75" s="62" t="s">
        <v>237</v>
      </c>
      <c r="H75" s="59">
        <v>514</v>
      </c>
      <c r="I75" s="59">
        <v>2500</v>
      </c>
      <c r="J75" s="59">
        <v>12800</v>
      </c>
      <c r="K75" s="59">
        <v>10900</v>
      </c>
      <c r="L75" s="59" t="s">
        <v>91</v>
      </c>
      <c r="M75" s="59" t="s">
        <v>91</v>
      </c>
      <c r="N75" s="59" t="s">
        <v>91</v>
      </c>
      <c r="O75" s="59" t="s">
        <v>91</v>
      </c>
      <c r="P75" s="80">
        <v>107</v>
      </c>
      <c r="Q75" s="63" t="s">
        <v>237</v>
      </c>
    </row>
    <row r="76" spans="6:17" ht="13.5">
      <c r="F76" s="61" t="s">
        <v>238</v>
      </c>
      <c r="G76" s="62" t="s">
        <v>240</v>
      </c>
      <c r="H76" s="59">
        <v>143</v>
      </c>
      <c r="I76" s="59">
        <v>2230</v>
      </c>
      <c r="J76" s="59">
        <v>3180</v>
      </c>
      <c r="K76" s="59">
        <v>2370</v>
      </c>
      <c r="L76" s="59" t="s">
        <v>91</v>
      </c>
      <c r="M76" s="59" t="s">
        <v>91</v>
      </c>
      <c r="N76" s="59" t="s">
        <v>91</v>
      </c>
      <c r="O76" s="59" t="s">
        <v>91</v>
      </c>
      <c r="P76" s="80">
        <v>105</v>
      </c>
      <c r="Q76" s="63" t="s">
        <v>240</v>
      </c>
    </row>
    <row r="77" spans="6:17" ht="13.5">
      <c r="F77" s="61" t="s">
        <v>241</v>
      </c>
      <c r="G77" s="62" t="s">
        <v>243</v>
      </c>
      <c r="H77" s="59">
        <v>683</v>
      </c>
      <c r="I77" s="59">
        <v>3530</v>
      </c>
      <c r="J77" s="59">
        <v>24100</v>
      </c>
      <c r="K77" s="59">
        <v>21600</v>
      </c>
      <c r="L77" s="59" t="s">
        <v>91</v>
      </c>
      <c r="M77" s="59" t="s">
        <v>91</v>
      </c>
      <c r="N77" s="59" t="s">
        <v>91</v>
      </c>
      <c r="O77" s="59" t="s">
        <v>91</v>
      </c>
      <c r="P77" s="80">
        <v>99</v>
      </c>
      <c r="Q77" s="63" t="s">
        <v>243</v>
      </c>
    </row>
    <row r="78" spans="6:17" ht="13.5">
      <c r="F78" s="61" t="s">
        <v>244</v>
      </c>
      <c r="G78" s="62" t="s">
        <v>246</v>
      </c>
      <c r="H78" s="59">
        <v>567</v>
      </c>
      <c r="I78" s="59">
        <v>3460</v>
      </c>
      <c r="J78" s="59">
        <v>19600</v>
      </c>
      <c r="K78" s="59">
        <v>16400</v>
      </c>
      <c r="L78" s="59">
        <v>103</v>
      </c>
      <c r="M78" s="59">
        <v>105</v>
      </c>
      <c r="N78" s="59">
        <v>108</v>
      </c>
      <c r="O78" s="59">
        <v>108</v>
      </c>
      <c r="P78" s="80">
        <v>100</v>
      </c>
      <c r="Q78" s="63" t="s">
        <v>246</v>
      </c>
    </row>
    <row r="79" spans="6:17" ht="13.5">
      <c r="F79" s="61"/>
      <c r="G79" s="62"/>
      <c r="H79" s="59"/>
      <c r="I79" s="59"/>
      <c r="J79" s="59"/>
      <c r="K79" s="59"/>
      <c r="L79" s="59"/>
      <c r="M79" s="59"/>
      <c r="N79" s="59"/>
      <c r="O79" s="59"/>
      <c r="P79" s="80"/>
      <c r="Q79" s="63"/>
    </row>
    <row r="80" spans="6:17" ht="13.5">
      <c r="F80" s="61" t="s">
        <v>108</v>
      </c>
      <c r="G80" s="62" t="s">
        <v>248</v>
      </c>
      <c r="H80" s="59">
        <v>130</v>
      </c>
      <c r="I80" s="59">
        <v>2750</v>
      </c>
      <c r="J80" s="59">
        <v>3570</v>
      </c>
      <c r="K80" s="59">
        <v>2650</v>
      </c>
      <c r="L80" s="59" t="s">
        <v>91</v>
      </c>
      <c r="M80" s="59" t="s">
        <v>91</v>
      </c>
      <c r="N80" s="59" t="s">
        <v>91</v>
      </c>
      <c r="O80" s="59" t="s">
        <v>91</v>
      </c>
      <c r="P80" s="80">
        <v>126</v>
      </c>
      <c r="Q80" s="63" t="s">
        <v>248</v>
      </c>
    </row>
    <row r="81" spans="6:17" ht="13.5">
      <c r="F81" s="61"/>
      <c r="G81" s="62"/>
      <c r="H81" s="59"/>
      <c r="I81" s="59"/>
      <c r="J81" s="59"/>
      <c r="K81" s="59"/>
      <c r="L81" s="59"/>
      <c r="M81" s="59"/>
      <c r="N81" s="59"/>
      <c r="O81" s="59"/>
      <c r="P81" s="80"/>
      <c r="Q81" s="63"/>
    </row>
    <row r="82" spans="6:17" ht="24">
      <c r="F82" s="61" t="s">
        <v>249</v>
      </c>
      <c r="G82" s="62" t="s">
        <v>251</v>
      </c>
      <c r="H82" s="59">
        <v>5530</v>
      </c>
      <c r="I82" s="59">
        <v>3760</v>
      </c>
      <c r="J82" s="59">
        <v>208000</v>
      </c>
      <c r="K82" s="59">
        <v>183700</v>
      </c>
      <c r="L82" s="59" t="s">
        <v>91</v>
      </c>
      <c r="M82" s="59" t="s">
        <v>91</v>
      </c>
      <c r="N82" s="59" t="s">
        <v>91</v>
      </c>
      <c r="O82" s="59" t="s">
        <v>91</v>
      </c>
      <c r="P82" s="80">
        <v>109</v>
      </c>
      <c r="Q82" s="63" t="s">
        <v>251</v>
      </c>
    </row>
    <row r="83" spans="6:17" ht="24">
      <c r="F83" s="61" t="s">
        <v>252</v>
      </c>
      <c r="G83" s="62" t="s">
        <v>254</v>
      </c>
      <c r="H83" s="59">
        <v>906</v>
      </c>
      <c r="I83" s="59">
        <v>3820</v>
      </c>
      <c r="J83" s="59">
        <v>34600</v>
      </c>
      <c r="K83" s="59">
        <v>29400</v>
      </c>
      <c r="L83" s="59" t="s">
        <v>91</v>
      </c>
      <c r="M83" s="59" t="s">
        <v>91</v>
      </c>
      <c r="N83" s="59" t="s">
        <v>91</v>
      </c>
      <c r="O83" s="59" t="s">
        <v>91</v>
      </c>
      <c r="P83" s="80">
        <v>109</v>
      </c>
      <c r="Q83" s="63" t="s">
        <v>254</v>
      </c>
    </row>
    <row r="84" spans="6:17" ht="13.5">
      <c r="F84" s="66" t="s">
        <v>255</v>
      </c>
      <c r="G84" s="62" t="s">
        <v>257</v>
      </c>
      <c r="H84" s="59">
        <v>1680</v>
      </c>
      <c r="I84" s="59">
        <v>3590</v>
      </c>
      <c r="J84" s="59">
        <v>60100</v>
      </c>
      <c r="K84" s="59">
        <v>51500</v>
      </c>
      <c r="L84" s="59" t="s">
        <v>91</v>
      </c>
      <c r="M84" s="59" t="s">
        <v>91</v>
      </c>
      <c r="N84" s="59" t="s">
        <v>91</v>
      </c>
      <c r="O84" s="59" t="s">
        <v>91</v>
      </c>
      <c r="P84" s="80">
        <v>98</v>
      </c>
      <c r="Q84" s="63" t="s">
        <v>257</v>
      </c>
    </row>
    <row r="85" spans="6:17" ht="13.5">
      <c r="F85" s="67"/>
      <c r="G85" s="68"/>
      <c r="H85" s="70"/>
      <c r="I85" s="70"/>
      <c r="J85" s="70"/>
      <c r="K85" s="70"/>
      <c r="L85" s="70"/>
      <c r="M85" s="70"/>
      <c r="N85" s="70"/>
      <c r="O85" s="70"/>
      <c r="P85" s="82"/>
      <c r="Q85" s="71"/>
    </row>
    <row r="86" spans="6:17" ht="13.5">
      <c r="F86" s="72"/>
      <c r="G86" s="36"/>
      <c r="H86" s="35"/>
      <c r="I86" s="35"/>
      <c r="J86" s="35"/>
      <c r="K86" s="35"/>
      <c r="L86" s="35"/>
      <c r="M86" s="35"/>
      <c r="N86" s="35"/>
      <c r="O86" s="35"/>
      <c r="P86" s="35"/>
      <c r="Q86" s="36"/>
    </row>
    <row r="87" spans="6:17" ht="13.5">
      <c r="F87" s="35"/>
      <c r="G87" s="36"/>
      <c r="H87" s="35"/>
      <c r="I87" s="35"/>
      <c r="J87" s="35"/>
      <c r="K87" s="35"/>
      <c r="L87" s="35"/>
      <c r="M87" s="35"/>
      <c r="N87" s="35"/>
      <c r="O87" s="35"/>
      <c r="P87" s="35"/>
      <c r="Q87" s="36"/>
    </row>
  </sheetData>
  <sheetProtection/>
  <mergeCells count="15">
    <mergeCell ref="N6:N8"/>
    <mergeCell ref="O6:O8"/>
    <mergeCell ref="P6:P8"/>
    <mergeCell ref="K4:K8"/>
    <mergeCell ref="F7:G7"/>
    <mergeCell ref="H4:H8"/>
    <mergeCell ref="I4:I8"/>
    <mergeCell ref="J4:J8"/>
    <mergeCell ref="C4:C8"/>
    <mergeCell ref="L4:O5"/>
    <mergeCell ref="Q4:Q8"/>
    <mergeCell ref="F5:G5"/>
    <mergeCell ref="F6:G6"/>
    <mergeCell ref="L6:L8"/>
    <mergeCell ref="M6:M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清</dc:creator>
  <cp:keywords/>
  <dc:description/>
  <cp:lastModifiedBy>alicadmin</cp:lastModifiedBy>
  <cp:lastPrinted>2011-02-21T00:14:08Z</cp:lastPrinted>
  <dcterms:created xsi:type="dcterms:W3CDTF">1997-01-08T22:48:59Z</dcterms:created>
  <dcterms:modified xsi:type="dcterms:W3CDTF">2011-05-17T09:40:18Z</dcterms:modified>
  <cp:category/>
  <cp:version/>
  <cp:contentType/>
  <cp:contentStatus/>
</cp:coreProperties>
</file>