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0.62\050 調査情報部\65 統計資料\21 野菜\統計資料\統計資料（年間版）\2020年\"/>
    </mc:Choice>
  </mc:AlternateContent>
  <bookViews>
    <workbookView xWindow="0" yWindow="0" windowWidth="20496" windowHeight="7536" tabRatio="783" activeTab="4"/>
  </bookViews>
  <sheets>
    <sheet name="Ⅳ－１(野菜農家数)" sheetId="2" r:id="rId1"/>
    <sheet name="Ⅳ－2,3(規模年齢農家数)" sheetId="3" r:id="rId2"/>
    <sheet name="Ⅳ－４(1)農家経営" sheetId="4" r:id="rId3"/>
    <sheet name="Ⅳ－４(2)経営費 (3)を合体させる" sheetId="5" r:id="rId4"/>
    <sheet name="Ⅳ－４(3)品目別経営" sheetId="7" r:id="rId5"/>
  </sheets>
  <definedNames>
    <definedName name="_" localSheetId="2" hidden="1">#REF!</definedName>
    <definedName name="_" localSheetId="3" hidden="1">#REF!</definedName>
    <definedName name="_" hidden="1">#REF!</definedName>
    <definedName name="_1" localSheetId="2">#REF!</definedName>
    <definedName name="_1" localSheetId="3">#REF!</definedName>
    <definedName name="_1">#REF!</definedName>
    <definedName name="_123" localSheetId="2">#REF!</definedName>
    <definedName name="_123" localSheetId="3">#REF!</definedName>
    <definedName name="_123">#REF!</definedName>
    <definedName name="_9" localSheetId="2">#REF!</definedName>
    <definedName name="_9" localSheetId="3">#REF!</definedName>
    <definedName name="_9">#REF!</definedName>
    <definedName name="_CNT2" localSheetId="2">#REF!</definedName>
    <definedName name="_CNT2" localSheetId="3">#REF!</definedName>
    <definedName name="_CNT2">#REF!</definedName>
    <definedName name="_CNT3" localSheetId="2">#REF!</definedName>
    <definedName name="_CNT3" localSheetId="3">#REF!</definedName>
    <definedName name="_CNT3">#REF!</definedName>
    <definedName name="_end2" localSheetId="2">#REF!</definedName>
    <definedName name="_end2" localSheetId="3">#REF!</definedName>
    <definedName name="_end2">#REF!</definedName>
    <definedName name="_Key1" localSheetId="2" hidden="1">#REF!</definedName>
    <definedName name="_Key1" localSheetId="3" hidden="1">#REF!</definedName>
    <definedName name="_Key1" hidden="1">#REF!</definedName>
    <definedName name="_Order1" hidden="1">0</definedName>
    <definedName name="_Sort" localSheetId="2" hidden="1">#REF!</definedName>
    <definedName name="_Sort" localSheetId="3" hidden="1">#REF!</definedName>
    <definedName name="_Sort" hidden="1">#REF!</definedName>
    <definedName name="\0">#N/A</definedName>
    <definedName name="ANK" localSheetId="2">#REF!</definedName>
    <definedName name="ANK" localSheetId="3">#REF!</definedName>
    <definedName name="ANK">#REF!</definedName>
    <definedName name="BOXEND">#N/A</definedName>
    <definedName name="CNT" localSheetId="2">#REF!</definedName>
    <definedName name="CNT" localSheetId="3">#REF!</definedName>
    <definedName name="CNT">#REF!</definedName>
    <definedName name="COPYSTART" localSheetId="2">#REF!</definedName>
    <definedName name="COPYSTART" localSheetId="3">#REF!</definedName>
    <definedName name="COPYSTART">#REF!</definedName>
    <definedName name="END" localSheetId="2">#REF!</definedName>
    <definedName name="END" localSheetId="3">#REF!</definedName>
    <definedName name="END">#REF!</definedName>
    <definedName name="GOKEI" localSheetId="2">#REF!</definedName>
    <definedName name="GOKEI" localSheetId="3">#REF!</definedName>
    <definedName name="GOKEI">#REF!</definedName>
    <definedName name="gokei2" localSheetId="2">#REF!</definedName>
    <definedName name="gokei2" localSheetId="3">#REF!</definedName>
    <definedName name="gokei2">#REF!</definedName>
    <definedName name="JUMP" localSheetId="2">#REF!</definedName>
    <definedName name="JUMP" localSheetId="3">#REF!</definedName>
    <definedName name="JUMP">#REF!</definedName>
    <definedName name="LASTLINE" localSheetId="2">#REF!</definedName>
    <definedName name="LASTLINE" localSheetId="3">#REF!</definedName>
    <definedName name="LASTLINE">#REF!</definedName>
    <definedName name="MAX">#N/A</definedName>
    <definedName name="MAXA4">#N/A</definedName>
    <definedName name="MAXB4">#N/A</definedName>
    <definedName name="MAXCOL" localSheetId="2">#REF!</definedName>
    <definedName name="MAXCOL" localSheetId="3">#REF!</definedName>
    <definedName name="MAXCOL">#REF!</definedName>
    <definedName name="MAX行設定">#N/A</definedName>
    <definedName name="MAX行設定2">#N/A</definedName>
    <definedName name="MAX行設定3">#N/A</definedName>
    <definedName name="MAX行設定4">#N/A</definedName>
    <definedName name="MAX行設定ｴﾗｰ">#N/A</definedName>
    <definedName name="NEXT">#N/A</definedName>
    <definedName name="OTGOKEI" localSheetId="2">#REF!</definedName>
    <definedName name="OTGOKEI" localSheetId="3">#REF!</definedName>
    <definedName name="OTGOKEI">#REF!</definedName>
    <definedName name="OTHER" localSheetId="2">#REF!</definedName>
    <definedName name="OTHER" localSheetId="3">#REF!</definedName>
    <definedName name="OTHER">#REF!</definedName>
    <definedName name="PARM" localSheetId="2">#REF!</definedName>
    <definedName name="PARM" localSheetId="3">#REF!</definedName>
    <definedName name="PARM">#REF!</definedName>
    <definedName name="_xlnm.Print_Area" localSheetId="2">'Ⅳ－４(1)農家経営'!$A$1:$BO$52</definedName>
    <definedName name="ROW">#N/A</definedName>
    <definedName name="START" localSheetId="2">#REF!</definedName>
    <definedName name="START" localSheetId="3">#REF!</definedName>
    <definedName name="START">#REF!</definedName>
    <definedName name="TOTALSTART" localSheetId="2">#REF!</definedName>
    <definedName name="TOTALSTART" localSheetId="3">#REF!</definedName>
    <definedName name="TOTALSTART">#REF!</definedName>
    <definedName name="エラー処理" localSheetId="2">#REF!</definedName>
    <definedName name="エラー処理" localSheetId="3">#REF!</definedName>
    <definedName name="エラー処理">#REF!</definedName>
    <definedName name="ガイダンス">#N/A</definedName>
    <definedName name="ガイダンス2">#N/A</definedName>
    <definedName name="ガイダンス3">#N/A</definedName>
    <definedName name="その他計算" localSheetId="2">#REF!</definedName>
    <definedName name="その他計算" localSheetId="3">#REF!</definedName>
    <definedName name="その他計算">#REF!</definedName>
    <definedName name="その他小計" localSheetId="2">#REF!</definedName>
    <definedName name="その他小計" localSheetId="3">#REF!</definedName>
    <definedName name="その他小計">#REF!</definedName>
    <definedName name="タイトル金額" localSheetId="2">#REF!</definedName>
    <definedName name="タイトル金額" localSheetId="3">#REF!</definedName>
    <definedName name="タイトル金額">#REF!</definedName>
    <definedName name="タイトル数量" localSheetId="2">#REF!</definedName>
    <definedName name="タイトル数量" localSheetId="3">#REF!</definedName>
    <definedName name="タイトル数量">#REF!</definedName>
    <definedName name="ブランチ">#N/A</definedName>
    <definedName name="メインメニュー">#N/A</definedName>
    <definedName name="メインメニュー2">#N/A</definedName>
    <definedName name="異常">#N/A</definedName>
    <definedName name="印刷開始" localSheetId="2">#REF!</definedName>
    <definedName name="印刷開始" localSheetId="3">#REF!</definedName>
    <definedName name="印刷開始">#REF!</definedName>
    <definedName name="右移動">#N/A</definedName>
    <definedName name="横罫線">#N/A</definedName>
    <definedName name="横罫線2">#N/A</definedName>
    <definedName name="下移動">#N/A</definedName>
    <definedName name="回数">#N/A</definedName>
    <definedName name="回数2">#N/A</definedName>
    <definedName name="回転" localSheetId="2">#REF!</definedName>
    <definedName name="回転" localSheetId="3">#REF!</definedName>
    <definedName name="回転">#REF!</definedName>
    <definedName name="回転先" localSheetId="2">#REF!</definedName>
    <definedName name="回転先" localSheetId="3">#REF!</definedName>
    <definedName name="回転先">#REF!</definedName>
    <definedName name="開始">#N/A</definedName>
    <definedName name="期間" localSheetId="2">#REF!</definedName>
    <definedName name="期間" localSheetId="3">#REF!</definedName>
    <definedName name="期間">#REF!</definedName>
    <definedName name="金額SAVE" localSheetId="2">#REF!</definedName>
    <definedName name="金額SAVE" localSheetId="3">#REF!</definedName>
    <definedName name="金額SAVE">#REF!</definedName>
    <definedName name="罫線処理">#N/A</definedName>
    <definedName name="計算式" localSheetId="2">#REF!</definedName>
    <definedName name="計算式" localSheetId="3">#REF!</definedName>
    <definedName name="計算式">#REF!</definedName>
    <definedName name="件数">#N/A</definedName>
    <definedName name="見出金額" localSheetId="2">#REF!</definedName>
    <definedName name="見出金額" localSheetId="3">#REF!</definedName>
    <definedName name="見出金額">#REF!</definedName>
    <definedName name="見出処理" localSheetId="2">#REF!</definedName>
    <definedName name="見出処理" localSheetId="3">#REF!</definedName>
    <definedName name="見出処理">#REF!</definedName>
    <definedName name="見出数量" localSheetId="2">#REF!</definedName>
    <definedName name="見出数量" localSheetId="3">#REF!</definedName>
    <definedName name="見出数量">#REF!</definedName>
    <definedName name="合計処理" localSheetId="2">#REF!</definedName>
    <definedName name="合計処理" localSheetId="3">#REF!</definedName>
    <definedName name="合計処理">#REF!</definedName>
    <definedName name="左移動">#N/A</definedName>
    <definedName name="始点">#N/A</definedName>
    <definedName name="実行">#N/A</definedName>
    <definedName name="実行2">#N/A</definedName>
    <definedName name="終点">#N/A</definedName>
    <definedName name="終了">#N/A</definedName>
    <definedName name="終了2">#N/A</definedName>
    <definedName name="縦罫線">#N/A</definedName>
    <definedName name="縦罫線2">#N/A</definedName>
    <definedName name="小計処理" localSheetId="2">#REF!</definedName>
    <definedName name="小計処理" localSheetId="3">#REF!</definedName>
    <definedName name="小計処理">#REF!</definedName>
    <definedName name="小計処理2" localSheetId="2">#REF!</definedName>
    <definedName name="小計処理2" localSheetId="3">#REF!</definedName>
    <definedName name="小計処理2">#REF!</definedName>
    <definedName name="上移動">#N/A</definedName>
    <definedName name="剰余">#N/A</definedName>
    <definedName name="数量SAVE" localSheetId="2">#REF!</definedName>
    <definedName name="数量SAVE" localSheetId="3">#REF!</definedName>
    <definedName name="数量SAVE">#REF!</definedName>
    <definedName name="単位金額" localSheetId="2">#REF!</definedName>
    <definedName name="単位金額" localSheetId="3">#REF!</definedName>
    <definedName name="単位金額">#REF!</definedName>
    <definedName name="単位数量" localSheetId="2">#REF!</definedName>
    <definedName name="単位数量" localSheetId="3">#REF!</definedName>
    <definedName name="単位数量">#REF!</definedName>
    <definedName name="表印刷">#N/A</definedName>
    <definedName name="表印刷2">#N/A</definedName>
    <definedName name="表印刷3">#N/A</definedName>
    <definedName name="表印刷4">#N/A</definedName>
    <definedName name="表印刷準備" localSheetId="2">#REF!</definedName>
    <definedName name="表印刷準備" localSheetId="3">#REF!</definedName>
    <definedName name="表印刷準備">#REF!</definedName>
    <definedName name="表印刷準備処理">#N/A</definedName>
    <definedName name="表作成" localSheetId="2">#REF!</definedName>
    <definedName name="表作成" localSheetId="3">#REF!</definedName>
    <definedName name="表作成">#REF!</definedName>
    <definedName name="表作成2" localSheetId="2">#REF!</definedName>
    <definedName name="表作成2" localSheetId="3">#REF!</definedName>
    <definedName name="表作成2">#REF!</definedName>
    <definedName name="複写元" localSheetId="2">#REF!</definedName>
    <definedName name="複写元" localSheetId="3">#REF!</definedName>
    <definedName name="複写元">#REF!</definedName>
    <definedName name="複写処理">#N/A</definedName>
    <definedName name="複写先">#N/A</definedName>
    <definedName name="平均">#N/A</definedName>
    <definedName name="頁溢れ">#N/A</definedName>
    <definedName name="頁溢れ処理">#N/A</definedName>
    <definedName name="頁溢処理" localSheetId="2">#REF!</definedName>
    <definedName name="頁溢処理" localSheetId="3">#REF!</definedName>
    <definedName name="頁溢処理">#REF!</definedName>
    <definedName name="頁溢処理2" localSheetId="2">#REF!</definedName>
    <definedName name="頁溢処理2" localSheetId="3">#REF!</definedName>
    <definedName name="頁溢処理2">#REF!</definedName>
    <definedName name="頁数">#N/A</definedName>
    <definedName name="戻り" localSheetId="2">#REF!</definedName>
    <definedName name="戻り" localSheetId="3">#REF!</definedName>
    <definedName name="戻り">#REF!</definedName>
    <definedName name="類別名" localSheetId="2">#REF!</definedName>
    <definedName name="類別名" localSheetId="3">#REF!</definedName>
    <definedName name="類別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2" l="1"/>
  <c r="G56" i="2"/>
  <c r="F56" i="2"/>
  <c r="D56" i="2"/>
  <c r="C56" i="2"/>
  <c r="B56" i="2"/>
  <c r="O23" i="2"/>
  <c r="N23" i="2"/>
  <c r="M23" i="2"/>
  <c r="O21" i="2"/>
  <c r="N21" i="2"/>
  <c r="M21" i="2"/>
  <c r="O19" i="2"/>
  <c r="N19" i="2"/>
  <c r="M19" i="2"/>
  <c r="O17" i="2"/>
  <c r="N17" i="2"/>
  <c r="M17" i="2"/>
  <c r="O15" i="2"/>
  <c r="N15" i="2"/>
  <c r="M15" i="2"/>
  <c r="O13" i="2"/>
  <c r="N13" i="2"/>
  <c r="M13" i="2"/>
  <c r="O11" i="2"/>
  <c r="N11" i="2"/>
  <c r="M11" i="2"/>
</calcChain>
</file>

<file path=xl/sharedStrings.xml><?xml version="1.0" encoding="utf-8"?>
<sst xmlns="http://schemas.openxmlformats.org/spreadsheetml/2006/main" count="725" uniqueCount="334">
  <si>
    <t>Ⅳ　野菜農家</t>
    <rPh sb="4" eb="6">
      <t>ノウカ</t>
    </rPh>
    <phoneticPr fontId="4"/>
  </si>
  <si>
    <t>　Ⅳ－１　野菜販売農家</t>
    <rPh sb="5" eb="7">
      <t>ヤサイ</t>
    </rPh>
    <rPh sb="7" eb="9">
      <t>ハンバイ</t>
    </rPh>
    <phoneticPr fontId="9"/>
  </si>
  <si>
    <t>　（１）総農家戸数</t>
    <rPh sb="4" eb="5">
      <t>ソウ</t>
    </rPh>
    <phoneticPr fontId="11"/>
  </si>
  <si>
    <t>平成12年</t>
    <phoneticPr fontId="3"/>
  </si>
  <si>
    <t>17年</t>
  </si>
  <si>
    <t>22年</t>
  </si>
  <si>
    <t>27年</t>
  </si>
  <si>
    <t>野菜収穫農家数</t>
    <rPh sb="4" eb="7">
      <t>ノウカスウ</t>
    </rPh>
    <phoneticPr fontId="11"/>
  </si>
  <si>
    <t>野菜収穫面積</t>
    <rPh sb="0" eb="2">
      <t>ヤサイ</t>
    </rPh>
    <rPh sb="2" eb="4">
      <t>シュウカク</t>
    </rPh>
    <phoneticPr fontId="11"/>
  </si>
  <si>
    <t>野菜販売農家数</t>
    <rPh sb="0" eb="2">
      <t>ヤサイ</t>
    </rPh>
    <rPh sb="6" eb="7">
      <t>スウ</t>
    </rPh>
    <phoneticPr fontId="11"/>
  </si>
  <si>
    <t>総農家数</t>
  </si>
  <si>
    <t>-</t>
    <phoneticPr fontId="3"/>
  </si>
  <si>
    <t>総農家数</t>
    <phoneticPr fontId="11"/>
  </si>
  <si>
    <t>(B)</t>
    <phoneticPr fontId="11"/>
  </si>
  <si>
    <t xml:space="preserve"> (C)</t>
  </si>
  <si>
    <t>(D)</t>
    <phoneticPr fontId="11"/>
  </si>
  <si>
    <t>   販売農家</t>
  </si>
  <si>
    <t>(A)</t>
  </si>
  <si>
    <t>(下段：B/A、野菜農家の割合)</t>
    <phoneticPr fontId="11"/>
  </si>
  <si>
    <t>(下段：C/B、1農家当り面積)</t>
    <phoneticPr fontId="11"/>
  </si>
  <si>
    <t>(下段：D/B、販売農家の割合)</t>
    <phoneticPr fontId="11"/>
  </si>
  <si>
    <t>   自給的農家</t>
  </si>
  <si>
    <t>主副業別販売農家</t>
  </si>
  <si>
    <t>戸</t>
  </si>
  <si>
    <t>戸、％</t>
  </si>
  <si>
    <t xml:space="preserve">ha、a </t>
    <phoneticPr fontId="11"/>
  </si>
  <si>
    <t>   主業農家</t>
  </si>
  <si>
    <t>昭和40年</t>
    <phoneticPr fontId="11"/>
  </si>
  <si>
    <t>   準主業農家</t>
  </si>
  <si>
    <t>   副業的農家</t>
  </si>
  <si>
    <t>　　45年</t>
    <phoneticPr fontId="11"/>
  </si>
  <si>
    <t>専兼業別販売農家</t>
  </si>
  <si>
    <t>   専業農家</t>
  </si>
  <si>
    <t>  44.3</t>
  </si>
  <si>
    <t> 45.1</t>
  </si>
  <si>
    <t> 44.3</t>
  </si>
  <si>
    <t>　　50年</t>
    <phoneticPr fontId="11"/>
  </si>
  <si>
    <t>   第1種兼業農家</t>
  </si>
  <si>
    <t>   第2種兼業農家</t>
  </si>
  <si>
    <t>　　 55年</t>
  </si>
  <si>
    <t>注1:「農家」とは、経営耕地面積が10a以上又は農産物販売金額が15万円以上の世帯をいう。</t>
    <phoneticPr fontId="3"/>
  </si>
  <si>
    <t>　　 60年</t>
  </si>
  <si>
    <t>　　「販売農家」とは、経営耕地面積が30a以上又は農産物販売金額が50万円以上の農家をいう。</t>
    <phoneticPr fontId="3"/>
  </si>
  <si>
    <t>    「自給的農家」とは、経営耕地面積30a未満かつ農産物販売金額が年間50万円未満の農家をいう。</t>
    <phoneticPr fontId="3"/>
  </si>
  <si>
    <t>平成2年</t>
    <rPh sb="3" eb="4">
      <t>ネン</t>
    </rPh>
    <phoneticPr fontId="11"/>
  </si>
  <si>
    <t>    「主業農家」とは、農業所得が主で、調査期日前1年間に自営農業に60日以上従事している65歳</t>
    <phoneticPr fontId="3"/>
  </si>
  <si>
    <t>      未満の世帯員がいる農家をいう。</t>
    <phoneticPr fontId="3"/>
  </si>
  <si>
    <t>　　7年</t>
    <rPh sb="3" eb="4">
      <t>ネン</t>
    </rPh>
    <phoneticPr fontId="11"/>
  </si>
  <si>
    <t>    「準主業農家」とは、農外所得が主で、調査期日前1年間に自営農業に60日以上従事している</t>
    <phoneticPr fontId="3"/>
  </si>
  <si>
    <t>      65歳未満の世帯員がいる農家をいう。</t>
    <phoneticPr fontId="3"/>
  </si>
  <si>
    <t xml:space="preserve">　　 12年 </t>
    <phoneticPr fontId="11"/>
  </si>
  <si>
    <t>-</t>
    <phoneticPr fontId="11"/>
  </si>
  <si>
    <t>    「副業的農家」とは、調査期日前1年間に自営農業に60日以上従事している65歳未満の世帯員が</t>
    <phoneticPr fontId="3"/>
  </si>
  <si>
    <t xml:space="preserve">　　 17年 </t>
    <phoneticPr fontId="11"/>
  </si>
  <si>
    <t>   　 いない農家をいう。</t>
    <phoneticPr fontId="3"/>
  </si>
  <si>
    <t>　　22年</t>
    <rPh sb="4" eb="5">
      <t>ネン</t>
    </rPh>
    <phoneticPr fontId="11"/>
  </si>
  <si>
    <t>　　「専業農家」とは、世帯員のなかに兼業従事者が1人もいない農家をいう。</t>
    <phoneticPr fontId="3"/>
  </si>
  <si>
    <t>　　27年</t>
    <rPh sb="4" eb="5">
      <t>ネン</t>
    </rPh>
    <phoneticPr fontId="11"/>
  </si>
  <si>
    <t>    「兼業農家」とは、世帯員のなかに兼業従事者が1人以上いる農家をいう。</t>
    <phoneticPr fontId="3"/>
  </si>
  <si>
    <t>資料：農林水産省「農林業センサス」、</t>
    <phoneticPr fontId="11"/>
  </si>
  <si>
    <t>    「第1種兼業農家」とは、農業所得を主とする兼業農家をいう。</t>
    <phoneticPr fontId="3"/>
  </si>
  <si>
    <t>　　　  収穫面積は、農林水産省｢耕地及び作付面積統計｣</t>
    <phoneticPr fontId="11"/>
  </si>
  <si>
    <t> 　 「第2種兼業農家」とは、農業所得を従とする兼業農家をいう。 </t>
    <phoneticPr fontId="3"/>
  </si>
  <si>
    <t xml:space="preserve"> 注１：平成2年については、農業事業体の定義が変更されたため、他の年次のセンサスとは</t>
    <rPh sb="33" eb="35">
      <t>ネンジ</t>
    </rPh>
    <phoneticPr fontId="11"/>
  </si>
  <si>
    <t>　　　  連続性はない。</t>
    <phoneticPr fontId="11"/>
  </si>
  <si>
    <t xml:space="preserve"> 注２：平成12年センサスにおいて調査方法が変更となり、野菜全体の収穫農家数の調査</t>
    <rPh sb="4" eb="6">
      <t>ヘイセイ</t>
    </rPh>
    <rPh sb="8" eb="9">
      <t>ネン</t>
    </rPh>
    <rPh sb="17" eb="19">
      <t>チョウサ</t>
    </rPh>
    <rPh sb="19" eb="21">
      <t>ホウホウ</t>
    </rPh>
    <rPh sb="22" eb="24">
      <t>ヘンコウ</t>
    </rPh>
    <rPh sb="28" eb="30">
      <t>ヤサイ</t>
    </rPh>
    <rPh sb="30" eb="32">
      <t>ゼンタイ</t>
    </rPh>
    <rPh sb="33" eb="35">
      <t>シュウカク</t>
    </rPh>
    <rPh sb="35" eb="37">
      <t>ノウカ</t>
    </rPh>
    <rPh sb="37" eb="38">
      <t>スウ</t>
    </rPh>
    <rPh sb="39" eb="41">
      <t>チョウサ</t>
    </rPh>
    <phoneticPr fontId="11"/>
  </si>
  <si>
    <t>　　　  は行われなくなった。また、販売農家数については、販売目的の作付け（栽培）</t>
    <rPh sb="6" eb="7">
      <t>オコナ</t>
    </rPh>
    <rPh sb="18" eb="20">
      <t>ハンバイ</t>
    </rPh>
    <rPh sb="20" eb="22">
      <t>ノウカ</t>
    </rPh>
    <rPh sb="22" eb="23">
      <t>スウ</t>
    </rPh>
    <rPh sb="29" eb="31">
      <t>ハンバイ</t>
    </rPh>
    <rPh sb="31" eb="33">
      <t>モクテキ</t>
    </rPh>
    <rPh sb="34" eb="36">
      <t>サクヅ</t>
    </rPh>
    <rPh sb="38" eb="40">
      <t>サイバイ</t>
    </rPh>
    <phoneticPr fontId="11"/>
  </si>
  <si>
    <t>　　　  農家数である。　</t>
    <rPh sb="5" eb="7">
      <t>ノウカ</t>
    </rPh>
    <rPh sb="7" eb="8">
      <t>スウ</t>
    </rPh>
    <phoneticPr fontId="11"/>
  </si>
  <si>
    <t xml:space="preserve"> 注３：収穫面積は、「耕地及び作付面積統計」の野菜の延べ作付面積であり、秋植えばれ</t>
    <rPh sb="4" eb="6">
      <t>シュウカク</t>
    </rPh>
    <rPh sb="6" eb="8">
      <t>メンセキ</t>
    </rPh>
    <rPh sb="11" eb="13">
      <t>コウチ</t>
    </rPh>
    <rPh sb="13" eb="14">
      <t>オヨ</t>
    </rPh>
    <rPh sb="15" eb="17">
      <t>サクヅ</t>
    </rPh>
    <rPh sb="17" eb="19">
      <t>メンセキ</t>
    </rPh>
    <rPh sb="19" eb="21">
      <t>トウケイ</t>
    </rPh>
    <rPh sb="23" eb="25">
      <t>ヤサイ</t>
    </rPh>
    <rPh sb="26" eb="27">
      <t>ノ</t>
    </rPh>
    <rPh sb="28" eb="30">
      <t>サクヅ</t>
    </rPh>
    <rPh sb="30" eb="32">
      <t>メンセキ</t>
    </rPh>
    <rPh sb="36" eb="37">
      <t>アキ</t>
    </rPh>
    <rPh sb="37" eb="38">
      <t>ウ</t>
    </rPh>
    <phoneticPr fontId="11"/>
  </si>
  <si>
    <t>　　　  いしょを含み、春植えばれいしょを除く。</t>
    <rPh sb="9" eb="10">
      <t>フク</t>
    </rPh>
    <rPh sb="12" eb="13">
      <t>ハル</t>
    </rPh>
    <rPh sb="13" eb="14">
      <t>ウ</t>
    </rPh>
    <rPh sb="21" eb="22">
      <t>ノゾ</t>
    </rPh>
    <phoneticPr fontId="11"/>
  </si>
  <si>
    <t xml:space="preserve"> 注４：昭和45年以前は沖縄県の値を含まない。</t>
    <phoneticPr fontId="11"/>
  </si>
  <si>
    <t>　（２）主副業・専兼業別野菜販売農家戸数</t>
    <rPh sb="4" eb="5">
      <t>シュ</t>
    </rPh>
    <rPh sb="5" eb="6">
      <t>フク</t>
    </rPh>
    <rPh sb="6" eb="7">
      <t>ギョウ</t>
    </rPh>
    <rPh sb="8" eb="9">
      <t>セン</t>
    </rPh>
    <rPh sb="9" eb="11">
      <t>ケンギョウ</t>
    </rPh>
    <rPh sb="11" eb="12">
      <t>ベツ</t>
    </rPh>
    <rPh sb="12" eb="14">
      <t>ヤサイ</t>
    </rPh>
    <rPh sb="14" eb="16">
      <t>ハンバイ</t>
    </rPh>
    <rPh sb="16" eb="18">
      <t>ノウカ</t>
    </rPh>
    <phoneticPr fontId="11"/>
  </si>
  <si>
    <t>（単位：戸）</t>
    <phoneticPr fontId="18"/>
  </si>
  <si>
    <t xml:space="preserve">   （単位：経営体数,ha）</t>
    <rPh sb="4" eb="6">
      <t>タンイ</t>
    </rPh>
    <rPh sb="7" eb="9">
      <t>ケイエイ</t>
    </rPh>
    <rPh sb="9" eb="10">
      <t>タイ</t>
    </rPh>
    <rPh sb="10" eb="11">
      <t>スウ</t>
    </rPh>
    <phoneticPr fontId="18"/>
  </si>
  <si>
    <t>露　　　地</t>
    <rPh sb="0" eb="1">
      <t>ツユ</t>
    </rPh>
    <rPh sb="4" eb="5">
      <t>チ</t>
    </rPh>
    <phoneticPr fontId="3"/>
  </si>
  <si>
    <t>施　　　設</t>
    <rPh sb="0" eb="1">
      <t>シ</t>
    </rPh>
    <rPh sb="4" eb="5">
      <t>セツ</t>
    </rPh>
    <phoneticPr fontId="3"/>
  </si>
  <si>
    <t>平成17年</t>
    <rPh sb="0" eb="2">
      <t>ヘイセイ</t>
    </rPh>
    <rPh sb="4" eb="5">
      <t>ネン</t>
    </rPh>
    <phoneticPr fontId="15"/>
  </si>
  <si>
    <t>平成27年</t>
    <rPh sb="0" eb="2">
      <t>ヘイセイ</t>
    </rPh>
    <rPh sb="4" eb="5">
      <t>ネン</t>
    </rPh>
    <phoneticPr fontId="15"/>
  </si>
  <si>
    <t>平成12年</t>
  </si>
  <si>
    <t>経営体数</t>
    <phoneticPr fontId="15"/>
  </si>
  <si>
    <t>作付面積</t>
    <phoneticPr fontId="15"/>
  </si>
  <si>
    <t>野菜販売農家数</t>
    <rPh sb="0" eb="1">
      <t>ヤ</t>
    </rPh>
    <rPh sb="1" eb="2">
      <t>サイ</t>
    </rPh>
    <rPh sb="2" eb="4">
      <t>ハンバイ</t>
    </rPh>
    <phoneticPr fontId="3"/>
  </si>
  <si>
    <t>だいこん</t>
    <phoneticPr fontId="15"/>
  </si>
  <si>
    <t>にんじん</t>
    <phoneticPr fontId="15"/>
  </si>
  <si>
    <t>  主業農家</t>
  </si>
  <si>
    <t>さといも</t>
    <phoneticPr fontId="15"/>
  </si>
  <si>
    <t>  準主業農家</t>
  </si>
  <si>
    <t>やまのいも</t>
    <phoneticPr fontId="15"/>
  </si>
  <si>
    <t>-</t>
    <phoneticPr fontId="3"/>
  </si>
  <si>
    <t>  副業的農家</t>
  </si>
  <si>
    <t>はくさい</t>
    <phoneticPr fontId="15"/>
  </si>
  <si>
    <t>専兼業別販売農家</t>
    <phoneticPr fontId="3"/>
  </si>
  <si>
    <t>キャベツ</t>
    <phoneticPr fontId="15"/>
  </si>
  <si>
    <t>  専業農家</t>
  </si>
  <si>
    <t>ほうれんそう</t>
    <phoneticPr fontId="15"/>
  </si>
  <si>
    <t>男子生産年齢がいる</t>
    <rPh sb="4" eb="6">
      <t>ネンレイ</t>
    </rPh>
    <phoneticPr fontId="3"/>
  </si>
  <si>
    <t>レタス</t>
    <phoneticPr fontId="15"/>
  </si>
  <si>
    <t>女子生産年齢がいる</t>
    <rPh sb="0" eb="1">
      <t>オンナ</t>
    </rPh>
    <rPh sb="4" eb="6">
      <t>ネンレイ</t>
    </rPh>
    <phoneticPr fontId="3"/>
  </si>
  <si>
    <t>ねぎ</t>
    <phoneticPr fontId="15"/>
  </si>
  <si>
    <t>  第1種兼業農家</t>
  </si>
  <si>
    <t>たまねぎ</t>
    <phoneticPr fontId="15"/>
  </si>
  <si>
    <t>  第2種兼業農家</t>
  </si>
  <si>
    <t>ブロッコリー</t>
    <phoneticPr fontId="15"/>
  </si>
  <si>
    <t>  野菜専業農家/野菜販売農家</t>
    <rPh sb="2" eb="3">
      <t>ヤ</t>
    </rPh>
    <rPh sb="3" eb="4">
      <t>サイ</t>
    </rPh>
    <rPh sb="9" eb="10">
      <t>ヤ</t>
    </rPh>
    <rPh sb="10" eb="11">
      <t>サイ</t>
    </rPh>
    <phoneticPr fontId="3"/>
  </si>
  <si>
    <t>-</t>
    <phoneticPr fontId="3"/>
  </si>
  <si>
    <t>きゅうり</t>
    <phoneticPr fontId="15"/>
  </si>
  <si>
    <t>資料：農林水産省「農林業センサス」</t>
    <rPh sb="0" eb="2">
      <t>シリョウ</t>
    </rPh>
    <rPh sb="3" eb="5">
      <t>ノウリン</t>
    </rPh>
    <rPh sb="5" eb="8">
      <t>スイサンショウ</t>
    </rPh>
    <rPh sb="9" eb="12">
      <t>ノウリンギョウ</t>
    </rPh>
    <phoneticPr fontId="15"/>
  </si>
  <si>
    <t>なす</t>
    <phoneticPr fontId="15"/>
  </si>
  <si>
    <t>トマト</t>
    <phoneticPr fontId="15"/>
  </si>
  <si>
    <t>ピーマン</t>
    <phoneticPr fontId="15"/>
  </si>
  <si>
    <t>いちご</t>
    <phoneticPr fontId="15"/>
  </si>
  <si>
    <t>メロン</t>
    <phoneticPr fontId="15"/>
  </si>
  <si>
    <t>すいか</t>
    <phoneticPr fontId="15"/>
  </si>
  <si>
    <t>その他の野菜</t>
    <rPh sb="2" eb="3">
      <t>タ</t>
    </rPh>
    <rPh sb="4" eb="6">
      <t>ヤサイ</t>
    </rPh>
    <phoneticPr fontId="15"/>
  </si>
  <si>
    <t>　Ⅳ－２　経営規模別野菜販売農家</t>
    <rPh sb="5" eb="7">
      <t>ケイエイ</t>
    </rPh>
    <rPh sb="7" eb="9">
      <t>キボ</t>
    </rPh>
    <rPh sb="9" eb="10">
      <t>ベツ</t>
    </rPh>
    <rPh sb="10" eb="12">
      <t>ヤサイ</t>
    </rPh>
    <rPh sb="12" eb="14">
      <t>ハンバイ</t>
    </rPh>
    <phoneticPr fontId="9"/>
  </si>
  <si>
    <t>　　　－販売目的の規模別野菜作付（栽培）農家数と作付（栽培）面積－</t>
    <rPh sb="8" eb="11">
      <t>キボベツ</t>
    </rPh>
    <phoneticPr fontId="3"/>
  </si>
  <si>
    <t>露地野菜</t>
    <rPh sb="0" eb="2">
      <t>ロジ</t>
    </rPh>
    <rPh sb="2" eb="3">
      <t>ヤ</t>
    </rPh>
    <rPh sb="3" eb="4">
      <t>サイ</t>
    </rPh>
    <phoneticPr fontId="3"/>
  </si>
  <si>
    <t>作付面積（ｈａ）</t>
    <phoneticPr fontId="3"/>
  </si>
  <si>
    <t>作付農家数（戸）</t>
    <rPh sb="0" eb="2">
      <t>サクツケ</t>
    </rPh>
    <rPh sb="2" eb="4">
      <t>ノウカ</t>
    </rPh>
    <rPh sb="4" eb="5">
      <t>スウ</t>
    </rPh>
    <rPh sb="6" eb="7">
      <t>コ</t>
    </rPh>
    <phoneticPr fontId="3"/>
  </si>
  <si>
    <t>17年</t>
    <rPh sb="2" eb="3">
      <t>ネン</t>
    </rPh>
    <phoneticPr fontId="3"/>
  </si>
  <si>
    <t>22年</t>
    <rPh sb="2" eb="3">
      <t>ネン</t>
    </rPh>
    <phoneticPr fontId="3"/>
  </si>
  <si>
    <t>27年</t>
    <rPh sb="2" eb="3">
      <t>ネン</t>
    </rPh>
    <phoneticPr fontId="3"/>
  </si>
  <si>
    <t>全国</t>
    <rPh sb="0" eb="2">
      <t>ゼンコク</t>
    </rPh>
    <phoneticPr fontId="3"/>
  </si>
  <si>
    <t>～0.3未満</t>
    <phoneticPr fontId="3"/>
  </si>
  <si>
    <t>0.3～0.5</t>
    <phoneticPr fontId="3"/>
  </si>
  <si>
    <t>0.5～1.0</t>
    <phoneticPr fontId="3"/>
  </si>
  <si>
    <t>1.0～2.0</t>
    <phoneticPr fontId="3"/>
  </si>
  <si>
    <t>　2.0以上</t>
    <phoneticPr fontId="3"/>
  </si>
  <si>
    <t>施設野菜</t>
    <rPh sb="0" eb="2">
      <t>シセツ</t>
    </rPh>
    <rPh sb="2" eb="3">
      <t>ヤ</t>
    </rPh>
    <rPh sb="3" eb="4">
      <t>サイ</t>
    </rPh>
    <phoneticPr fontId="3"/>
  </si>
  <si>
    <t>作付面積（ｈａ）</t>
    <phoneticPr fontId="3"/>
  </si>
  <si>
    <t>　Ⅳ－３　年齢階層別農業従事者数</t>
    <rPh sb="5" eb="7">
      <t>ネンレイ</t>
    </rPh>
    <rPh sb="7" eb="9">
      <t>カイソウ</t>
    </rPh>
    <rPh sb="9" eb="10">
      <t>ベツ</t>
    </rPh>
    <rPh sb="10" eb="12">
      <t>ノウギョウ</t>
    </rPh>
    <rPh sb="12" eb="15">
      <t>ジュウジシャ</t>
    </rPh>
    <rPh sb="15" eb="16">
      <t>カズ</t>
    </rPh>
    <phoneticPr fontId="9"/>
  </si>
  <si>
    <t>農業全体　単一経営農家</t>
    <rPh sb="0" eb="2">
      <t>ノウギョウ</t>
    </rPh>
    <rPh sb="2" eb="4">
      <t>ゼンタイ</t>
    </rPh>
    <rPh sb="5" eb="7">
      <t>タンイツ</t>
    </rPh>
    <rPh sb="7" eb="9">
      <t>ケイエイ</t>
    </rPh>
    <rPh sb="9" eb="11">
      <t>ノウカ</t>
    </rPh>
    <phoneticPr fontId="3"/>
  </si>
  <si>
    <t>計</t>
    <rPh sb="0" eb="1">
      <t>ケイ</t>
    </rPh>
    <phoneticPr fontId="3"/>
  </si>
  <si>
    <t>39歳以下</t>
  </si>
  <si>
    <t>40～49</t>
  </si>
  <si>
    <t>50～59</t>
  </si>
  <si>
    <t>60～64</t>
  </si>
  <si>
    <t>65～69</t>
  </si>
  <si>
    <t>70歳以上</t>
  </si>
  <si>
    <t>15～64歳</t>
  </si>
  <si>
    <t>割合</t>
    <rPh sb="0" eb="2">
      <t>ワリアイ</t>
    </rPh>
    <phoneticPr fontId="3"/>
  </si>
  <si>
    <t>65歳以上</t>
  </si>
  <si>
    <t>24年</t>
    <rPh sb="2" eb="3">
      <t>ネン</t>
    </rPh>
    <phoneticPr fontId="3"/>
  </si>
  <si>
    <r>
      <t>25年</t>
    </r>
    <r>
      <rPr>
        <sz val="9.1"/>
        <color rgb="FF000000"/>
        <rFont val="ＭＳ Ｐゴシック"/>
        <family val="3"/>
        <charset val="128"/>
      </rPr>
      <t/>
    </r>
    <rPh sb="2" eb="3">
      <t>ネン</t>
    </rPh>
    <phoneticPr fontId="3"/>
  </si>
  <si>
    <r>
      <t>26年</t>
    </r>
    <r>
      <rPr>
        <sz val="9.1"/>
        <color rgb="FF000000"/>
        <rFont val="ＭＳ Ｐゴシック"/>
        <family val="3"/>
        <charset val="128"/>
      </rPr>
      <t/>
    </r>
    <rPh sb="2" eb="3">
      <t>ネン</t>
    </rPh>
    <phoneticPr fontId="3"/>
  </si>
  <si>
    <r>
      <t>27年</t>
    </r>
    <r>
      <rPr>
        <sz val="9.1"/>
        <color rgb="FF000000"/>
        <rFont val="ＭＳ Ｐゴシック"/>
        <family val="3"/>
        <charset val="128"/>
      </rPr>
      <t/>
    </r>
    <rPh sb="2" eb="3">
      <t>ネン</t>
    </rPh>
    <phoneticPr fontId="3"/>
  </si>
  <si>
    <t>露地野菜　単一経営農家</t>
    <rPh sb="0" eb="2">
      <t>ロジ</t>
    </rPh>
    <rPh sb="2" eb="3">
      <t>ヤ</t>
    </rPh>
    <rPh sb="3" eb="4">
      <t>サイ</t>
    </rPh>
    <rPh sb="5" eb="7">
      <t>タンイツ</t>
    </rPh>
    <rPh sb="7" eb="9">
      <t>ケイエイ</t>
    </rPh>
    <rPh sb="9" eb="11">
      <t>ノウカ</t>
    </rPh>
    <phoneticPr fontId="3"/>
  </si>
  <si>
    <t>施設野菜　単一経営農家</t>
    <rPh sb="0" eb="2">
      <t>シセツ</t>
    </rPh>
    <rPh sb="2" eb="3">
      <t>ヤ</t>
    </rPh>
    <rPh sb="3" eb="4">
      <t>サイ</t>
    </rPh>
    <rPh sb="5" eb="7">
      <t>タンイツ</t>
    </rPh>
    <rPh sb="7" eb="9">
      <t>ケイエイ</t>
    </rPh>
    <rPh sb="9" eb="11">
      <t>ノウカ</t>
    </rPh>
    <phoneticPr fontId="3"/>
  </si>
  <si>
    <t>　Ⅳ－４　農家の経営</t>
    <rPh sb="5" eb="7">
      <t>ノウカ</t>
    </rPh>
    <rPh sb="8" eb="10">
      <t>ケイエイ</t>
    </rPh>
    <phoneticPr fontId="9"/>
  </si>
  <si>
    <t>①　露地野菜作単一経営（平均）</t>
    <rPh sb="12" eb="14">
      <t>ヘイキン</t>
    </rPh>
    <phoneticPr fontId="3"/>
  </si>
  <si>
    <t>②　施設野菜作単一経営（平均）</t>
    <rPh sb="12" eb="14">
      <t>ヘイキン</t>
    </rPh>
    <phoneticPr fontId="3"/>
  </si>
  <si>
    <t>年</t>
    <rPh sb="0" eb="1">
      <t>ネン</t>
    </rPh>
    <phoneticPr fontId="3"/>
  </si>
  <si>
    <t>16年</t>
    <rPh sb="2" eb="3">
      <t>ネン</t>
    </rPh>
    <phoneticPr fontId="18"/>
  </si>
  <si>
    <t>17年</t>
    <rPh sb="2" eb="3">
      <t>ネン</t>
    </rPh>
    <phoneticPr fontId="18"/>
  </si>
  <si>
    <t>18年</t>
    <rPh sb="2" eb="3">
      <t>ネン</t>
    </rPh>
    <phoneticPr fontId="18"/>
  </si>
  <si>
    <t>19年</t>
    <rPh sb="2" eb="3">
      <t>ネン</t>
    </rPh>
    <phoneticPr fontId="18"/>
  </si>
  <si>
    <t>20年</t>
    <rPh sb="2" eb="3">
      <t>ネン</t>
    </rPh>
    <phoneticPr fontId="18"/>
  </si>
  <si>
    <t>21年</t>
    <rPh sb="2" eb="3">
      <t>ネン</t>
    </rPh>
    <phoneticPr fontId="18"/>
  </si>
  <si>
    <t>22年</t>
    <rPh sb="2" eb="3">
      <t>ネン</t>
    </rPh>
    <phoneticPr fontId="18"/>
  </si>
  <si>
    <t>23年</t>
    <rPh sb="2" eb="3">
      <t>ネン</t>
    </rPh>
    <phoneticPr fontId="18"/>
  </si>
  <si>
    <t>24年</t>
    <rPh sb="2" eb="3">
      <t>ネン</t>
    </rPh>
    <phoneticPr fontId="18"/>
  </si>
  <si>
    <t>25年</t>
    <rPh sb="2" eb="3">
      <t>ネン</t>
    </rPh>
    <phoneticPr fontId="18"/>
  </si>
  <si>
    <t>26年</t>
    <rPh sb="2" eb="3">
      <t>ネン</t>
    </rPh>
    <phoneticPr fontId="18"/>
  </si>
  <si>
    <t>27年</t>
    <rPh sb="2" eb="3">
      <t>ネン</t>
    </rPh>
    <phoneticPr fontId="18"/>
  </si>
  <si>
    <t>　　　　　　区　　　　分</t>
    <phoneticPr fontId="3"/>
  </si>
  <si>
    <t>区　　　　分</t>
    <phoneticPr fontId="3"/>
  </si>
  <si>
    <t>単位</t>
  </si>
  <si>
    <t>集計戸数</t>
    <rPh sb="0" eb="2">
      <t>シュウケイ</t>
    </rPh>
    <rPh sb="2" eb="4">
      <t>コスウ</t>
    </rPh>
    <phoneticPr fontId="18"/>
  </si>
  <si>
    <t>戸</t>
    <rPh sb="0" eb="1">
      <t>コ</t>
    </rPh>
    <phoneticPr fontId="18"/>
  </si>
  <si>
    <t>経営の概況</t>
    <rPh sb="0" eb="1">
      <t>キョウ</t>
    </rPh>
    <rPh sb="1" eb="2">
      <t>エイ</t>
    </rPh>
    <rPh sb="3" eb="5">
      <t>ガイキョウ</t>
    </rPh>
    <phoneticPr fontId="18"/>
  </si>
  <si>
    <t>農業所得</t>
    <rPh sb="0" eb="2">
      <t>ノウギョウ</t>
    </rPh>
    <rPh sb="2" eb="4">
      <t>ショトク</t>
    </rPh>
    <phoneticPr fontId="18"/>
  </si>
  <si>
    <t>①</t>
    <phoneticPr fontId="18"/>
  </si>
  <si>
    <t>千円</t>
    <rPh sb="0" eb="2">
      <t>センエン</t>
    </rPh>
    <phoneticPr fontId="18"/>
  </si>
  <si>
    <t>農業粗収益</t>
    <rPh sb="0" eb="2">
      <t>ノウギョウ</t>
    </rPh>
    <rPh sb="2" eb="5">
      <t>ソシュウエキ</t>
    </rPh>
    <phoneticPr fontId="18"/>
  </si>
  <si>
    <t>〃</t>
    <phoneticPr fontId="18"/>
  </si>
  <si>
    <t>農業経営費</t>
    <rPh sb="0" eb="2">
      <t>ノウギョウ</t>
    </rPh>
    <rPh sb="2" eb="5">
      <t>ケイエイヒ</t>
    </rPh>
    <phoneticPr fontId="18"/>
  </si>
  <si>
    <t>農業生産関連事業所得</t>
    <rPh sb="0" eb="2">
      <t>ノウギョウ</t>
    </rPh>
    <rPh sb="2" eb="4">
      <t>セイサン</t>
    </rPh>
    <rPh sb="4" eb="6">
      <t>カンレン</t>
    </rPh>
    <rPh sb="6" eb="8">
      <t>ジギョウ</t>
    </rPh>
    <rPh sb="8" eb="10">
      <t>ショトク</t>
    </rPh>
    <phoneticPr fontId="18"/>
  </si>
  <si>
    <t>②</t>
    <phoneticPr fontId="18"/>
  </si>
  <si>
    <t>農外所得</t>
    <rPh sb="0" eb="2">
      <t>ノウガイ</t>
    </rPh>
    <rPh sb="2" eb="4">
      <t>ショトク</t>
    </rPh>
    <phoneticPr fontId="18"/>
  </si>
  <si>
    <t>③</t>
    <phoneticPr fontId="18"/>
  </si>
  <si>
    <t>年金等収入</t>
    <rPh sb="0" eb="2">
      <t>ネンキン</t>
    </rPh>
    <rPh sb="2" eb="3">
      <t>トウ</t>
    </rPh>
    <rPh sb="3" eb="5">
      <t>シュウニュウ</t>
    </rPh>
    <phoneticPr fontId="18"/>
  </si>
  <si>
    <t>④</t>
    <phoneticPr fontId="18"/>
  </si>
  <si>
    <t>総所得</t>
    <rPh sb="0" eb="3">
      <t>ソウショトク</t>
    </rPh>
    <phoneticPr fontId="18"/>
  </si>
  <si>
    <t>①+②+③＋④＝⑤</t>
    <phoneticPr fontId="18"/>
  </si>
  <si>
    <t>租税公課諸負担(農業以外の経営）</t>
    <rPh sb="0" eb="2">
      <t>ソゼイ</t>
    </rPh>
    <rPh sb="2" eb="4">
      <t>コウカ</t>
    </rPh>
    <rPh sb="4" eb="5">
      <t>ショ</t>
    </rPh>
    <rPh sb="5" eb="7">
      <t>フタン</t>
    </rPh>
    <rPh sb="8" eb="10">
      <t>ノウギョウ</t>
    </rPh>
    <rPh sb="10" eb="12">
      <t>イガイ</t>
    </rPh>
    <rPh sb="13" eb="15">
      <t>ケイエイ</t>
    </rPh>
    <phoneticPr fontId="18"/>
  </si>
  <si>
    <t>⑥</t>
  </si>
  <si>
    <t>可処分所得</t>
    <rPh sb="0" eb="3">
      <t>カショブン</t>
    </rPh>
    <rPh sb="3" eb="5">
      <t>ショトク</t>
    </rPh>
    <phoneticPr fontId="18"/>
  </si>
  <si>
    <t>⑤－⑥＝⑦</t>
    <phoneticPr fontId="18"/>
  </si>
  <si>
    <t>〃</t>
    <phoneticPr fontId="18"/>
  </si>
  <si>
    <t>⑤－⑥＝⑦</t>
    <phoneticPr fontId="18"/>
  </si>
  <si>
    <t>推計家計費</t>
    <rPh sb="0" eb="2">
      <t>スイケイ</t>
    </rPh>
    <rPh sb="2" eb="5">
      <t>カケイヒ</t>
    </rPh>
    <phoneticPr fontId="18"/>
  </si>
  <si>
    <t>分析指標</t>
    <rPh sb="0" eb="2">
      <t>ブンセキ</t>
    </rPh>
    <rPh sb="2" eb="4">
      <t>シヒョウ</t>
    </rPh>
    <phoneticPr fontId="18"/>
  </si>
  <si>
    <t>農業依存度</t>
    <rPh sb="0" eb="2">
      <t>ノウギョウ</t>
    </rPh>
    <rPh sb="2" eb="5">
      <t>イゾンド</t>
    </rPh>
    <phoneticPr fontId="18"/>
  </si>
  <si>
    <t>％</t>
    <phoneticPr fontId="18"/>
  </si>
  <si>
    <t>農業所得率</t>
    <rPh sb="0" eb="2">
      <t>ノウギョウ</t>
    </rPh>
    <rPh sb="2" eb="5">
      <t>ショトクリツ</t>
    </rPh>
    <phoneticPr fontId="18"/>
  </si>
  <si>
    <t>付加価値額</t>
    <rPh sb="0" eb="2">
      <t>フカ</t>
    </rPh>
    <rPh sb="2" eb="4">
      <t>カチ</t>
    </rPh>
    <rPh sb="4" eb="5">
      <t>ガク</t>
    </rPh>
    <phoneticPr fontId="18"/>
  </si>
  <si>
    <t>付加価値率</t>
    <rPh sb="0" eb="2">
      <t>フカ</t>
    </rPh>
    <rPh sb="2" eb="4">
      <t>カチ</t>
    </rPh>
    <rPh sb="4" eb="5">
      <t>リツ</t>
    </rPh>
    <phoneticPr fontId="18"/>
  </si>
  <si>
    <t>資産装備</t>
    <rPh sb="0" eb="2">
      <t>シサン</t>
    </rPh>
    <rPh sb="2" eb="4">
      <t>ソウビ</t>
    </rPh>
    <phoneticPr fontId="18"/>
  </si>
  <si>
    <t>農業固定資産装備率</t>
    <rPh sb="0" eb="2">
      <t>ノウギョウ</t>
    </rPh>
    <rPh sb="2" eb="4">
      <t>コテイ</t>
    </rPh>
    <rPh sb="4" eb="6">
      <t>シサン</t>
    </rPh>
    <rPh sb="6" eb="9">
      <t>ソウビリツ</t>
    </rPh>
    <phoneticPr fontId="18"/>
  </si>
  <si>
    <t>円</t>
    <rPh sb="0" eb="1">
      <t>エン</t>
    </rPh>
    <phoneticPr fontId="18"/>
  </si>
  <si>
    <t>農機具資産比率</t>
    <rPh sb="0" eb="3">
      <t>ノウキグ</t>
    </rPh>
    <rPh sb="3" eb="5">
      <t>シサン</t>
    </rPh>
    <rPh sb="5" eb="7">
      <t>ヒリツ</t>
    </rPh>
    <phoneticPr fontId="18"/>
  </si>
  <si>
    <t>農業固定資産回転率</t>
    <rPh sb="0" eb="2">
      <t>ノウギョウ</t>
    </rPh>
    <rPh sb="2" eb="4">
      <t>コテイ</t>
    </rPh>
    <rPh sb="4" eb="6">
      <t>シサン</t>
    </rPh>
    <rPh sb="6" eb="9">
      <t>カイテンリツ</t>
    </rPh>
    <phoneticPr fontId="18"/>
  </si>
  <si>
    <t>回</t>
    <rPh sb="0" eb="1">
      <t>カイ</t>
    </rPh>
    <phoneticPr fontId="18"/>
  </si>
  <si>
    <t>集約度（経営耕地面積10a当たり）</t>
    <rPh sb="0" eb="3">
      <t>シュウヤクド</t>
    </rPh>
    <rPh sb="4" eb="6">
      <t>ケイエイ</t>
    </rPh>
    <rPh sb="6" eb="8">
      <t>コウチ</t>
    </rPh>
    <rPh sb="8" eb="10">
      <t>メンセキ</t>
    </rPh>
    <rPh sb="13" eb="14">
      <t>ア</t>
    </rPh>
    <phoneticPr fontId="18"/>
  </si>
  <si>
    <t>自営農業労働時間</t>
    <rPh sb="0" eb="2">
      <t>ジエイ</t>
    </rPh>
    <rPh sb="2" eb="4">
      <t>ノウギョウ</t>
    </rPh>
    <rPh sb="4" eb="6">
      <t>ロウドウ</t>
    </rPh>
    <rPh sb="6" eb="8">
      <t>ジカン</t>
    </rPh>
    <phoneticPr fontId="18"/>
  </si>
  <si>
    <t>時間</t>
    <rPh sb="0" eb="2">
      <t>ジカン</t>
    </rPh>
    <phoneticPr fontId="18"/>
  </si>
  <si>
    <t>農業固定資産額</t>
    <rPh sb="0" eb="2">
      <t>ノウギョウ</t>
    </rPh>
    <rPh sb="2" eb="4">
      <t>コテイ</t>
    </rPh>
    <rPh sb="4" eb="7">
      <t>シサンガク</t>
    </rPh>
    <phoneticPr fontId="18"/>
  </si>
  <si>
    <t>農業経営関与者１人当たり総所得</t>
    <rPh sb="0" eb="2">
      <t>ノウギョウ</t>
    </rPh>
    <rPh sb="2" eb="4">
      <t>ケイエイ</t>
    </rPh>
    <rPh sb="4" eb="7">
      <t>カンヨシャ</t>
    </rPh>
    <rPh sb="8" eb="9">
      <t>ニン</t>
    </rPh>
    <rPh sb="9" eb="10">
      <t>ア</t>
    </rPh>
    <rPh sb="12" eb="15">
      <t>ソウショトク</t>
    </rPh>
    <phoneticPr fontId="18"/>
  </si>
  <si>
    <t>〃</t>
  </si>
  <si>
    <t>収益性（農業所得）</t>
    <rPh sb="0" eb="3">
      <t>シュウエキセイ</t>
    </rPh>
    <rPh sb="4" eb="6">
      <t>ノウギョウ</t>
    </rPh>
    <rPh sb="6" eb="8">
      <t>ショトク</t>
    </rPh>
    <phoneticPr fontId="18"/>
  </si>
  <si>
    <t/>
  </si>
  <si>
    <t>農業経営関与者１人当たり</t>
    <rPh sb="0" eb="2">
      <t>ノウギョウ</t>
    </rPh>
    <rPh sb="2" eb="4">
      <t>ケイエイ</t>
    </rPh>
    <rPh sb="4" eb="7">
      <t>カンヨシャ</t>
    </rPh>
    <rPh sb="8" eb="9">
      <t>ニン</t>
    </rPh>
    <rPh sb="9" eb="10">
      <t>ア</t>
    </rPh>
    <phoneticPr fontId="18"/>
  </si>
  <si>
    <t>農業専従者１人当たり</t>
    <rPh sb="0" eb="2">
      <t>ノウギョウ</t>
    </rPh>
    <rPh sb="2" eb="5">
      <t>センジュウシャ</t>
    </rPh>
    <rPh sb="6" eb="7">
      <t>ニン</t>
    </rPh>
    <rPh sb="7" eb="8">
      <t>ア</t>
    </rPh>
    <phoneticPr fontId="18"/>
  </si>
  <si>
    <t>家族農業労働１時間当たり</t>
    <rPh sb="0" eb="2">
      <t>カゾク</t>
    </rPh>
    <rPh sb="2" eb="4">
      <t>ノウギョウ</t>
    </rPh>
    <rPh sb="4" eb="6">
      <t>ロウドウ</t>
    </rPh>
    <rPh sb="7" eb="9">
      <t>ジカン</t>
    </rPh>
    <rPh sb="9" eb="10">
      <t>ア</t>
    </rPh>
    <phoneticPr fontId="18"/>
  </si>
  <si>
    <t>農業固定資産千円当たり</t>
    <rPh sb="0" eb="2">
      <t>ノウギョウ</t>
    </rPh>
    <rPh sb="2" eb="4">
      <t>コテイ</t>
    </rPh>
    <rPh sb="4" eb="6">
      <t>シサン</t>
    </rPh>
    <rPh sb="6" eb="8">
      <t>センエン</t>
    </rPh>
    <rPh sb="8" eb="9">
      <t>ア</t>
    </rPh>
    <phoneticPr fontId="18"/>
  </si>
  <si>
    <t>経営耕地面積10a当たり</t>
    <rPh sb="0" eb="2">
      <t>ケイエイ</t>
    </rPh>
    <rPh sb="2" eb="4">
      <t>コウチ</t>
    </rPh>
    <rPh sb="4" eb="6">
      <t>メンセキ</t>
    </rPh>
    <rPh sb="9" eb="10">
      <t>ア</t>
    </rPh>
    <phoneticPr fontId="18"/>
  </si>
  <si>
    <t>千円</t>
    <rPh sb="0" eb="1">
      <t>セン</t>
    </rPh>
    <rPh sb="1" eb="2">
      <t>エン</t>
    </rPh>
    <phoneticPr fontId="18"/>
  </si>
  <si>
    <t>野菜作作付延べ面積10a当たり</t>
    <rPh sb="0" eb="2">
      <t>ヤサイ</t>
    </rPh>
    <rPh sb="2" eb="3">
      <t>サク</t>
    </rPh>
    <rPh sb="3" eb="5">
      <t>サクツケ</t>
    </rPh>
    <rPh sb="5" eb="6">
      <t>ノ</t>
    </rPh>
    <rPh sb="7" eb="9">
      <t>メンセキ</t>
    </rPh>
    <rPh sb="12" eb="13">
      <t>ア</t>
    </rPh>
    <phoneticPr fontId="18"/>
  </si>
  <si>
    <t>野菜作作付延べ面積10a当たり</t>
    <rPh sb="0" eb="2">
      <t>ヤサイ</t>
    </rPh>
    <rPh sb="2" eb="3">
      <t>サク</t>
    </rPh>
    <rPh sb="12" eb="13">
      <t>ア</t>
    </rPh>
    <phoneticPr fontId="18"/>
  </si>
  <si>
    <t>生産性（付加価値額）</t>
    <rPh sb="0" eb="3">
      <t>セイサンセイ</t>
    </rPh>
    <rPh sb="4" eb="6">
      <t>フカ</t>
    </rPh>
    <rPh sb="6" eb="8">
      <t>カチ</t>
    </rPh>
    <rPh sb="8" eb="9">
      <t>ガク</t>
    </rPh>
    <phoneticPr fontId="18"/>
  </si>
  <si>
    <t>自営農業労働１時間当たり</t>
    <rPh sb="0" eb="2">
      <t>ジエイ</t>
    </rPh>
    <rPh sb="2" eb="4">
      <t>ノウギョウ</t>
    </rPh>
    <rPh sb="4" eb="6">
      <t>ロウドウ</t>
    </rPh>
    <rPh sb="7" eb="9">
      <t>ジカン</t>
    </rPh>
    <rPh sb="9" eb="10">
      <t>ア</t>
    </rPh>
    <phoneticPr fontId="18"/>
  </si>
  <si>
    <t>野菜作作付延べ面積10a当たり</t>
    <rPh sb="0" eb="2">
      <t>ヤサイ</t>
    </rPh>
    <rPh sb="3" eb="4">
      <t>サク</t>
    </rPh>
    <rPh sb="12" eb="13">
      <t>ア</t>
    </rPh>
    <phoneticPr fontId="18"/>
  </si>
  <si>
    <t>（参考）</t>
    <rPh sb="1" eb="3">
      <t>サンコウ</t>
    </rPh>
    <phoneticPr fontId="18"/>
  </si>
  <si>
    <t>農業固定資産額</t>
  </si>
  <si>
    <t>農業固定資産額</t>
    <phoneticPr fontId="18"/>
  </si>
  <si>
    <t>農機具固定資産額</t>
    <rPh sb="0" eb="3">
      <t>ノウキグ</t>
    </rPh>
    <rPh sb="3" eb="5">
      <t>コテイ</t>
    </rPh>
    <rPh sb="5" eb="8">
      <t>シサンガク</t>
    </rPh>
    <phoneticPr fontId="18"/>
  </si>
  <si>
    <t>資料：農林水産省「営農類型別経営統計（個別経営、第２分冊、野菜作・果樹作・花き作経営編）」</t>
    <phoneticPr fontId="3"/>
  </si>
  <si>
    <t>　　区　　分</t>
    <phoneticPr fontId="3"/>
  </si>
  <si>
    <t>合　計</t>
    <rPh sb="0" eb="1">
      <t>ゴウ</t>
    </rPh>
    <rPh sb="2" eb="3">
      <t>ケイ</t>
    </rPh>
    <phoneticPr fontId="18"/>
  </si>
  <si>
    <t>農業雇用労賃</t>
    <rPh sb="0" eb="2">
      <t>ノウギョウ</t>
    </rPh>
    <rPh sb="2" eb="4">
      <t>コヨウ</t>
    </rPh>
    <rPh sb="4" eb="6">
      <t>ロウチン</t>
    </rPh>
    <phoneticPr fontId="18"/>
  </si>
  <si>
    <t>種苗・苗木</t>
    <rPh sb="0" eb="2">
      <t>シュビョウ</t>
    </rPh>
    <rPh sb="3" eb="5">
      <t>ナエギ</t>
    </rPh>
    <phoneticPr fontId="18"/>
  </si>
  <si>
    <t>動物</t>
    <rPh sb="0" eb="2">
      <t>ドウブツ</t>
    </rPh>
    <phoneticPr fontId="18"/>
  </si>
  <si>
    <t xml:space="preserve">- </t>
  </si>
  <si>
    <t>-</t>
  </si>
  <si>
    <t>肥料</t>
    <rPh sb="0" eb="2">
      <t>ヒリョウ</t>
    </rPh>
    <phoneticPr fontId="18"/>
  </si>
  <si>
    <t>飼料</t>
    <rPh sb="0" eb="2">
      <t>シリョウ</t>
    </rPh>
    <phoneticPr fontId="18"/>
  </si>
  <si>
    <t>農業薬剤</t>
    <rPh sb="0" eb="2">
      <t>ノウギョウ</t>
    </rPh>
    <rPh sb="2" eb="4">
      <t>ヤクザイ</t>
    </rPh>
    <phoneticPr fontId="18"/>
  </si>
  <si>
    <t>諸材料</t>
    <rPh sb="0" eb="1">
      <t>ショ</t>
    </rPh>
    <rPh sb="1" eb="3">
      <t>ザイリョウ</t>
    </rPh>
    <phoneticPr fontId="18"/>
  </si>
  <si>
    <t>光熱動力</t>
    <rPh sb="0" eb="2">
      <t>コウネツ</t>
    </rPh>
    <rPh sb="2" eb="4">
      <t>ドウリョク</t>
    </rPh>
    <phoneticPr fontId="18"/>
  </si>
  <si>
    <t>農用自動車</t>
    <rPh sb="0" eb="1">
      <t>ノウ</t>
    </rPh>
    <rPh sb="1" eb="2">
      <t>ヨウ</t>
    </rPh>
    <rPh sb="2" eb="5">
      <t>ジドウシャ</t>
    </rPh>
    <phoneticPr fontId="18"/>
  </si>
  <si>
    <t>農機具</t>
    <rPh sb="0" eb="3">
      <t>ノウキグ</t>
    </rPh>
    <phoneticPr fontId="18"/>
  </si>
  <si>
    <t>農用建物</t>
    <rPh sb="0" eb="2">
      <t>ノウヨウ</t>
    </rPh>
    <rPh sb="2" eb="4">
      <t>タテモノ</t>
    </rPh>
    <phoneticPr fontId="18"/>
  </si>
  <si>
    <t>賃借料</t>
    <rPh sb="0" eb="3">
      <t>チンシャクリョウ</t>
    </rPh>
    <phoneticPr fontId="18"/>
  </si>
  <si>
    <t>作業委託料</t>
    <rPh sb="0" eb="2">
      <t>サギョウ</t>
    </rPh>
    <rPh sb="2" eb="5">
      <t>イタクリョウ</t>
    </rPh>
    <phoneticPr fontId="18"/>
  </si>
  <si>
    <t>土地改良・水利費</t>
    <rPh sb="0" eb="2">
      <t>トチ</t>
    </rPh>
    <rPh sb="2" eb="4">
      <t>カイリョウ</t>
    </rPh>
    <rPh sb="5" eb="7">
      <t>スイリ</t>
    </rPh>
    <rPh sb="7" eb="8">
      <t>ヒ</t>
    </rPh>
    <phoneticPr fontId="18"/>
  </si>
  <si>
    <t>支払小作料</t>
    <rPh sb="0" eb="2">
      <t>シハラ</t>
    </rPh>
    <rPh sb="2" eb="5">
      <t>コサクリョウ</t>
    </rPh>
    <phoneticPr fontId="18"/>
  </si>
  <si>
    <t>物件税及び公課諸負担</t>
    <rPh sb="0" eb="2">
      <t>ブッケン</t>
    </rPh>
    <rPh sb="2" eb="3">
      <t>ゼイ</t>
    </rPh>
    <rPh sb="3" eb="4">
      <t>オヨ</t>
    </rPh>
    <rPh sb="5" eb="6">
      <t>コウ</t>
    </rPh>
    <rPh sb="6" eb="7">
      <t>カ</t>
    </rPh>
    <rPh sb="7" eb="8">
      <t>ショ</t>
    </rPh>
    <rPh sb="8" eb="10">
      <t>フタン</t>
    </rPh>
    <phoneticPr fontId="18"/>
  </si>
  <si>
    <t>負債利子</t>
    <rPh sb="0" eb="2">
      <t>フサイ</t>
    </rPh>
    <rPh sb="2" eb="4">
      <t>リシ</t>
    </rPh>
    <phoneticPr fontId="18"/>
  </si>
  <si>
    <t>企画管理費</t>
    <rPh sb="0" eb="2">
      <t>キカク</t>
    </rPh>
    <rPh sb="2" eb="5">
      <t>カンリヒ</t>
    </rPh>
    <phoneticPr fontId="18"/>
  </si>
  <si>
    <t>包装荷造・運搬等料金</t>
    <rPh sb="0" eb="2">
      <t>ホウソウ</t>
    </rPh>
    <rPh sb="2" eb="3">
      <t>ニ</t>
    </rPh>
    <rPh sb="3" eb="4">
      <t>ツク</t>
    </rPh>
    <rPh sb="5" eb="7">
      <t>ウンパン</t>
    </rPh>
    <rPh sb="7" eb="8">
      <t>トウ</t>
    </rPh>
    <rPh sb="8" eb="10">
      <t>リョウキン</t>
    </rPh>
    <phoneticPr fontId="18"/>
  </si>
  <si>
    <t>農業雑支出</t>
    <rPh sb="0" eb="2">
      <t>ノウギョウ</t>
    </rPh>
    <rPh sb="2" eb="3">
      <t>ザツ</t>
    </rPh>
    <rPh sb="3" eb="5">
      <t>シシュツ</t>
    </rPh>
    <phoneticPr fontId="18"/>
  </si>
  <si>
    <t>うち</t>
    <phoneticPr fontId="18"/>
  </si>
  <si>
    <t>共済等の掛金・拠出金</t>
    <phoneticPr fontId="18"/>
  </si>
  <si>
    <t>　（４）野菜の作物別作付（栽培）経営体数と作付面積の推移</t>
    <phoneticPr fontId="15"/>
  </si>
  <si>
    <t>　 （３）野菜の販売農家数等</t>
    <rPh sb="8" eb="10">
      <t>ハンバイ</t>
    </rPh>
    <rPh sb="10" eb="12">
      <t>ノウカ</t>
    </rPh>
    <rPh sb="13" eb="14">
      <t>トウ</t>
    </rPh>
    <phoneticPr fontId="11"/>
  </si>
  <si>
    <t>(１)　経営の概況と分析指標</t>
    <phoneticPr fontId="3"/>
  </si>
  <si>
    <t>(２)　農業経営費</t>
    <phoneticPr fontId="3"/>
  </si>
  <si>
    <t>単位</t>
    <rPh sb="0" eb="2">
      <t>タンイ</t>
    </rPh>
    <phoneticPr fontId="18"/>
  </si>
  <si>
    <t>経営体</t>
    <rPh sb="0" eb="3">
      <t>ケイエイタイ</t>
    </rPh>
    <phoneticPr fontId="18"/>
  </si>
  <si>
    <t>当該部門の概況</t>
    <rPh sb="0" eb="2">
      <t>トウガイ</t>
    </rPh>
    <rPh sb="2" eb="4">
      <t>ブモン</t>
    </rPh>
    <rPh sb="5" eb="7">
      <t>ガイキョウ</t>
    </rPh>
    <phoneticPr fontId="18"/>
  </si>
  <si>
    <t>部門作付面積</t>
    <rPh sb="0" eb="2">
      <t>ブモン</t>
    </rPh>
    <rPh sb="2" eb="4">
      <t>サクツケ</t>
    </rPh>
    <rPh sb="4" eb="6">
      <t>メンセキ</t>
    </rPh>
    <phoneticPr fontId="18"/>
  </si>
  <si>
    <t>部門生産量</t>
    <rPh sb="0" eb="2">
      <t>ブモン</t>
    </rPh>
    <rPh sb="2" eb="5">
      <t>セイサンリョウ</t>
    </rPh>
    <phoneticPr fontId="18"/>
  </si>
  <si>
    <t>部門労働時間</t>
    <rPh sb="0" eb="2">
      <t>ブモン</t>
    </rPh>
    <rPh sb="2" eb="4">
      <t>ロウドウ</t>
    </rPh>
    <rPh sb="4" eb="6">
      <t>ジカン</t>
    </rPh>
    <phoneticPr fontId="18"/>
  </si>
  <si>
    <t>部門家族労働時間</t>
    <rPh sb="0" eb="2">
      <t>ブモン</t>
    </rPh>
    <rPh sb="2" eb="4">
      <t>カゾク</t>
    </rPh>
    <rPh sb="4" eb="6">
      <t>ロウドウ</t>
    </rPh>
    <rPh sb="6" eb="8">
      <t>ジカン</t>
    </rPh>
    <phoneticPr fontId="18"/>
  </si>
  <si>
    <t>(ゆい・手間替受け含む。）</t>
    <phoneticPr fontId="18"/>
  </si>
  <si>
    <t>部門所得</t>
    <rPh sb="0" eb="2">
      <t>ブモン</t>
    </rPh>
    <rPh sb="2" eb="4">
      <t>ショトク</t>
    </rPh>
    <phoneticPr fontId="18"/>
  </si>
  <si>
    <t>部門粗収益</t>
    <rPh sb="0" eb="2">
      <t>ブモン</t>
    </rPh>
    <rPh sb="2" eb="5">
      <t>ソシュウエキ</t>
    </rPh>
    <phoneticPr fontId="18"/>
  </si>
  <si>
    <t>部門経営費</t>
    <rPh sb="0" eb="2">
      <t>ブモン</t>
    </rPh>
    <rPh sb="2" eb="5">
      <t>ケイエイヒ</t>
    </rPh>
    <phoneticPr fontId="18"/>
  </si>
  <si>
    <t>物件税及び公課諸負担</t>
    <rPh sb="0" eb="2">
      <t>ブッケン</t>
    </rPh>
    <rPh sb="2" eb="3">
      <t>ゼイ</t>
    </rPh>
    <rPh sb="3" eb="4">
      <t>オヨ</t>
    </rPh>
    <rPh sb="5" eb="7">
      <t>コウカ</t>
    </rPh>
    <rPh sb="7" eb="8">
      <t>ショ</t>
    </rPh>
    <rPh sb="8" eb="9">
      <t>フ</t>
    </rPh>
    <rPh sb="9" eb="10">
      <t>タン</t>
    </rPh>
    <phoneticPr fontId="18"/>
  </si>
  <si>
    <t>部門所得率</t>
    <rPh sb="0" eb="2">
      <t>ブモン</t>
    </rPh>
    <rPh sb="2" eb="5">
      <t>ショトクリツ</t>
    </rPh>
    <phoneticPr fontId="18"/>
  </si>
  <si>
    <t>付加価値額</t>
    <rPh sb="0" eb="5">
      <t>フカ</t>
    </rPh>
    <phoneticPr fontId="18"/>
  </si>
  <si>
    <t>千円</t>
  </si>
  <si>
    <t>部門固定資産装備率</t>
    <rPh sb="0" eb="2">
      <t>ブモン</t>
    </rPh>
    <rPh sb="2" eb="4">
      <t>コテイ</t>
    </rPh>
    <rPh sb="4" eb="6">
      <t>シサン</t>
    </rPh>
    <rPh sb="6" eb="9">
      <t>ソウビリツ</t>
    </rPh>
    <phoneticPr fontId="18"/>
  </si>
  <si>
    <t>部門農機具資産比率</t>
    <rPh sb="0" eb="2">
      <t>ブモン</t>
    </rPh>
    <rPh sb="2" eb="5">
      <t>ノウキグ</t>
    </rPh>
    <rPh sb="5" eb="7">
      <t>シサン</t>
    </rPh>
    <rPh sb="7" eb="9">
      <t>ヒリツ</t>
    </rPh>
    <phoneticPr fontId="18"/>
  </si>
  <si>
    <t>部門固定資産回転率</t>
    <rPh sb="0" eb="2">
      <t>ブモン</t>
    </rPh>
    <rPh sb="2" eb="4">
      <t>コテイ</t>
    </rPh>
    <rPh sb="4" eb="6">
      <t>シサン</t>
    </rPh>
    <rPh sb="6" eb="9">
      <t>カイテンリツ</t>
    </rPh>
    <phoneticPr fontId="18"/>
  </si>
  <si>
    <t>部門労働１時間当たり粗収益</t>
    <rPh sb="0" eb="2">
      <t>ブモン</t>
    </rPh>
    <rPh sb="2" eb="4">
      <t>ロウドウ</t>
    </rPh>
    <rPh sb="5" eb="7">
      <t>ジカン</t>
    </rPh>
    <rPh sb="7" eb="8">
      <t>ア</t>
    </rPh>
    <rPh sb="10" eb="13">
      <t>ソシュウエキ</t>
    </rPh>
    <phoneticPr fontId="18"/>
  </si>
  <si>
    <t>収益性（部門所得）</t>
    <rPh sb="0" eb="3">
      <t>シュウエキセイ</t>
    </rPh>
    <rPh sb="4" eb="6">
      <t>ブモン</t>
    </rPh>
    <rPh sb="6" eb="8">
      <t>ショトク</t>
    </rPh>
    <phoneticPr fontId="18"/>
  </si>
  <si>
    <t>部門家族農業労働１時間当たり</t>
    <rPh sb="0" eb="2">
      <t>ブモン</t>
    </rPh>
    <phoneticPr fontId="18"/>
  </si>
  <si>
    <t>部門固定資産千円当たり</t>
    <rPh sb="0" eb="2">
      <t>ブモン</t>
    </rPh>
    <rPh sb="2" eb="4">
      <t>コテイ</t>
    </rPh>
    <rPh sb="4" eb="6">
      <t>シサン</t>
    </rPh>
    <rPh sb="6" eb="8">
      <t>センエン</t>
    </rPh>
    <rPh sb="8" eb="9">
      <t>ア</t>
    </rPh>
    <phoneticPr fontId="18"/>
  </si>
  <si>
    <t>生産性（付加価値額）</t>
    <rPh sb="0" eb="3">
      <t>セイサンセイ</t>
    </rPh>
    <rPh sb="4" eb="9">
      <t>フカ</t>
    </rPh>
    <phoneticPr fontId="18"/>
  </si>
  <si>
    <t>部門労働１時間当たり</t>
    <rPh sb="0" eb="2">
      <t>ブモン</t>
    </rPh>
    <rPh sb="2" eb="4">
      <t>ロウドウ</t>
    </rPh>
    <rPh sb="5" eb="7">
      <t>ジカン</t>
    </rPh>
    <rPh sb="7" eb="8">
      <t>ア</t>
    </rPh>
    <phoneticPr fontId="18"/>
  </si>
  <si>
    <t>作付面積10ａ当たり</t>
    <rPh sb="0" eb="2">
      <t>サクツケ</t>
    </rPh>
    <rPh sb="2" eb="4">
      <t>メンセキ</t>
    </rPh>
    <rPh sb="7" eb="8">
      <t>ア</t>
    </rPh>
    <phoneticPr fontId="18"/>
  </si>
  <si>
    <t>部門固定資産（土地を除く。）</t>
    <rPh sb="0" eb="2">
      <t>ブモン</t>
    </rPh>
    <rPh sb="2" eb="6">
      <t>コテイシサン</t>
    </rPh>
    <rPh sb="7" eb="9">
      <t>トチ</t>
    </rPh>
    <rPh sb="10" eb="11">
      <t>ノゾ</t>
    </rPh>
    <phoneticPr fontId="18"/>
  </si>
  <si>
    <t>集計経営体数</t>
    <phoneticPr fontId="18"/>
  </si>
  <si>
    <t>① 露地野菜作経営の収支</t>
    <phoneticPr fontId="3"/>
  </si>
  <si>
    <t>大玉トマト</t>
    <rPh sb="0" eb="2">
      <t>オオダマ</t>
    </rPh>
    <phoneticPr fontId="18"/>
  </si>
  <si>
    <t>白ねぎ</t>
    <rPh sb="0" eb="1">
      <t>シロ</t>
    </rPh>
    <phoneticPr fontId="18"/>
  </si>
  <si>
    <t>大玉トマト</t>
    <rPh sb="0" eb="2">
      <t>オオダマ</t>
    </rPh>
    <phoneticPr fontId="30"/>
  </si>
  <si>
    <t>集計経営体数</t>
    <rPh sb="0" eb="2">
      <t>シュウケイ</t>
    </rPh>
    <rPh sb="2" eb="5">
      <t>ケイエイタイ</t>
    </rPh>
    <rPh sb="5" eb="6">
      <t>カズ</t>
    </rPh>
    <phoneticPr fontId="18"/>
  </si>
  <si>
    <t>30年</t>
  </si>
  <si>
    <r>
      <t>28年</t>
    </r>
    <r>
      <rPr>
        <sz val="9.1"/>
        <color rgb="FF000000"/>
        <rFont val="ＭＳ Ｐゴシック"/>
        <family val="3"/>
        <charset val="128"/>
      </rPr>
      <t/>
    </r>
    <rPh sb="2" eb="3">
      <t>ネン</t>
    </rPh>
    <phoneticPr fontId="3"/>
  </si>
  <si>
    <r>
      <t>29年</t>
    </r>
    <r>
      <rPr>
        <sz val="9.1"/>
        <color rgb="FF000000"/>
        <rFont val="ＭＳ Ｐゴシック"/>
        <family val="3"/>
        <charset val="128"/>
      </rPr>
      <t/>
    </r>
    <rPh sb="2" eb="3">
      <t>ネン</t>
    </rPh>
    <phoneticPr fontId="3"/>
  </si>
  <si>
    <r>
      <t>30年</t>
    </r>
    <r>
      <rPr>
        <sz val="9.1"/>
        <color rgb="FF000000"/>
        <rFont val="ＭＳ Ｐゴシック"/>
        <family val="3"/>
        <charset val="128"/>
      </rPr>
      <t/>
    </r>
    <rPh sb="2" eb="3">
      <t>ネン</t>
    </rPh>
    <phoneticPr fontId="3"/>
  </si>
  <si>
    <t>　　　－単一経営における年齢階層別農業従事者数－</t>
    <phoneticPr fontId="3"/>
  </si>
  <si>
    <t>支払地代</t>
    <rPh sb="0" eb="2">
      <t>シハラ</t>
    </rPh>
    <rPh sb="2" eb="4">
      <t>チダイ</t>
    </rPh>
    <phoneticPr fontId="18"/>
  </si>
  <si>
    <t>農業生産関連事業消費</t>
    <rPh sb="0" eb="2">
      <t>ノウギョウ</t>
    </rPh>
    <rPh sb="2" eb="4">
      <t>セイサン</t>
    </rPh>
    <rPh sb="4" eb="6">
      <t>カンレン</t>
    </rPh>
    <rPh sb="6" eb="8">
      <t>ジギョウ</t>
    </rPh>
    <rPh sb="8" eb="10">
      <t>ショウヒ</t>
    </rPh>
    <phoneticPr fontId="18"/>
  </si>
  <si>
    <t>生産現物家計消費</t>
    <rPh sb="0" eb="2">
      <t>セイサン</t>
    </rPh>
    <rPh sb="2" eb="4">
      <t>ゲンブツ</t>
    </rPh>
    <rPh sb="4" eb="6">
      <t>カケイ</t>
    </rPh>
    <rPh sb="6" eb="8">
      <t>ショウヒ</t>
    </rPh>
    <phoneticPr fontId="18"/>
  </si>
  <si>
    <t>28年</t>
    <rPh sb="2" eb="3">
      <t>ネン</t>
    </rPh>
    <phoneticPr fontId="18"/>
  </si>
  <si>
    <t>29年</t>
    <rPh sb="2" eb="3">
      <t>ネン</t>
    </rPh>
    <phoneticPr fontId="18"/>
  </si>
  <si>
    <t>（単位：千円）</t>
    <rPh sb="1" eb="3">
      <t>タンイ</t>
    </rPh>
    <rPh sb="4" eb="6">
      <t>センエン</t>
    </rPh>
    <phoneticPr fontId="3"/>
  </si>
  <si>
    <t>当該品目収入</t>
    <rPh sb="0" eb="2">
      <t>トウガイ</t>
    </rPh>
    <rPh sb="2" eb="4">
      <t>ヒンモク</t>
    </rPh>
    <rPh sb="4" eb="6">
      <t>シュウニュウ</t>
    </rPh>
    <phoneticPr fontId="18"/>
  </si>
  <si>
    <t>ａ</t>
    <phoneticPr fontId="18"/>
  </si>
  <si>
    <t>kg</t>
    <phoneticPr fontId="18"/>
  </si>
  <si>
    <t>〃</t>
    <phoneticPr fontId="18"/>
  </si>
  <si>
    <t>部門現金収入</t>
  </si>
  <si>
    <t>農業雑収入(共済・補助金等)</t>
    <rPh sb="6" eb="8">
      <t>キョウサイ</t>
    </rPh>
    <rPh sb="9" eb="13">
      <t>ホジョキンナド</t>
    </rPh>
    <phoneticPr fontId="18"/>
  </si>
  <si>
    <t>② 施設野菜作経営の収支</t>
    <rPh sb="2" eb="4">
      <t>シセツ</t>
    </rPh>
    <phoneticPr fontId="3"/>
  </si>
  <si>
    <t>きゅうり</t>
    <phoneticPr fontId="18"/>
  </si>
  <si>
    <t>なす</t>
    <phoneticPr fontId="18"/>
  </si>
  <si>
    <t>キャベツ</t>
    <phoneticPr fontId="18"/>
  </si>
  <si>
    <t>ほうれんそう</t>
    <phoneticPr fontId="18"/>
  </si>
  <si>
    <t>レタス</t>
    <phoneticPr fontId="18"/>
  </si>
  <si>
    <t>たまねぎ</t>
    <phoneticPr fontId="18"/>
  </si>
  <si>
    <t>はくさい</t>
    <phoneticPr fontId="18"/>
  </si>
  <si>
    <t>だいこん</t>
    <phoneticPr fontId="18"/>
  </si>
  <si>
    <t>にんじん</t>
    <phoneticPr fontId="18"/>
  </si>
  <si>
    <t>きゅうり</t>
    <phoneticPr fontId="30"/>
  </si>
  <si>
    <t>ミニトマト</t>
    <phoneticPr fontId="30"/>
  </si>
  <si>
    <t>なす</t>
    <phoneticPr fontId="30"/>
  </si>
  <si>
    <t>資料：農林業センサス、農業構造動態調査（農林水産省統計部）</t>
    <phoneticPr fontId="3"/>
  </si>
  <si>
    <t>29年</t>
  </si>
  <si>
    <t>（単位：万戸）</t>
    <phoneticPr fontId="3"/>
  </si>
  <si>
    <t>（単位：千人、％）</t>
    <phoneticPr fontId="3"/>
  </si>
  <si>
    <t>資料：農林水産省「営農類型別経営統計（個別経営、第２分冊、野菜作・果樹作・花き作経営編）」</t>
    <phoneticPr fontId="3"/>
  </si>
  <si>
    <t>資料：農林水産省「平成30年営農類型別経営統計（個別経営、第２分冊、野菜作・果樹作・花き作経営編）」</t>
    <phoneticPr fontId="3"/>
  </si>
  <si>
    <t>令和元年</t>
    <rPh sb="0" eb="2">
      <t>レ</t>
    </rPh>
    <rPh sb="2" eb="4">
      <t>ガンネン</t>
    </rPh>
    <phoneticPr fontId="3"/>
  </si>
  <si>
    <t>平成12年</t>
    <rPh sb="0" eb="2">
      <t>ヘ</t>
    </rPh>
    <rPh sb="4" eb="5">
      <t>ネン</t>
    </rPh>
    <phoneticPr fontId="3"/>
  </si>
  <si>
    <t>令和元年</t>
    <rPh sb="0" eb="2">
      <t>レ</t>
    </rPh>
    <rPh sb="2" eb="4">
      <t>ガンネン</t>
    </rPh>
    <phoneticPr fontId="18"/>
  </si>
  <si>
    <t>令和元年</t>
    <rPh sb="0" eb="4">
      <t>レガンネン</t>
    </rPh>
    <phoneticPr fontId="18"/>
  </si>
  <si>
    <t>(3) 野菜作経営の品目別収支（平成30年　全国　経営全体）</t>
    <rPh sb="16" eb="18">
      <t>ヘイセイ</t>
    </rPh>
    <rPh sb="20" eb="21">
      <t>ネン</t>
    </rPh>
    <rPh sb="22" eb="24">
      <t>ゼンコク</t>
    </rPh>
    <rPh sb="25" eb="27">
      <t>ケイエイ</t>
    </rPh>
    <rPh sb="27" eb="29">
      <t>ゼンタイ</t>
    </rPh>
    <phoneticPr fontId="3"/>
  </si>
  <si>
    <t>資料：農林水産省「農林業センサス」[農業構造動態調査（平成24年～26年、28年～令和元年）]</t>
    <rPh sb="18" eb="20">
      <t>ノウギョウ</t>
    </rPh>
    <rPh sb="27" eb="29">
      <t>ヘ</t>
    </rPh>
    <rPh sb="31" eb="32">
      <t>ネン</t>
    </rPh>
    <rPh sb="35" eb="36">
      <t>ネン</t>
    </rPh>
    <rPh sb="39" eb="40">
      <t>ネン</t>
    </rPh>
    <rPh sb="41" eb="43">
      <t>レ</t>
    </rPh>
    <rPh sb="43" eb="44">
      <t>ガン</t>
    </rPh>
    <rPh sb="44" eb="45">
      <t>ネン</t>
    </rPh>
    <phoneticPr fontId="3"/>
  </si>
  <si>
    <t>（注１）平成12年は、農業従事者のうち、主に自営農業に従事した世帯員数</t>
    <rPh sb="1" eb="2">
      <t>チュウ</t>
    </rPh>
    <rPh sb="4" eb="6">
      <t>ヘ</t>
    </rPh>
    <rPh sb="8" eb="9">
      <t>ネン</t>
    </rPh>
    <phoneticPr fontId="3"/>
  </si>
  <si>
    <t>（注２）平成17年～28年は、自営農業に従事した世帯員数</t>
    <rPh sb="4" eb="6">
      <t>ヘ</t>
    </rPh>
    <rPh sb="8" eb="9">
      <t>ネン</t>
    </rPh>
    <rPh sb="12" eb="13">
      <t>ネン</t>
    </rPh>
    <phoneticPr fontId="3"/>
  </si>
  <si>
    <t>（注３）平成29年～令和元年は、自営農業に主として従事した世帯員のうち仕事が主の世帯員数</t>
    <rPh sb="4" eb="6">
      <t>ヘ</t>
    </rPh>
    <rPh sb="8" eb="9">
      <t>ネン</t>
    </rPh>
    <rPh sb="10" eb="12">
      <t>レイワ</t>
    </rPh>
    <rPh sb="12" eb="14">
      <t>ガンネン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</si>
</sst>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76" formatCode="0.0"/>
    <numFmt numFmtId="177" formatCode="#,###,###,##0\ ;@\ "/>
    <numFmt numFmtId="178" formatCode="#,##0_ "/>
    <numFmt numFmtId="179" formatCode="#\ ###\ ###\ ##0\ ;@\ "/>
    <numFmt numFmtId="180" formatCode="#,###,###,##0.0_ "/>
    <numFmt numFmtId="181" formatCode="#\ ##0_ ;&quot;△ &quot;?\ ??0\ "/>
    <numFmt numFmtId="182" formatCode="#,##0_ ;&quot;△&quot;?,??0_ ;0_ ;@_ "/>
    <numFmt numFmtId="183" formatCode="#\ ##0.0_ ;&quot;△ &quot;??0.0\ "/>
    <numFmt numFmtId="184" formatCode="#,##0.0_ ;&quot;△ &quot;??0.0_ ;0.0_ ;@_ "/>
    <numFmt numFmtId="185" formatCode="#\ ##0.00_ ;&quot;△&quot;??0.00\ "/>
    <numFmt numFmtId="186" formatCode="#,##0.00_ ;&quot;△&quot;??0.00_ ;0.00_ ;@_ "/>
    <numFmt numFmtId="187" formatCode="###\ ###\ ##0_ "/>
    <numFmt numFmtId="188" formatCode="#\ ##0\ ;&quot;△ &quot;??0\ ;_ * @_ "/>
    <numFmt numFmtId="189" formatCode="#\ ##0_ ;&quot;△ &quot;??0_ "/>
    <numFmt numFmtId="190" formatCode="#,##0_ ;&quot;△ &quot;??0\ "/>
    <numFmt numFmtId="191" formatCode="#,##0_ ;&quot;△ &quot;??0\ ;@\ "/>
    <numFmt numFmtId="192" formatCode="\(0\)"/>
    <numFmt numFmtId="193" formatCode="#,##0.0_ ;&quot;△&quot;???0.0_ ;0.0_ ;@_ "/>
    <numFmt numFmtId="194" formatCode="#,##0_ ;&quot;△&quot;?,??0\ "/>
    <numFmt numFmtId="195" formatCode="#,##0.00_ ;&quot;△&quot;???0.00_ ;0.00_ ;@_ "/>
    <numFmt numFmtId="198" formatCode="_ * #,##0.0_ ;_ * \-#,##0.0_ ;_ * &quot;-&quot;??_ ;_ @_ "/>
  </numFmts>
  <fonts count="5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4"/>
      <name val="Terminal"/>
      <family val="3"/>
      <charset val="255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0"/>
      <color theme="1"/>
      <name val="ＭＳ Ｐゴシック"/>
      <family val="3"/>
      <charset val="128"/>
    </font>
    <font>
      <sz val="6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9.1"/>
      <color rgb="FF000000"/>
      <name val="ＭＳ Ｐゴシック"/>
      <family val="3"/>
      <charset val="128"/>
    </font>
    <font>
      <sz val="9.1"/>
      <color rgb="FF000000"/>
      <name val="Verdana"/>
      <family val="2"/>
    </font>
    <font>
      <sz val="10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trike/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rgb="FFFF0000"/>
      <name val="ＭＳ 明朝"/>
      <family val="1"/>
      <charset val="128"/>
    </font>
    <font>
      <sz val="9"/>
      <color rgb="FFFF0000"/>
      <name val="ＭＳ Ｐゴシック"/>
      <family val="2"/>
      <charset val="128"/>
      <scheme val="minor"/>
    </font>
    <font>
      <b/>
      <sz val="14"/>
      <name val="MS UI Gothic"/>
      <family val="3"/>
      <charset val="128"/>
    </font>
    <font>
      <sz val="11"/>
      <color theme="1"/>
      <name val="MS UI Gothic"/>
      <family val="3"/>
      <charset val="128"/>
    </font>
    <font>
      <sz val="8"/>
      <name val="MS UI Gothic"/>
      <family val="3"/>
      <charset val="128"/>
    </font>
    <font>
      <sz val="11"/>
      <name val="MS UI Gothic"/>
      <family val="3"/>
      <charset val="128"/>
    </font>
    <font>
      <sz val="12"/>
      <color rgb="FF000000"/>
      <name val="MS UI Gothic"/>
      <family val="3"/>
      <charset val="128"/>
    </font>
    <font>
      <b/>
      <sz val="10"/>
      <name val="MS UI Gothic"/>
      <family val="3"/>
      <charset val="128"/>
    </font>
    <font>
      <sz val="9"/>
      <name val="MS UI Gothic"/>
      <family val="3"/>
      <charset val="128"/>
    </font>
    <font>
      <sz val="9"/>
      <color theme="1"/>
      <name val="MS UI Gothic"/>
      <family val="3"/>
      <charset val="128"/>
    </font>
    <font>
      <sz val="9.5"/>
      <name val="MS UI Gothic"/>
      <family val="3"/>
      <charset val="128"/>
    </font>
    <font>
      <sz val="10"/>
      <color rgb="FF000000"/>
      <name val="MS UI Gothic"/>
      <family val="3"/>
      <charset val="128"/>
    </font>
    <font>
      <sz val="8"/>
      <color rgb="FF000000"/>
      <name val="MS UI Gothic"/>
      <family val="3"/>
      <charset val="128"/>
    </font>
    <font>
      <sz val="9"/>
      <color rgb="FF000000"/>
      <name val="MS UI Gothic"/>
      <family val="3"/>
      <charset val="128"/>
    </font>
    <font>
      <sz val="8"/>
      <color theme="1"/>
      <name val="MS UI Gothic"/>
      <family val="3"/>
      <charset val="128"/>
    </font>
    <font>
      <sz val="14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0" fontId="5" fillId="0" borderId="0"/>
    <xf numFmtId="0" fontId="7" fillId="0" borderId="0"/>
    <xf numFmtId="0" fontId="5" fillId="0" borderId="0"/>
    <xf numFmtId="0" fontId="14" fillId="0" borderId="0"/>
    <xf numFmtId="0" fontId="14" fillId="0" borderId="0"/>
    <xf numFmtId="0" fontId="16" fillId="0" borderId="0"/>
    <xf numFmtId="38" fontId="14" fillId="0" borderId="0" applyFont="0" applyFill="0" applyBorder="0" applyAlignment="0" applyProtection="0"/>
    <xf numFmtId="0" fontId="14" fillId="0" borderId="0"/>
    <xf numFmtId="0" fontId="14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</cellStyleXfs>
  <cellXfs count="401">
    <xf numFmtId="0" fontId="0" fillId="0" borderId="0" xfId="0">
      <alignment vertical="center"/>
    </xf>
    <xf numFmtId="0" fontId="1" fillId="0" borderId="0" xfId="3">
      <alignment vertical="center"/>
    </xf>
    <xf numFmtId="0" fontId="6" fillId="0" borderId="0" xfId="4" applyFont="1" applyAlignment="1">
      <alignment vertical="center"/>
    </xf>
    <xf numFmtId="0" fontId="8" fillId="0" borderId="0" xfId="5" applyFont="1" applyFill="1" applyBorder="1" applyAlignment="1">
      <alignment vertical="center"/>
    </xf>
    <xf numFmtId="0" fontId="19" fillId="0" borderId="0" xfId="0" applyFont="1">
      <alignment vertical="center"/>
    </xf>
    <xf numFmtId="0" fontId="19" fillId="0" borderId="0" xfId="0" quotePrefix="1" applyFont="1">
      <alignment vertical="center"/>
    </xf>
    <xf numFmtId="0" fontId="13" fillId="0" borderId="3" xfId="8" applyFont="1" applyFill="1" applyBorder="1" applyAlignment="1">
      <alignment horizontal="center" vertical="center" wrapText="1"/>
    </xf>
    <xf numFmtId="0" fontId="13" fillId="0" borderId="5" xfId="8" applyFont="1" applyFill="1" applyBorder="1" applyAlignment="1">
      <alignment horizontal="center" vertical="center" wrapText="1"/>
    </xf>
    <xf numFmtId="49" fontId="13" fillId="0" borderId="8" xfId="8" applyNumberFormat="1" applyFont="1" applyFill="1" applyBorder="1" applyAlignment="1">
      <alignment horizontal="center" vertical="center"/>
    </xf>
    <xf numFmtId="177" fontId="13" fillId="0" borderId="14" xfId="0" applyNumberFormat="1" applyFont="1" applyBorder="1" applyAlignment="1">
      <alignment horizontal="center" vertical="center"/>
    </xf>
    <xf numFmtId="179" fontId="13" fillId="0" borderId="2" xfId="0" applyNumberFormat="1" applyFont="1" applyBorder="1" applyAlignment="1">
      <alignment horizontal="center" vertical="center"/>
    </xf>
    <xf numFmtId="3" fontId="19" fillId="0" borderId="11" xfId="8" applyNumberFormat="1" applyFont="1" applyFill="1" applyBorder="1" applyAlignment="1">
      <alignment horizontal="center" vertical="center"/>
    </xf>
    <xf numFmtId="3" fontId="19" fillId="0" borderId="2" xfId="8" applyNumberFormat="1" applyFont="1" applyFill="1" applyBorder="1" applyAlignment="1">
      <alignment horizontal="center" vertical="center"/>
    </xf>
    <xf numFmtId="177" fontId="13" fillId="0" borderId="15" xfId="0" applyNumberFormat="1" applyFont="1" applyBorder="1" applyAlignment="1">
      <alignment horizontal="center" vertical="center"/>
    </xf>
    <xf numFmtId="49" fontId="13" fillId="0" borderId="8" xfId="8" applyNumberFormat="1" applyFont="1" applyFill="1" applyBorder="1" applyAlignment="1">
      <alignment horizontal="distributed" vertical="center"/>
    </xf>
    <xf numFmtId="38" fontId="13" fillId="0" borderId="2" xfId="1" applyFont="1" applyBorder="1" applyAlignment="1">
      <alignment horizontal="right" vertical="center" shrinkToFit="1"/>
    </xf>
    <xf numFmtId="3" fontId="19" fillId="0" borderId="11" xfId="8" applyNumberFormat="1" applyFont="1" applyFill="1" applyBorder="1" applyAlignment="1">
      <alignment horizontal="right" vertical="center"/>
    </xf>
    <xf numFmtId="3" fontId="19" fillId="0" borderId="18" xfId="8" applyNumberFormat="1" applyFont="1" applyFill="1" applyBorder="1" applyAlignment="1">
      <alignment horizontal="right" vertical="center"/>
    </xf>
    <xf numFmtId="3" fontId="19" fillId="0" borderId="2" xfId="8" applyNumberFormat="1" applyFont="1" applyFill="1" applyBorder="1" applyAlignment="1">
      <alignment horizontal="right" vertical="center"/>
    </xf>
    <xf numFmtId="49" fontId="13" fillId="0" borderId="2" xfId="8" applyNumberFormat="1" applyFont="1" applyFill="1" applyBorder="1" applyAlignment="1">
      <alignment horizontal="distributed" vertical="center"/>
    </xf>
    <xf numFmtId="49" fontId="13" fillId="0" borderId="2" xfId="8" applyNumberFormat="1" applyFont="1" applyFill="1" applyBorder="1" applyAlignment="1">
      <alignment horizontal="center" vertical="center"/>
    </xf>
    <xf numFmtId="49" fontId="13" fillId="0" borderId="0" xfId="8" applyNumberFormat="1" applyFont="1" applyFill="1" applyBorder="1" applyAlignment="1">
      <alignment horizontal="center" vertical="center"/>
    </xf>
    <xf numFmtId="38" fontId="13" fillId="0" borderId="0" xfId="1" applyFont="1" applyBorder="1" applyAlignment="1">
      <alignment horizontal="right" vertical="center" shrinkToFit="1"/>
    </xf>
    <xf numFmtId="38" fontId="19" fillId="0" borderId="0" xfId="1" applyFont="1" applyFill="1" applyBorder="1" applyAlignment="1">
      <alignment horizontal="right" vertical="center"/>
    </xf>
    <xf numFmtId="3" fontId="19" fillId="0" borderId="0" xfId="8" applyNumberFormat="1" applyFont="1" applyFill="1" applyBorder="1" applyAlignment="1">
      <alignment horizontal="right" vertical="center"/>
    </xf>
    <xf numFmtId="177" fontId="13" fillId="0" borderId="2" xfId="0" applyNumberFormat="1" applyFont="1" applyBorder="1" applyAlignment="1">
      <alignment horizontal="center" vertical="center"/>
    </xf>
    <xf numFmtId="38" fontId="19" fillId="0" borderId="11" xfId="1" applyFont="1" applyFill="1" applyBorder="1" applyAlignment="1">
      <alignment horizontal="right" vertical="center"/>
    </xf>
    <xf numFmtId="38" fontId="19" fillId="0" borderId="2" xfId="1" applyFont="1" applyFill="1" applyBorder="1" applyAlignment="1">
      <alignment horizontal="right" vertical="center"/>
    </xf>
    <xf numFmtId="38" fontId="13" fillId="0" borderId="11" xfId="1" applyFont="1" applyBorder="1" applyAlignment="1">
      <alignment horizontal="right" vertical="center" shrinkToFit="1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180" fontId="13" fillId="0" borderId="2" xfId="12" applyNumberFormat="1" applyFont="1" applyFill="1" applyBorder="1" applyAlignment="1">
      <alignment horizontal="right" vertical="center"/>
    </xf>
    <xf numFmtId="180" fontId="13" fillId="0" borderId="11" xfId="12" applyNumberFormat="1" applyFont="1" applyFill="1" applyBorder="1" applyAlignment="1">
      <alignment horizontal="right" vertical="center"/>
    </xf>
    <xf numFmtId="180" fontId="13" fillId="0" borderId="13" xfId="12" applyNumberFormat="1" applyFont="1" applyFill="1" applyBorder="1" applyAlignment="1">
      <alignment horizontal="right" vertical="center"/>
    </xf>
    <xf numFmtId="180" fontId="13" fillId="0" borderId="14" xfId="12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indent="1"/>
    </xf>
    <xf numFmtId="0" fontId="23" fillId="0" borderId="0" xfId="0" applyFont="1" applyFill="1" applyAlignment="1"/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24" fillId="0" borderId="0" xfId="0" applyFont="1">
      <alignment vertical="center"/>
    </xf>
    <xf numFmtId="0" fontId="25" fillId="0" borderId="0" xfId="0" applyFont="1" applyFill="1" applyAlignment="1"/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distributed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distributed" vertical="center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24" fillId="0" borderId="10" xfId="0" applyFont="1" applyBorder="1">
      <alignment vertical="center"/>
    </xf>
    <xf numFmtId="0" fontId="24" fillId="0" borderId="20" xfId="0" applyFont="1" applyBorder="1">
      <alignment vertical="center"/>
    </xf>
    <xf numFmtId="0" fontId="25" fillId="0" borderId="20" xfId="0" applyFont="1" applyFill="1" applyBorder="1" applyAlignment="1"/>
    <xf numFmtId="0" fontId="25" fillId="0" borderId="21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4" fillId="0" borderId="8" xfId="0" applyFont="1" applyBorder="1">
      <alignment vertical="center"/>
    </xf>
    <xf numFmtId="0" fontId="25" fillId="0" borderId="10" xfId="0" applyFont="1" applyFill="1" applyBorder="1" applyAlignment="1"/>
    <xf numFmtId="0" fontId="25" fillId="0" borderId="5" xfId="0" applyFont="1" applyFill="1" applyBorder="1" applyAlignment="1">
      <alignment horizontal="center"/>
    </xf>
    <xf numFmtId="0" fontId="24" fillId="0" borderId="5" xfId="0" applyFont="1" applyBorder="1">
      <alignment vertical="center"/>
    </xf>
    <xf numFmtId="0" fontId="24" fillId="0" borderId="3" xfId="0" applyFont="1" applyBorder="1">
      <alignment vertical="center"/>
    </xf>
    <xf numFmtId="0" fontId="25" fillId="0" borderId="4" xfId="0" applyFont="1" applyFill="1" applyBorder="1" applyAlignment="1"/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distributed" textRotation="255" justifyLastLine="1"/>
    </xf>
    <xf numFmtId="181" fontId="25" fillId="0" borderId="5" xfId="0" applyNumberFormat="1" applyFont="1" applyFill="1" applyBorder="1" applyAlignment="1">
      <alignment horizontal="right" vertical="center" shrinkToFit="1"/>
    </xf>
    <xf numFmtId="182" fontId="25" fillId="0" borderId="5" xfId="0" applyNumberFormat="1" applyFont="1" applyFill="1" applyBorder="1" applyAlignment="1">
      <alignment horizontal="right" vertical="center" shrinkToFit="1"/>
    </xf>
    <xf numFmtId="0" fontId="25" fillId="0" borderId="4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 justifyLastLine="1"/>
    </xf>
    <xf numFmtId="181" fontId="25" fillId="0" borderId="5" xfId="0" applyNumberFormat="1" applyFont="1" applyFill="1" applyBorder="1" applyAlignment="1">
      <alignment horizontal="right" vertical="center" wrapText="1"/>
    </xf>
    <xf numFmtId="182" fontId="25" fillId="0" borderId="5" xfId="0" applyNumberFormat="1" applyFont="1" applyFill="1" applyBorder="1" applyAlignment="1">
      <alignment horizontal="right" vertical="center" wrapText="1"/>
    </xf>
    <xf numFmtId="181" fontId="25" fillId="0" borderId="5" xfId="0" applyNumberFormat="1" applyFont="1" applyFill="1" applyBorder="1" applyAlignment="1">
      <alignment horizontal="right" vertical="center"/>
    </xf>
    <xf numFmtId="182" fontId="25" fillId="0" borderId="5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4" xfId="0" applyFont="1" applyFill="1" applyBorder="1" applyAlignment="1">
      <alignment horizontal="distributed" vertical="center"/>
    </xf>
    <xf numFmtId="0" fontId="25" fillId="0" borderId="5" xfId="0" applyFont="1" applyFill="1" applyBorder="1" applyAlignment="1">
      <alignment horizontal="right" vertical="center"/>
    </xf>
    <xf numFmtId="0" fontId="25" fillId="0" borderId="5" xfId="0" quotePrefix="1" applyFont="1" applyFill="1" applyBorder="1" applyAlignment="1">
      <alignment horizontal="center" vertical="center"/>
    </xf>
    <xf numFmtId="183" fontId="25" fillId="0" borderId="5" xfId="0" applyNumberFormat="1" applyFont="1" applyFill="1" applyBorder="1" applyAlignment="1">
      <alignment horizontal="right" vertical="center" shrinkToFit="1"/>
    </xf>
    <xf numFmtId="184" fontId="25" fillId="0" borderId="5" xfId="0" applyNumberFormat="1" applyFont="1" applyFill="1" applyBorder="1" applyAlignment="1">
      <alignment horizontal="right" vertical="center" shrinkToFit="1"/>
    </xf>
    <xf numFmtId="185" fontId="25" fillId="0" borderId="5" xfId="0" applyNumberFormat="1" applyFont="1" applyFill="1" applyBorder="1" applyAlignment="1">
      <alignment horizontal="right" vertical="center" shrinkToFit="1"/>
    </xf>
    <xf numFmtId="186" fontId="25" fillId="0" borderId="5" xfId="0" applyNumberFormat="1" applyFont="1" applyFill="1" applyBorder="1" applyAlignment="1">
      <alignment horizontal="right" vertical="center" shrinkToFit="1"/>
    </xf>
    <xf numFmtId="0" fontId="25" fillId="0" borderId="5" xfId="0" applyFont="1" applyFill="1" applyBorder="1" applyAlignment="1"/>
    <xf numFmtId="0" fontId="28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distributed" vertical="center"/>
    </xf>
    <xf numFmtId="0" fontId="25" fillId="0" borderId="9" xfId="0" applyFont="1" applyFill="1" applyBorder="1" applyAlignment="1"/>
    <xf numFmtId="0" fontId="25" fillId="0" borderId="1" xfId="0" applyFont="1" applyFill="1" applyBorder="1" applyAlignment="1"/>
    <xf numFmtId="0" fontId="25" fillId="0" borderId="8" xfId="0" applyFont="1" applyFill="1" applyBorder="1" applyAlignment="1"/>
    <xf numFmtId="0" fontId="25" fillId="0" borderId="8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0" fillId="2" borderId="10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center"/>
    </xf>
    <xf numFmtId="0" fontId="12" fillId="2" borderId="8" xfId="0" applyFont="1" applyFill="1" applyBorder="1">
      <alignment vertical="center"/>
    </xf>
    <xf numFmtId="187" fontId="10" fillId="2" borderId="3" xfId="0" applyNumberFormat="1" applyFont="1" applyFill="1" applyBorder="1" applyAlignment="1">
      <alignment vertical="center" shrinkToFit="1"/>
    </xf>
    <xf numFmtId="188" fontId="10" fillId="2" borderId="3" xfId="0" applyNumberFormat="1" applyFont="1" applyFill="1" applyBorder="1" applyAlignment="1">
      <alignment vertical="center"/>
    </xf>
    <xf numFmtId="187" fontId="10" fillId="2" borderId="3" xfId="13" applyNumberFormat="1" applyFont="1" applyFill="1" applyBorder="1" applyAlignment="1">
      <alignment horizontal="right" vertical="center"/>
    </xf>
    <xf numFmtId="189" fontId="10" fillId="2" borderId="3" xfId="0" applyNumberFormat="1" applyFont="1" applyFill="1" applyBorder="1" applyAlignment="1">
      <alignment horizontal="right" vertical="center"/>
    </xf>
    <xf numFmtId="190" fontId="10" fillId="2" borderId="3" xfId="0" applyNumberFormat="1" applyFont="1" applyFill="1" applyBorder="1" applyAlignment="1">
      <alignment horizontal="right" vertical="center"/>
    </xf>
    <xf numFmtId="191" fontId="10" fillId="2" borderId="3" xfId="0" applyNumberFormat="1" applyFont="1" applyFill="1" applyBorder="1" applyAlignment="1">
      <alignment horizontal="right" vertical="center"/>
    </xf>
    <xf numFmtId="182" fontId="10" fillId="2" borderId="3" xfId="0" applyNumberFormat="1" applyFont="1" applyFill="1" applyBorder="1" applyAlignment="1">
      <alignment horizontal="right" vertical="center"/>
    </xf>
    <xf numFmtId="0" fontId="10" fillId="2" borderId="4" xfId="0" applyFont="1" applyFill="1" applyBorder="1" applyAlignment="1">
      <alignment vertical="center"/>
    </xf>
    <xf numFmtId="187" fontId="10" fillId="2" borderId="5" xfId="0" applyNumberFormat="1" applyFont="1" applyFill="1" applyBorder="1" applyAlignment="1">
      <alignment vertical="center" shrinkToFit="1"/>
    </xf>
    <xf numFmtId="188" fontId="10" fillId="2" borderId="5" xfId="0" applyNumberFormat="1" applyFont="1" applyFill="1" applyBorder="1" applyAlignment="1">
      <alignment vertical="center"/>
    </xf>
    <xf numFmtId="187" fontId="10" fillId="2" borderId="5" xfId="13" applyNumberFormat="1" applyFont="1" applyFill="1" applyBorder="1" applyAlignment="1">
      <alignment horizontal="right" vertical="center"/>
    </xf>
    <xf numFmtId="189" fontId="10" fillId="2" borderId="5" xfId="0" applyNumberFormat="1" applyFont="1" applyFill="1" applyBorder="1" applyAlignment="1">
      <alignment horizontal="right" vertical="center"/>
    </xf>
    <xf numFmtId="190" fontId="10" fillId="2" borderId="5" xfId="0" applyNumberFormat="1" applyFont="1" applyFill="1" applyBorder="1" applyAlignment="1">
      <alignment horizontal="right" vertical="center"/>
    </xf>
    <xf numFmtId="191" fontId="10" fillId="2" borderId="5" xfId="0" applyNumberFormat="1" applyFont="1" applyFill="1" applyBorder="1" applyAlignment="1">
      <alignment horizontal="right" vertical="center"/>
    </xf>
    <xf numFmtId="182" fontId="10" fillId="2" borderId="5" xfId="0" applyNumberFormat="1" applyFont="1" applyFill="1" applyBorder="1" applyAlignment="1">
      <alignment horizontal="right" vertical="center"/>
    </xf>
    <xf numFmtId="181" fontId="10" fillId="2" borderId="5" xfId="13" applyNumberFormat="1" applyFont="1" applyFill="1" applyBorder="1" applyAlignment="1">
      <alignment horizontal="right" vertical="center"/>
    </xf>
    <xf numFmtId="0" fontId="10" fillId="2" borderId="4" xfId="0" applyFont="1" applyFill="1" applyBorder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distributed" vertical="center"/>
    </xf>
    <xf numFmtId="187" fontId="10" fillId="2" borderId="8" xfId="0" applyNumberFormat="1" applyFont="1" applyFill="1" applyBorder="1" applyAlignment="1">
      <alignment vertical="center" shrinkToFit="1"/>
    </xf>
    <xf numFmtId="188" fontId="10" fillId="2" borderId="8" xfId="0" applyNumberFormat="1" applyFont="1" applyFill="1" applyBorder="1" applyAlignment="1">
      <alignment vertical="center"/>
    </xf>
    <xf numFmtId="187" fontId="10" fillId="2" borderId="8" xfId="13" applyNumberFormat="1" applyFont="1" applyFill="1" applyBorder="1" applyAlignment="1">
      <alignment horizontal="right" vertical="center"/>
    </xf>
    <xf numFmtId="189" fontId="10" fillId="2" borderId="8" xfId="0" applyNumberFormat="1" applyFont="1" applyFill="1" applyBorder="1" applyAlignment="1">
      <alignment horizontal="right" vertical="center"/>
    </xf>
    <xf numFmtId="190" fontId="10" fillId="2" borderId="8" xfId="0" applyNumberFormat="1" applyFont="1" applyFill="1" applyBorder="1" applyAlignment="1">
      <alignment horizontal="right" vertical="center"/>
    </xf>
    <xf numFmtId="191" fontId="10" fillId="2" borderId="8" xfId="0" applyNumberFormat="1" applyFont="1" applyFill="1" applyBorder="1" applyAlignment="1">
      <alignment horizontal="right" vertical="center"/>
    </xf>
    <xf numFmtId="182" fontId="10" fillId="2" borderId="8" xfId="0" applyNumberFormat="1" applyFont="1" applyFill="1" applyBorder="1" applyAlignment="1">
      <alignment horizontal="right" vertical="center"/>
    </xf>
    <xf numFmtId="192" fontId="10" fillId="2" borderId="0" xfId="0" applyNumberFormat="1" applyFont="1" applyFill="1" applyAlignment="1">
      <alignment horizontal="center" vertical="center"/>
    </xf>
    <xf numFmtId="0" fontId="12" fillId="0" borderId="0" xfId="0" applyFont="1" applyFill="1">
      <alignment vertical="center"/>
    </xf>
    <xf numFmtId="0" fontId="12" fillId="0" borderId="1" xfId="0" applyFont="1" applyFill="1" applyBorder="1">
      <alignment vertical="center"/>
    </xf>
    <xf numFmtId="0" fontId="17" fillId="0" borderId="0" xfId="0" applyFont="1">
      <alignment vertical="center"/>
    </xf>
    <xf numFmtId="0" fontId="27" fillId="0" borderId="0" xfId="0" applyFont="1" applyFill="1">
      <alignment vertical="center"/>
    </xf>
    <xf numFmtId="0" fontId="27" fillId="0" borderId="0" xfId="0" applyFont="1" applyFill="1" applyBorder="1">
      <alignment vertical="center"/>
    </xf>
    <xf numFmtId="0" fontId="20" fillId="0" borderId="8" xfId="0" applyFont="1" applyBorder="1" applyAlignment="1">
      <alignment horizontal="center" vertical="center"/>
    </xf>
    <xf numFmtId="180" fontId="13" fillId="0" borderId="8" xfId="12" applyNumberFormat="1" applyFont="1" applyFill="1" applyBorder="1" applyAlignment="1">
      <alignment horizontal="right" vertical="center"/>
    </xf>
    <xf numFmtId="180" fontId="13" fillId="0" borderId="9" xfId="12" applyNumberFormat="1" applyFont="1" applyFill="1" applyBorder="1" applyAlignment="1">
      <alignment horizontal="right" vertical="center"/>
    </xf>
    <xf numFmtId="180" fontId="13" fillId="0" borderId="22" xfId="12" applyNumberFormat="1" applyFont="1" applyFill="1" applyBorder="1" applyAlignment="1">
      <alignment horizontal="right" vertical="center"/>
    </xf>
    <xf numFmtId="180" fontId="13" fillId="0" borderId="19" xfId="12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distributed" vertical="center"/>
    </xf>
    <xf numFmtId="0" fontId="25" fillId="0" borderId="0" xfId="0" applyFont="1" applyFill="1">
      <alignment vertical="center"/>
    </xf>
    <xf numFmtId="0" fontId="25" fillId="0" borderId="0" xfId="0" applyFont="1" applyFill="1" applyAlignment="1">
      <alignment horizontal="left" vertical="center"/>
    </xf>
    <xf numFmtId="0" fontId="24" fillId="0" borderId="0" xfId="0" applyFont="1" applyFill="1">
      <alignment vertical="center"/>
    </xf>
    <xf numFmtId="0" fontId="25" fillId="0" borderId="20" xfId="0" applyFont="1" applyFill="1" applyBorder="1">
      <alignment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0" xfId="0" applyFont="1" applyFill="1" applyBorder="1">
      <alignment vertical="center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vertical="center"/>
    </xf>
    <xf numFmtId="183" fontId="25" fillId="0" borderId="5" xfId="0" quotePrefix="1" applyNumberFormat="1" applyFont="1" applyFill="1" applyBorder="1" applyAlignment="1">
      <alignment horizontal="center" vertical="center"/>
    </xf>
    <xf numFmtId="185" fontId="25" fillId="0" borderId="5" xfId="0" applyNumberFormat="1" applyFont="1" applyFill="1" applyBorder="1" applyAlignment="1">
      <alignment horizontal="center" vertical="center"/>
    </xf>
    <xf numFmtId="0" fontId="24" fillId="0" borderId="1" xfId="0" applyFont="1" applyFill="1" applyBorder="1">
      <alignment vertical="center"/>
    </xf>
    <xf numFmtId="0" fontId="24" fillId="0" borderId="8" xfId="0" applyFont="1" applyFill="1" applyBorder="1" applyAlignment="1">
      <alignment vertical="center"/>
    </xf>
    <xf numFmtId="0" fontId="24" fillId="0" borderId="0" xfId="0" applyFont="1" applyFill="1" applyBorder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8" xfId="0" applyFont="1" applyFill="1" applyBorder="1" applyAlignment="1">
      <alignment horizontal="distributed" vertical="center" justifyLastLine="1"/>
    </xf>
    <xf numFmtId="0" fontId="25" fillId="0" borderId="9" xfId="0" applyFont="1" applyFill="1" applyBorder="1" applyAlignment="1">
      <alignment horizontal="distributed" vertical="center" justifyLastLine="1"/>
    </xf>
    <xf numFmtId="0" fontId="25" fillId="0" borderId="19" xfId="0" applyFont="1" applyFill="1" applyBorder="1" applyAlignment="1">
      <alignment horizontal="distributed" vertical="center" justifyLastLine="1"/>
    </xf>
    <xf numFmtId="0" fontId="12" fillId="0" borderId="0" xfId="0" applyFont="1" applyBorder="1">
      <alignment vertical="center"/>
    </xf>
    <xf numFmtId="0" fontId="25" fillId="0" borderId="1" xfId="0" applyFont="1" applyFill="1" applyBorder="1">
      <alignment vertical="center"/>
    </xf>
    <xf numFmtId="0" fontId="25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right" vertical="center"/>
    </xf>
    <xf numFmtId="0" fontId="25" fillId="0" borderId="8" xfId="0" applyFont="1" applyFill="1" applyBorder="1" applyAlignment="1">
      <alignment horizontal="distributed" vertical="center" wrapText="1" justifyLastLine="1"/>
    </xf>
    <xf numFmtId="0" fontId="25" fillId="0" borderId="15" xfId="0" applyFont="1" applyFill="1" applyBorder="1" applyAlignment="1">
      <alignment horizontal="distributed" vertical="center" justifyLastLine="1"/>
    </xf>
    <xf numFmtId="0" fontId="24" fillId="0" borderId="22" xfId="0" applyFont="1" applyFill="1" applyBorder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Fill="1">
      <alignment vertical="center"/>
    </xf>
    <xf numFmtId="0" fontId="33" fillId="0" borderId="16" xfId="0" applyFont="1" applyFill="1" applyBorder="1" applyAlignment="1">
      <alignment horizontal="left"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3" fillId="0" borderId="0" xfId="0" applyFont="1" applyAlignment="1">
      <alignment horizontal="right" vertical="center"/>
    </xf>
    <xf numFmtId="0" fontId="20" fillId="0" borderId="3" xfId="0" applyFont="1" applyBorder="1" applyAlignment="1">
      <alignment horizontal="center" vertical="center"/>
    </xf>
    <xf numFmtId="180" fontId="13" fillId="0" borderId="3" xfId="12" applyNumberFormat="1" applyFont="1" applyFill="1" applyBorder="1" applyAlignment="1">
      <alignment horizontal="right" vertical="center"/>
    </xf>
    <xf numFmtId="180" fontId="13" fillId="0" borderId="10" xfId="12" applyNumberFormat="1" applyFont="1" applyFill="1" applyBorder="1" applyAlignment="1">
      <alignment horizontal="right" vertical="center"/>
    </xf>
    <xf numFmtId="180" fontId="13" fillId="0" borderId="24" xfId="12" applyNumberFormat="1" applyFont="1" applyFill="1" applyBorder="1" applyAlignment="1">
      <alignment horizontal="right" vertical="center"/>
    </xf>
    <xf numFmtId="180" fontId="13" fillId="0" borderId="21" xfId="12" applyNumberFormat="1" applyFont="1" applyFill="1" applyBorder="1" applyAlignment="1">
      <alignment horizontal="center" vertical="center"/>
    </xf>
    <xf numFmtId="0" fontId="35" fillId="0" borderId="0" xfId="0" applyFont="1">
      <alignment vertical="center"/>
    </xf>
    <xf numFmtId="0" fontId="36" fillId="0" borderId="0" xfId="0" applyFont="1" applyFill="1" applyAlignment="1">
      <alignment horizontal="center"/>
    </xf>
    <xf numFmtId="0" fontId="37" fillId="0" borderId="0" xfId="0" applyFont="1">
      <alignment vertical="center"/>
    </xf>
    <xf numFmtId="0" fontId="26" fillId="0" borderId="0" xfId="0" applyFont="1" applyFill="1" applyAlignment="1"/>
    <xf numFmtId="0" fontId="31" fillId="2" borderId="0" xfId="0" applyFont="1" applyFill="1">
      <alignment vertical="center"/>
    </xf>
    <xf numFmtId="0" fontId="31" fillId="0" borderId="0" xfId="0" applyFont="1">
      <alignment vertical="center"/>
    </xf>
    <xf numFmtId="192" fontId="31" fillId="2" borderId="0" xfId="0" applyNumberFormat="1" applyFont="1" applyFill="1" applyAlignment="1">
      <alignment horizontal="center" vertical="center"/>
    </xf>
    <xf numFmtId="0" fontId="32" fillId="2" borderId="0" xfId="0" applyFont="1" applyFill="1">
      <alignment vertical="center"/>
    </xf>
    <xf numFmtId="0" fontId="26" fillId="0" borderId="0" xfId="0" applyFont="1" applyFill="1" applyAlignment="1">
      <alignment vertical="center"/>
    </xf>
    <xf numFmtId="38" fontId="25" fillId="0" borderId="5" xfId="1" applyFont="1" applyFill="1" applyBorder="1" applyAlignment="1">
      <alignment horizontal="right" vertical="center" shrinkToFit="1"/>
    </xf>
    <xf numFmtId="38" fontId="25" fillId="0" borderId="5" xfId="1" applyFont="1" applyFill="1" applyBorder="1" applyAlignment="1">
      <alignment horizontal="right" vertical="center" wrapText="1"/>
    </xf>
    <xf numFmtId="38" fontId="25" fillId="0" borderId="5" xfId="1" applyFont="1" applyFill="1" applyBorder="1" applyAlignment="1">
      <alignment horizontal="right" vertical="center"/>
    </xf>
    <xf numFmtId="38" fontId="25" fillId="0" borderId="8" xfId="1" applyFont="1" applyFill="1" applyBorder="1" applyAlignment="1">
      <alignment vertical="center"/>
    </xf>
    <xf numFmtId="38" fontId="24" fillId="0" borderId="8" xfId="1" applyFont="1" applyBorder="1">
      <alignment vertical="center"/>
    </xf>
    <xf numFmtId="0" fontId="32" fillId="0" borderId="0" xfId="0" applyFont="1" applyAlignment="1">
      <alignment horizontal="right" vertical="center"/>
    </xf>
    <xf numFmtId="0" fontId="25" fillId="0" borderId="4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0" fontId="27" fillId="0" borderId="4" xfId="0" applyFont="1" applyFill="1" applyBorder="1" applyAlignment="1">
      <alignment horizontal="distributed" vertical="center"/>
    </xf>
    <xf numFmtId="0" fontId="38" fillId="0" borderId="0" xfId="2" quotePrefix="1" applyFont="1" applyAlignment="1">
      <alignment horizontal="left" vertical="center"/>
    </xf>
    <xf numFmtId="0" fontId="39" fillId="0" borderId="0" xfId="3" applyFont="1">
      <alignment vertical="center"/>
    </xf>
    <xf numFmtId="0" fontId="40" fillId="0" borderId="0" xfId="4" applyFont="1" applyAlignment="1">
      <alignment vertical="center"/>
    </xf>
    <xf numFmtId="0" fontId="41" fillId="0" borderId="0" xfId="5" applyFont="1" applyFill="1" applyBorder="1" applyAlignment="1">
      <alignment vertical="center"/>
    </xf>
    <xf numFmtId="0" fontId="42" fillId="0" borderId="0" xfId="3" applyFont="1" applyAlignment="1">
      <alignment horizontal="left" vertical="center"/>
    </xf>
    <xf numFmtId="0" fontId="43" fillId="0" borderId="0" xfId="4" applyFont="1" applyAlignment="1" applyProtection="1">
      <alignment horizontal="left" vertical="center"/>
    </xf>
    <xf numFmtId="0" fontId="44" fillId="0" borderId="0" xfId="4" applyFont="1" applyBorder="1" applyAlignment="1" applyProtection="1">
      <alignment horizontal="left" vertical="center"/>
    </xf>
    <xf numFmtId="0" fontId="45" fillId="0" borderId="0" xfId="4" applyFont="1" applyBorder="1" applyAlignment="1" applyProtection="1">
      <alignment horizontal="left" vertical="center"/>
    </xf>
    <xf numFmtId="0" fontId="46" fillId="0" borderId="0" xfId="4" applyFont="1" applyBorder="1" applyAlignment="1">
      <alignment vertical="center"/>
    </xf>
    <xf numFmtId="0" fontId="47" fillId="0" borderId="1" xfId="3" applyFont="1" applyBorder="1" applyAlignment="1">
      <alignment vertical="center"/>
    </xf>
    <xf numFmtId="0" fontId="48" fillId="0" borderId="1" xfId="3" applyFont="1" applyBorder="1" applyAlignment="1">
      <alignment horizontal="right" vertical="center"/>
    </xf>
    <xf numFmtId="0" fontId="46" fillId="0" borderId="1" xfId="4" applyFont="1" applyBorder="1" applyAlignment="1">
      <alignment vertical="center"/>
    </xf>
    <xf numFmtId="0" fontId="49" fillId="2" borderId="2" xfId="3" applyFont="1" applyFill="1" applyBorder="1" applyAlignment="1">
      <alignment horizontal="center" vertical="center" wrapText="1"/>
    </xf>
    <xf numFmtId="0" fontId="45" fillId="2" borderId="2" xfId="3" applyFont="1" applyFill="1" applyBorder="1" applyAlignment="1">
      <alignment horizontal="center" vertical="center" wrapText="1"/>
    </xf>
    <xf numFmtId="0" fontId="39" fillId="0" borderId="0" xfId="3" applyFont="1" applyAlignment="1">
      <alignment vertical="center"/>
    </xf>
    <xf numFmtId="0" fontId="44" fillId="0" borderId="3" xfId="6" applyFont="1" applyBorder="1" applyAlignment="1">
      <alignment vertical="center"/>
    </xf>
    <xf numFmtId="0" fontId="44" fillId="0" borderId="0" xfId="6" applyFont="1" applyBorder="1" applyAlignment="1">
      <alignment vertical="center"/>
    </xf>
    <xf numFmtId="0" fontId="44" fillId="0" borderId="4" xfId="6" applyFont="1" applyBorder="1" applyAlignment="1" applyProtection="1">
      <alignment horizontal="center" vertical="center" shrinkToFit="1"/>
    </xf>
    <xf numFmtId="0" fontId="44" fillId="0" borderId="5" xfId="6" applyFont="1" applyBorder="1" applyAlignment="1" applyProtection="1">
      <alignment horizontal="center" vertical="center" shrinkToFit="1"/>
    </xf>
    <xf numFmtId="0" fontId="49" fillId="2" borderId="2" xfId="3" applyFont="1" applyFill="1" applyBorder="1" applyAlignment="1">
      <alignment horizontal="left" vertical="center" wrapText="1"/>
    </xf>
    <xf numFmtId="176" fontId="49" fillId="2" borderId="2" xfId="3" applyNumberFormat="1" applyFont="1" applyFill="1" applyBorder="1" applyAlignment="1">
      <alignment horizontal="right" vertical="center" wrapText="1"/>
    </xf>
    <xf numFmtId="2" fontId="49" fillId="2" borderId="2" xfId="3" applyNumberFormat="1" applyFont="1" applyFill="1" applyBorder="1" applyAlignment="1">
      <alignment horizontal="right" vertical="center" wrapText="1"/>
    </xf>
    <xf numFmtId="2" fontId="45" fillId="2" borderId="2" xfId="3" applyNumberFormat="1" applyFont="1" applyFill="1" applyBorder="1" applyAlignment="1">
      <alignment horizontal="right" vertical="center" wrapText="1"/>
    </xf>
    <xf numFmtId="0" fontId="44" fillId="0" borderId="5" xfId="6" applyFont="1" applyBorder="1" applyAlignment="1">
      <alignment vertical="center"/>
    </xf>
    <xf numFmtId="0" fontId="44" fillId="0" borderId="0" xfId="6" applyFont="1" applyBorder="1" applyAlignment="1" applyProtection="1">
      <alignment horizontal="center" vertical="center"/>
    </xf>
    <xf numFmtId="0" fontId="44" fillId="0" borderId="4" xfId="6" applyFont="1" applyBorder="1" applyAlignment="1" applyProtection="1">
      <alignment horizontal="center" vertical="center"/>
    </xf>
    <xf numFmtId="0" fontId="44" fillId="0" borderId="5" xfId="6" applyFont="1" applyBorder="1" applyAlignment="1" applyProtection="1">
      <alignment horizontal="center" vertical="center"/>
    </xf>
    <xf numFmtId="0" fontId="44" fillId="0" borderId="0" xfId="6" applyFont="1" applyAlignment="1">
      <alignment horizontal="center" vertical="center"/>
    </xf>
    <xf numFmtId="0" fontId="44" fillId="0" borderId="6" xfId="6" applyFont="1" applyBorder="1" applyAlignment="1">
      <alignment vertical="center"/>
    </xf>
    <xf numFmtId="0" fontId="44" fillId="0" borderId="8" xfId="6" applyFont="1" applyBorder="1" applyAlignment="1">
      <alignment vertical="center"/>
    </xf>
    <xf numFmtId="0" fontId="44" fillId="0" borderId="1" xfId="6" applyFont="1" applyBorder="1" applyAlignment="1" applyProtection="1">
      <alignment horizontal="right" vertical="center"/>
    </xf>
    <xf numFmtId="0" fontId="44" fillId="0" borderId="9" xfId="6" applyFont="1" applyBorder="1" applyAlignment="1" applyProtection="1">
      <alignment horizontal="right" vertical="center"/>
    </xf>
    <xf numFmtId="0" fontId="44" fillId="0" borderId="9" xfId="6" quotePrefix="1" applyFont="1" applyBorder="1" applyAlignment="1" applyProtection="1">
      <alignment horizontal="right" vertical="center"/>
    </xf>
    <xf numFmtId="0" fontId="44" fillId="0" borderId="8" xfId="6" applyFont="1" applyBorder="1" applyAlignment="1" applyProtection="1">
      <alignment horizontal="right" vertical="center"/>
    </xf>
    <xf numFmtId="176" fontId="40" fillId="0" borderId="0" xfId="4" applyNumberFormat="1" applyFont="1" applyAlignment="1">
      <alignment vertical="center"/>
    </xf>
    <xf numFmtId="37" fontId="44" fillId="0" borderId="4" xfId="6" applyNumberFormat="1" applyFont="1" applyBorder="1" applyAlignment="1" applyProtection="1">
      <alignment vertical="center"/>
    </xf>
    <xf numFmtId="37" fontId="44" fillId="0" borderId="5" xfId="6" applyNumberFormat="1" applyFont="1" applyBorder="1" applyAlignment="1" applyProtection="1">
      <alignment vertical="center"/>
    </xf>
    <xf numFmtId="0" fontId="44" fillId="0" borderId="4" xfId="6" applyFont="1" applyBorder="1" applyAlignment="1">
      <alignment vertical="center"/>
    </xf>
    <xf numFmtId="0" fontId="44" fillId="0" borderId="10" xfId="6" applyFont="1" applyBorder="1" applyAlignment="1" applyProtection="1">
      <alignment horizontal="center" vertical="center"/>
    </xf>
    <xf numFmtId="37" fontId="44" fillId="0" borderId="10" xfId="6" applyNumberFormat="1" applyFont="1" applyBorder="1" applyAlignment="1" applyProtection="1">
      <alignment vertical="center"/>
    </xf>
    <xf numFmtId="37" fontId="44" fillId="0" borderId="3" xfId="6" applyNumberFormat="1" applyFont="1" applyBorder="1" applyAlignment="1" applyProtection="1">
      <alignment vertical="center"/>
    </xf>
    <xf numFmtId="0" fontId="44" fillId="0" borderId="9" xfId="6" applyFont="1" applyBorder="1" applyAlignment="1">
      <alignment horizontal="center" vertical="center"/>
    </xf>
    <xf numFmtId="37" fontId="44" fillId="0" borderId="9" xfId="6" applyNumberFormat="1" applyFont="1" applyBorder="1" applyAlignment="1" applyProtection="1">
      <alignment vertical="center"/>
    </xf>
    <xf numFmtId="37" fontId="44" fillId="0" borderId="8" xfId="6" applyNumberFormat="1" applyFont="1" applyBorder="1" applyAlignment="1" applyProtection="1">
      <alignment vertical="center"/>
    </xf>
    <xf numFmtId="0" fontId="44" fillId="0" borderId="4" xfId="6" applyFont="1" applyBorder="1" applyAlignment="1">
      <alignment horizontal="center" vertical="center"/>
    </xf>
    <xf numFmtId="0" fontId="48" fillId="0" borderId="0" xfId="3" applyFont="1" applyAlignment="1">
      <alignment horizontal="left" vertical="center" indent="1"/>
    </xf>
    <xf numFmtId="0" fontId="45" fillId="0" borderId="0" xfId="3" applyFont="1">
      <alignment vertical="center"/>
    </xf>
    <xf numFmtId="37" fontId="44" fillId="0" borderId="10" xfId="6" applyNumberFormat="1" applyFont="1" applyBorder="1" applyAlignment="1" applyProtection="1">
      <alignment horizontal="right" vertical="center"/>
    </xf>
    <xf numFmtId="0" fontId="44" fillId="0" borderId="11" xfId="6" applyFont="1" applyBorder="1" applyAlignment="1" applyProtection="1">
      <alignment horizontal="center" vertical="center"/>
    </xf>
    <xf numFmtId="37" fontId="44" fillId="0" borderId="11" xfId="6" applyNumberFormat="1" applyFont="1" applyBorder="1" applyAlignment="1" applyProtection="1">
      <alignment vertical="center"/>
    </xf>
    <xf numFmtId="37" fontId="44" fillId="0" borderId="11" xfId="6" applyNumberFormat="1" applyFont="1" applyBorder="1" applyAlignment="1" applyProtection="1">
      <alignment horizontal="right" vertical="center"/>
    </xf>
    <xf numFmtId="37" fontId="44" fillId="0" borderId="2" xfId="6" applyNumberFormat="1" applyFont="1" applyBorder="1" applyAlignment="1" applyProtection="1">
      <alignment vertical="center"/>
    </xf>
    <xf numFmtId="37" fontId="44" fillId="0" borderId="11" xfId="6" applyNumberFormat="1" applyFont="1" applyFill="1" applyBorder="1" applyAlignment="1" applyProtection="1">
      <alignment vertical="center"/>
    </xf>
    <xf numFmtId="37" fontId="44" fillId="0" borderId="2" xfId="6" applyNumberFormat="1" applyFont="1" applyFill="1" applyBorder="1" applyAlignment="1" applyProtection="1">
      <alignment vertical="center"/>
    </xf>
    <xf numFmtId="37" fontId="44" fillId="0" borderId="11" xfId="2" applyNumberFormat="1" applyFont="1" applyBorder="1" applyAlignment="1" applyProtection="1">
      <alignment horizontal="right" vertical="center"/>
    </xf>
    <xf numFmtId="37" fontId="44" fillId="0" borderId="2" xfId="2" applyNumberFormat="1" applyFont="1" applyBorder="1" applyAlignment="1" applyProtection="1">
      <alignment horizontal="right" vertical="center"/>
    </xf>
    <xf numFmtId="0" fontId="40" fillId="0" borderId="0" xfId="6" applyFont="1" applyBorder="1" applyAlignment="1" applyProtection="1">
      <alignment horizontal="left" vertical="center"/>
    </xf>
    <xf numFmtId="0" fontId="49" fillId="0" borderId="0" xfId="3" applyFont="1" applyAlignment="1">
      <alignment horizontal="left" vertical="center" indent="1"/>
    </xf>
    <xf numFmtId="0" fontId="40" fillId="0" borderId="0" xfId="6" applyFont="1" applyBorder="1" applyAlignment="1">
      <alignment vertical="center"/>
    </xf>
    <xf numFmtId="0" fontId="46" fillId="0" borderId="0" xfId="6" applyFont="1" applyBorder="1" applyAlignment="1">
      <alignment vertical="center"/>
    </xf>
    <xf numFmtId="0" fontId="44" fillId="0" borderId="0" xfId="7" quotePrefix="1" applyFont="1" applyAlignment="1">
      <alignment horizontal="left" vertical="center"/>
    </xf>
    <xf numFmtId="0" fontId="41" fillId="0" borderId="0" xfId="8" applyFont="1" applyAlignment="1">
      <alignment vertical="center"/>
    </xf>
    <xf numFmtId="0" fontId="51" fillId="0" borderId="0" xfId="9" applyFont="1" applyFill="1" applyBorder="1" applyAlignment="1">
      <alignment vertical="center"/>
    </xf>
    <xf numFmtId="0" fontId="50" fillId="0" borderId="0" xfId="8" applyFont="1" applyAlignment="1">
      <alignment horizontal="right" vertical="center"/>
    </xf>
    <xf numFmtId="0" fontId="45" fillId="0" borderId="0" xfId="8" applyFont="1" applyAlignment="1">
      <alignment horizontal="left" vertical="center"/>
    </xf>
    <xf numFmtId="0" fontId="45" fillId="2" borderId="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5" fillId="2" borderId="8" xfId="0" applyFont="1" applyFill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 wrapText="1"/>
    </xf>
    <xf numFmtId="0" fontId="45" fillId="2" borderId="15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vertical="center"/>
    </xf>
    <xf numFmtId="0" fontId="44" fillId="0" borderId="3" xfId="2" applyFont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left" vertical="center" shrinkToFit="1"/>
    </xf>
    <xf numFmtId="177" fontId="44" fillId="2" borderId="2" xfId="0" applyNumberFormat="1" applyFont="1" applyFill="1" applyBorder="1" applyAlignment="1">
      <alignment horizontal="right" vertical="center"/>
    </xf>
    <xf numFmtId="38" fontId="45" fillId="2" borderId="11" xfId="1" applyFont="1" applyFill="1" applyBorder="1" applyAlignment="1">
      <alignment horizontal="right" vertical="center" wrapText="1"/>
    </xf>
    <xf numFmtId="177" fontId="44" fillId="2" borderId="15" xfId="0" applyNumberFormat="1" applyFont="1" applyFill="1" applyBorder="1" applyAlignment="1">
      <alignment horizontal="right" vertical="center"/>
    </xf>
    <xf numFmtId="177" fontId="45" fillId="2" borderId="11" xfId="0" applyNumberFormat="1" applyFont="1" applyFill="1" applyBorder="1" applyAlignment="1">
      <alignment horizontal="right" vertical="center"/>
    </xf>
    <xf numFmtId="0" fontId="44" fillId="0" borderId="3" xfId="2" applyFont="1" applyBorder="1" applyAlignment="1">
      <alignment horizontal="left" vertical="center" wrapText="1"/>
    </xf>
    <xf numFmtId="38" fontId="44" fillId="0" borderId="2" xfId="10" applyFont="1" applyFill="1" applyBorder="1" applyAlignment="1">
      <alignment horizontal="right" vertical="center"/>
    </xf>
    <xf numFmtId="0" fontId="45" fillId="2" borderId="2" xfId="0" applyFont="1" applyFill="1" applyBorder="1" applyAlignment="1">
      <alignment horizontal="left" vertical="center" indent="1" shrinkToFit="1"/>
    </xf>
    <xf numFmtId="176" fontId="45" fillId="2" borderId="2" xfId="0" applyNumberFormat="1" applyFont="1" applyFill="1" applyBorder="1" applyAlignment="1">
      <alignment horizontal="right" vertical="center" wrapText="1"/>
    </xf>
    <xf numFmtId="176" fontId="45" fillId="2" borderId="11" xfId="0" applyNumberFormat="1" applyFont="1" applyFill="1" applyBorder="1" applyAlignment="1">
      <alignment horizontal="right" vertical="center" wrapText="1"/>
    </xf>
    <xf numFmtId="176" fontId="45" fillId="2" borderId="15" xfId="0" applyNumberFormat="1" applyFont="1" applyFill="1" applyBorder="1" applyAlignment="1">
      <alignment horizontal="right" vertical="center" wrapText="1"/>
    </xf>
    <xf numFmtId="0" fontId="49" fillId="2" borderId="11" xfId="3" applyFont="1" applyFill="1" applyBorder="1" applyAlignment="1">
      <alignment horizontal="right" vertical="center" wrapText="1"/>
    </xf>
    <xf numFmtId="0" fontId="49" fillId="2" borderId="2" xfId="3" applyFont="1" applyFill="1" applyBorder="1" applyAlignment="1">
      <alignment horizontal="right" vertical="center" wrapText="1"/>
    </xf>
    <xf numFmtId="0" fontId="45" fillId="2" borderId="2" xfId="0" applyFont="1" applyFill="1" applyBorder="1" applyAlignment="1">
      <alignment horizontal="left" vertical="center" indent="2" shrinkToFit="1"/>
    </xf>
    <xf numFmtId="177" fontId="44" fillId="2" borderId="11" xfId="0" applyNumberFormat="1" applyFont="1" applyFill="1" applyBorder="1" applyAlignment="1">
      <alignment horizontal="right" vertical="center"/>
    </xf>
    <xf numFmtId="198" fontId="45" fillId="0" borderId="2" xfId="0" applyNumberFormat="1" applyFont="1" applyBorder="1" applyAlignment="1">
      <alignment horizontal="right" vertical="center"/>
    </xf>
    <xf numFmtId="198" fontId="49" fillId="2" borderId="11" xfId="3" applyNumberFormat="1" applyFont="1" applyFill="1" applyBorder="1" applyAlignment="1">
      <alignment horizontal="right" vertical="center" wrapText="1"/>
    </xf>
    <xf numFmtId="198" fontId="45" fillId="0" borderId="15" xfId="0" applyNumberFormat="1" applyFont="1" applyBorder="1" applyAlignment="1">
      <alignment horizontal="right" vertical="center"/>
    </xf>
    <xf numFmtId="198" fontId="45" fillId="0" borderId="11" xfId="0" applyNumberFormat="1" applyFont="1" applyBorder="1" applyAlignment="1">
      <alignment horizontal="right" vertical="center"/>
    </xf>
    <xf numFmtId="198" fontId="49" fillId="2" borderId="2" xfId="3" applyNumberFormat="1" applyFont="1" applyFill="1" applyBorder="1" applyAlignment="1">
      <alignment horizontal="right" vertical="center" wrapText="1"/>
    </xf>
    <xf numFmtId="0" fontId="50" fillId="0" borderId="16" xfId="0" applyFont="1" applyFill="1" applyBorder="1" applyAlignment="1">
      <alignment horizontal="left" vertical="center"/>
    </xf>
    <xf numFmtId="0" fontId="44" fillId="0" borderId="2" xfId="2" applyFont="1" applyBorder="1" applyAlignment="1">
      <alignment horizontal="left" vertical="center" wrapText="1"/>
    </xf>
    <xf numFmtId="0" fontId="19" fillId="0" borderId="8" xfId="0" applyFont="1" applyFill="1" applyBorder="1" applyAlignment="1">
      <alignment horizontal="center" vertical="center"/>
    </xf>
    <xf numFmtId="180" fontId="19" fillId="0" borderId="2" xfId="12" applyNumberFormat="1" applyFont="1" applyFill="1" applyBorder="1" applyAlignment="1">
      <alignment horizontal="right" vertical="center"/>
    </xf>
    <xf numFmtId="180" fontId="19" fillId="0" borderId="11" xfId="12" applyNumberFormat="1" applyFont="1" applyFill="1" applyBorder="1" applyAlignment="1">
      <alignment horizontal="right" vertical="center"/>
    </xf>
    <xf numFmtId="180" fontId="19" fillId="0" borderId="13" xfId="12" applyNumberFormat="1" applyFont="1" applyFill="1" applyBorder="1" applyAlignment="1">
      <alignment horizontal="right" vertical="center"/>
    </xf>
    <xf numFmtId="180" fontId="19" fillId="0" borderId="14" xfId="12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/>
    </xf>
    <xf numFmtId="182" fontId="29" fillId="0" borderId="5" xfId="0" applyNumberFormat="1" applyFont="1" applyFill="1" applyBorder="1" applyAlignment="1">
      <alignment horizontal="right" vertical="center" shrinkToFit="1"/>
    </xf>
    <xf numFmtId="182" fontId="29" fillId="0" borderId="5" xfId="0" applyNumberFormat="1" applyFont="1" applyFill="1" applyBorder="1" applyAlignment="1">
      <alignment horizontal="right" vertical="center" wrapText="1"/>
    </xf>
    <xf numFmtId="182" fontId="29" fillId="0" borderId="5" xfId="0" applyNumberFormat="1" applyFont="1" applyFill="1" applyBorder="1" applyAlignment="1">
      <alignment horizontal="right" vertical="center"/>
    </xf>
    <xf numFmtId="0" fontId="29" fillId="0" borderId="5" xfId="0" applyFont="1" applyFill="1" applyBorder="1" applyAlignment="1">
      <alignment horizontal="right" vertical="center"/>
    </xf>
    <xf numFmtId="184" fontId="29" fillId="0" borderId="5" xfId="0" applyNumberFormat="1" applyFont="1" applyFill="1" applyBorder="1" applyAlignment="1">
      <alignment horizontal="right" vertical="center" shrinkToFit="1"/>
    </xf>
    <xf numFmtId="186" fontId="29" fillId="0" borderId="5" xfId="0" applyNumberFormat="1" applyFont="1" applyFill="1" applyBorder="1" applyAlignment="1">
      <alignment horizontal="right" vertical="center" shrinkToFit="1"/>
    </xf>
    <xf numFmtId="0" fontId="12" fillId="2" borderId="3" xfId="0" applyFont="1" applyFill="1" applyBorder="1" applyAlignment="1">
      <alignment horizontal="center"/>
    </xf>
    <xf numFmtId="182" fontId="12" fillId="2" borderId="3" xfId="0" applyNumberFormat="1" applyFont="1" applyFill="1" applyBorder="1" applyAlignment="1">
      <alignment horizontal="right" vertical="center"/>
    </xf>
    <xf numFmtId="182" fontId="12" fillId="2" borderId="5" xfId="0" applyNumberFormat="1" applyFont="1" applyFill="1" applyBorder="1" applyAlignment="1">
      <alignment horizontal="right" vertical="center"/>
    </xf>
    <xf numFmtId="182" fontId="12" fillId="2" borderId="8" xfId="0" applyNumberFormat="1" applyFont="1" applyFill="1" applyBorder="1" applyAlignment="1">
      <alignment horizontal="right" vertical="center"/>
    </xf>
    <xf numFmtId="0" fontId="12" fillId="2" borderId="0" xfId="0" applyFont="1" applyFill="1" applyBorder="1">
      <alignment vertical="center"/>
    </xf>
    <xf numFmtId="0" fontId="12" fillId="0" borderId="10" xfId="0" applyFont="1" applyBorder="1">
      <alignment vertical="center"/>
    </xf>
    <xf numFmtId="0" fontId="12" fillId="0" borderId="20" xfId="0" applyFont="1" applyBorder="1">
      <alignment vertical="center"/>
    </xf>
    <xf numFmtId="0" fontId="12" fillId="0" borderId="21" xfId="0" applyFont="1" applyBorder="1">
      <alignment vertical="center"/>
    </xf>
    <xf numFmtId="0" fontId="25" fillId="0" borderId="10" xfId="0" applyFont="1" applyFill="1" applyBorder="1">
      <alignment vertical="center"/>
    </xf>
    <xf numFmtId="0" fontId="25" fillId="0" borderId="21" xfId="0" applyFont="1" applyFill="1" applyBorder="1">
      <alignment vertical="center"/>
    </xf>
    <xf numFmtId="0" fontId="25" fillId="0" borderId="4" xfId="0" applyFont="1" applyFill="1" applyBorder="1">
      <alignment vertical="center"/>
    </xf>
    <xf numFmtId="0" fontId="25" fillId="0" borderId="16" xfId="0" applyFont="1" applyFill="1" applyBorder="1">
      <alignment vertical="center"/>
    </xf>
    <xf numFmtId="0" fontId="25" fillId="0" borderId="16" xfId="0" applyFont="1" applyFill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183" fontId="25" fillId="0" borderId="4" xfId="0" applyNumberFormat="1" applyFont="1" applyFill="1" applyBorder="1">
      <alignment vertical="center"/>
    </xf>
    <xf numFmtId="185" fontId="25" fillId="0" borderId="4" xfId="0" applyNumberFormat="1" applyFont="1" applyFill="1" applyBorder="1">
      <alignment vertical="center"/>
    </xf>
    <xf numFmtId="0" fontId="24" fillId="0" borderId="9" xfId="0" applyFont="1" applyFill="1" applyBorder="1">
      <alignment vertical="center"/>
    </xf>
    <xf numFmtId="0" fontId="24" fillId="0" borderId="19" xfId="0" applyFont="1" applyFill="1" applyBorder="1">
      <alignment vertical="center"/>
    </xf>
    <xf numFmtId="0" fontId="25" fillId="0" borderId="2" xfId="0" applyFont="1" applyFill="1" applyBorder="1" applyAlignment="1">
      <alignment horizontal="distributed" vertical="center" wrapText="1" justifyLastLine="1"/>
    </xf>
    <xf numFmtId="192" fontId="29" fillId="0" borderId="0" xfId="0" applyNumberFormat="1" applyFont="1" applyFill="1" applyAlignment="1">
      <alignment horizontal="center" vertical="center"/>
    </xf>
    <xf numFmtId="192" fontId="29" fillId="0" borderId="0" xfId="0" applyNumberFormat="1" applyFont="1" applyFill="1" applyBorder="1" applyAlignment="1">
      <alignment horizontal="center" vertical="center"/>
    </xf>
    <xf numFmtId="192" fontId="29" fillId="0" borderId="23" xfId="0" applyNumberFormat="1" applyFont="1" applyFill="1" applyBorder="1" applyAlignment="1">
      <alignment horizontal="center" vertical="center"/>
    </xf>
    <xf numFmtId="192" fontId="29" fillId="0" borderId="16" xfId="0" applyNumberFormat="1" applyFont="1" applyFill="1" applyBorder="1" applyAlignment="1">
      <alignment horizontal="center" vertical="center"/>
    </xf>
    <xf numFmtId="182" fontId="29" fillId="0" borderId="0" xfId="0" applyNumberFormat="1" applyFont="1" applyFill="1" applyAlignment="1">
      <alignment horizontal="right" vertical="center"/>
    </xf>
    <xf numFmtId="182" fontId="29" fillId="0" borderId="0" xfId="0" applyNumberFormat="1" applyFont="1" applyFill="1">
      <alignment vertical="center"/>
    </xf>
    <xf numFmtId="182" fontId="29" fillId="0" borderId="0" xfId="0" applyNumberFormat="1" applyFont="1" applyFill="1" applyBorder="1" applyAlignment="1">
      <alignment horizontal="right" vertical="center"/>
    </xf>
    <xf numFmtId="182" fontId="29" fillId="0" borderId="23" xfId="0" applyNumberFormat="1" applyFont="1" applyFill="1" applyBorder="1" applyAlignment="1">
      <alignment horizontal="right" vertical="center"/>
    </xf>
    <xf numFmtId="182" fontId="29" fillId="0" borderId="16" xfId="0" applyNumberFormat="1" applyFont="1" applyFill="1" applyBorder="1" applyAlignment="1">
      <alignment horizontal="right" vertical="center"/>
    </xf>
    <xf numFmtId="193" fontId="29" fillId="0" borderId="0" xfId="0" applyNumberFormat="1" applyFont="1" applyFill="1" applyAlignment="1">
      <alignment horizontal="right" vertical="center"/>
    </xf>
    <xf numFmtId="193" fontId="29" fillId="0" borderId="0" xfId="0" applyNumberFormat="1" applyFont="1" applyFill="1">
      <alignment vertical="center"/>
    </xf>
    <xf numFmtId="193" fontId="29" fillId="0" borderId="0" xfId="0" applyNumberFormat="1" applyFont="1" applyFill="1" applyBorder="1" applyAlignment="1">
      <alignment horizontal="right" vertical="center"/>
    </xf>
    <xf numFmtId="182" fontId="29" fillId="0" borderId="23" xfId="0" applyNumberFormat="1" applyFont="1" applyFill="1" applyBorder="1" applyAlignment="1">
      <alignment horizontal="right" vertical="center" shrinkToFit="1"/>
    </xf>
    <xf numFmtId="182" fontId="29" fillId="0" borderId="0" xfId="0" applyNumberFormat="1" applyFont="1" applyFill="1" applyBorder="1" applyAlignment="1">
      <alignment horizontal="right" vertical="center" shrinkToFit="1"/>
    </xf>
    <xf numFmtId="182" fontId="29" fillId="0" borderId="16" xfId="0" applyNumberFormat="1" applyFont="1" applyFill="1" applyBorder="1" applyAlignment="1">
      <alignment horizontal="right" vertical="center" shrinkToFit="1"/>
    </xf>
    <xf numFmtId="182" fontId="29" fillId="0" borderId="4" xfId="0" applyNumberFormat="1" applyFont="1" applyFill="1" applyBorder="1" applyAlignment="1">
      <alignment horizontal="right" vertical="center"/>
    </xf>
    <xf numFmtId="182" fontId="29" fillId="0" borderId="4" xfId="0" applyNumberFormat="1" applyFont="1" applyFill="1" applyBorder="1" applyAlignment="1">
      <alignment horizontal="right" vertical="center" shrinkToFit="1"/>
    </xf>
    <xf numFmtId="194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>
      <alignment vertical="center"/>
    </xf>
    <xf numFmtId="194" fontId="29" fillId="0" borderId="23" xfId="0" applyNumberFormat="1" applyFont="1" applyFill="1" applyBorder="1" applyAlignment="1">
      <alignment horizontal="right" vertical="center"/>
    </xf>
    <xf numFmtId="194" fontId="29" fillId="0" borderId="16" xfId="0" applyNumberFormat="1" applyFont="1" applyFill="1" applyBorder="1" applyAlignment="1">
      <alignment horizontal="right" vertical="center"/>
    </xf>
    <xf numFmtId="193" fontId="29" fillId="0" borderId="0" xfId="0" applyNumberFormat="1" applyFont="1" applyFill="1" applyBorder="1" applyAlignment="1">
      <alignment horizontal="right" vertical="center" shrinkToFit="1"/>
    </xf>
    <xf numFmtId="193" fontId="29" fillId="0" borderId="23" xfId="0" applyNumberFormat="1" applyFont="1" applyFill="1" applyBorder="1" applyAlignment="1">
      <alignment horizontal="right" vertical="center" shrinkToFit="1"/>
    </xf>
    <xf numFmtId="193" fontId="29" fillId="0" borderId="16" xfId="0" applyNumberFormat="1" applyFont="1" applyFill="1" applyBorder="1" applyAlignment="1">
      <alignment horizontal="right" vertical="center" shrinkToFit="1"/>
    </xf>
    <xf numFmtId="195" fontId="29" fillId="0" borderId="0" xfId="0" applyNumberFormat="1" applyFont="1" applyFill="1" applyBorder="1" applyAlignment="1">
      <alignment horizontal="right" vertical="center" shrinkToFit="1"/>
    </xf>
    <xf numFmtId="195" fontId="29" fillId="0" borderId="0" xfId="0" applyNumberFormat="1" applyFont="1" applyFill="1">
      <alignment vertical="center"/>
    </xf>
    <xf numFmtId="195" fontId="29" fillId="0" borderId="23" xfId="0" applyNumberFormat="1" applyFont="1" applyFill="1" applyBorder="1" applyAlignment="1">
      <alignment horizontal="right" vertical="center" shrinkToFit="1"/>
    </xf>
    <xf numFmtId="195" fontId="29" fillId="0" borderId="16" xfId="0" applyNumberFormat="1" applyFont="1" applyFill="1" applyBorder="1" applyAlignment="1">
      <alignment horizontal="right" vertical="center" shrinkToFit="1"/>
    </xf>
    <xf numFmtId="0" fontId="40" fillId="0" borderId="5" xfId="6" applyFont="1" applyBorder="1" applyAlignment="1" applyProtection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45" fillId="2" borderId="12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2" borderId="13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4" fillId="0" borderId="11" xfId="2" applyFont="1" applyBorder="1" applyAlignment="1">
      <alignment horizontal="center" vertical="center" wrapText="1"/>
    </xf>
    <xf numFmtId="0" fontId="44" fillId="0" borderId="14" xfId="2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3" fillId="0" borderId="11" xfId="1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78" fontId="13" fillId="0" borderId="12" xfId="12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78" fontId="13" fillId="0" borderId="13" xfId="12" applyNumberFormat="1" applyFont="1" applyFill="1" applyBorder="1" applyAlignment="1">
      <alignment horizontal="center" vertical="center"/>
    </xf>
    <xf numFmtId="0" fontId="13" fillId="0" borderId="9" xfId="1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29" fillId="0" borderId="0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 indent="1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horizontal="distributed" vertical="center"/>
    </xf>
    <xf numFmtId="0" fontId="27" fillId="0" borderId="4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horizontal="distributed" vertical="center"/>
    </xf>
    <xf numFmtId="0" fontId="24" fillId="0" borderId="9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9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4" xfId="0" applyFont="1" applyFill="1" applyBorder="1" applyAlignment="1">
      <alignment horizontal="distributed" vertical="center"/>
    </xf>
    <xf numFmtId="0" fontId="10" fillId="2" borderId="0" xfId="0" applyFont="1" applyFill="1" applyBorder="1" applyAlignment="1">
      <alignment horizontal="distributed" vertical="center"/>
    </xf>
    <xf numFmtId="0" fontId="12" fillId="0" borderId="9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0" fillId="2" borderId="4" xfId="0" applyFont="1" applyFill="1" applyBorder="1" applyAlignment="1">
      <alignment horizontal="distributed" vertical="center"/>
    </xf>
    <xf numFmtId="0" fontId="25" fillId="0" borderId="16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left" vertical="center"/>
    </xf>
    <xf numFmtId="183" fontId="25" fillId="0" borderId="0" xfId="0" applyNumberFormat="1" applyFont="1" applyFill="1" applyBorder="1" applyAlignment="1">
      <alignment horizontal="distributed" vertical="center"/>
    </xf>
    <xf numFmtId="183" fontId="25" fillId="0" borderId="16" xfId="0" applyNumberFormat="1" applyFont="1" applyFill="1" applyBorder="1" applyAlignment="1">
      <alignment horizontal="distributed" vertical="center"/>
    </xf>
    <xf numFmtId="0" fontId="27" fillId="0" borderId="16" xfId="0" applyFont="1" applyFill="1" applyBorder="1" applyAlignment="1">
      <alignment horizontal="distributed" vertical="center"/>
    </xf>
    <xf numFmtId="185" fontId="25" fillId="0" borderId="0" xfId="0" applyNumberFormat="1" applyFont="1" applyFill="1" applyBorder="1" applyAlignment="1">
      <alignment horizontal="distributed" vertical="center"/>
    </xf>
    <xf numFmtId="185" fontId="25" fillId="0" borderId="16" xfId="0" applyNumberFormat="1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6" xfId="0" applyFont="1" applyBorder="1" applyAlignment="1">
      <alignment vertical="center"/>
    </xf>
  </cellXfs>
  <cellStyles count="15">
    <cellStyle name="桁区切り" xfId="1" builtinId="6"/>
    <cellStyle name="桁区切り 2 2" xfId="10"/>
    <cellStyle name="標準" xfId="0" builtinId="0"/>
    <cellStyle name="標準 15" xfId="3"/>
    <cellStyle name="標準 2" xfId="2"/>
    <cellStyle name="標準 2 2" xfId="7"/>
    <cellStyle name="標準 2 2 2" xfId="12"/>
    <cellStyle name="標準 2 3" xfId="14"/>
    <cellStyle name="標準 2 5" xfId="5"/>
    <cellStyle name="標準 3" xfId="8"/>
    <cellStyle name="標準 3 3 4" xfId="6"/>
    <cellStyle name="標準 4" xfId="4"/>
    <cellStyle name="標準 5" xfId="9"/>
    <cellStyle name="標準_105" xfId="13"/>
    <cellStyle name="標準_第２集◆前処理済◆村上◆（表頭、表側）01.12.20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18</xdr:col>
      <xdr:colOff>9525</xdr:colOff>
      <xdr:row>5</xdr:row>
      <xdr:rowOff>200025</xdr:rowOff>
    </xdr:to>
    <xdr:cxnSp macro="">
      <xdr:nvCxnSpPr>
        <xdr:cNvPr id="2" name="直線コネクタ 1"/>
        <xdr:cNvCxnSpPr/>
      </xdr:nvCxnSpPr>
      <xdr:spPr>
        <a:xfrm>
          <a:off x="0" y="847725"/>
          <a:ext cx="2819400" cy="4000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4</xdr:row>
      <xdr:rowOff>0</xdr:rowOff>
    </xdr:from>
    <xdr:to>
      <xdr:col>52</xdr:col>
      <xdr:colOff>0</xdr:colOff>
      <xdr:row>5</xdr:row>
      <xdr:rowOff>200025</xdr:rowOff>
    </xdr:to>
    <xdr:cxnSp macro="">
      <xdr:nvCxnSpPr>
        <xdr:cNvPr id="3" name="直線コネクタ 2"/>
        <xdr:cNvCxnSpPr/>
      </xdr:nvCxnSpPr>
      <xdr:spPr>
        <a:xfrm>
          <a:off x="9896475" y="838200"/>
          <a:ext cx="2771775" cy="4095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6"/>
  <sheetViews>
    <sheetView showGridLines="0" zoomScaleNormal="100" workbookViewId="0">
      <selection activeCell="A3" sqref="A3"/>
    </sheetView>
  </sheetViews>
  <sheetFormatPr defaultRowHeight="20.100000000000001" customHeight="1"/>
  <cols>
    <col min="1" max="1" width="18.109375" style="1" customWidth="1"/>
    <col min="2" max="8" width="7.44140625" style="1" customWidth="1"/>
    <col min="9" max="9" width="7.44140625" style="2" customWidth="1"/>
    <col min="10" max="10" width="3.6640625" style="2" customWidth="1"/>
    <col min="11" max="11" width="11" style="2" customWidth="1"/>
    <col min="12" max="15" width="10.77734375" style="2" customWidth="1"/>
    <col min="16" max="16" width="10.88671875" style="2" customWidth="1"/>
    <col min="17" max="20" width="10.88671875" style="2" hidden="1" customWidth="1"/>
    <col min="21" max="23" width="10.88671875" style="2" customWidth="1"/>
  </cols>
  <sheetData>
    <row r="1" spans="1:15" ht="20.100000000000001" customHeight="1">
      <c r="A1" s="196" t="s">
        <v>0</v>
      </c>
      <c r="B1" s="197"/>
      <c r="C1" s="197"/>
      <c r="D1" s="197"/>
      <c r="E1" s="197"/>
      <c r="F1" s="197"/>
      <c r="G1" s="197"/>
      <c r="H1" s="197"/>
      <c r="I1" s="198"/>
      <c r="J1" s="198"/>
      <c r="K1" s="198"/>
      <c r="L1" s="198"/>
      <c r="M1" s="198"/>
      <c r="N1" s="198"/>
      <c r="O1" s="198"/>
    </row>
    <row r="2" spans="1:15" ht="20.100000000000001" customHeight="1">
      <c r="A2" s="199" t="s">
        <v>1</v>
      </c>
      <c r="B2" s="200"/>
      <c r="C2" s="200"/>
      <c r="D2" s="197"/>
      <c r="E2" s="197"/>
      <c r="F2" s="197"/>
      <c r="G2" s="197"/>
      <c r="H2" s="197"/>
      <c r="I2" s="197"/>
      <c r="J2" s="197"/>
      <c r="K2" s="201"/>
      <c r="L2" s="198"/>
      <c r="M2" s="198"/>
      <c r="N2" s="198"/>
      <c r="O2" s="198"/>
    </row>
    <row r="3" spans="1:15" ht="20.100000000000001" customHeight="1">
      <c r="A3" s="202" t="s">
        <v>2</v>
      </c>
      <c r="B3" s="200"/>
      <c r="C3" s="200"/>
      <c r="D3" s="197"/>
      <c r="E3" s="197"/>
      <c r="F3" s="197"/>
      <c r="G3" s="197"/>
      <c r="H3" s="197"/>
      <c r="I3" s="197"/>
      <c r="J3" s="197"/>
      <c r="K3" s="203" t="s">
        <v>254</v>
      </c>
      <c r="L3" s="204"/>
      <c r="M3" s="204"/>
      <c r="N3" s="204"/>
      <c r="O3" s="204"/>
    </row>
    <row r="4" spans="1:15" ht="20.100000000000001" customHeight="1">
      <c r="A4" s="197"/>
      <c r="B4" s="197"/>
      <c r="C4" s="197"/>
      <c r="D4" s="197"/>
      <c r="E4" s="197"/>
      <c r="F4" s="197"/>
      <c r="G4" s="205"/>
      <c r="H4" s="206" t="s">
        <v>321</v>
      </c>
      <c r="I4" s="198"/>
      <c r="J4" s="197"/>
      <c r="K4" s="207"/>
      <c r="L4" s="207"/>
      <c r="M4" s="207"/>
      <c r="N4" s="207"/>
      <c r="O4" s="207"/>
    </row>
    <row r="5" spans="1:15" ht="20.100000000000001" customHeight="1">
      <c r="A5" s="208"/>
      <c r="B5" s="208" t="s">
        <v>3</v>
      </c>
      <c r="C5" s="208" t="s">
        <v>4</v>
      </c>
      <c r="D5" s="208" t="s">
        <v>5</v>
      </c>
      <c r="E5" s="208" t="s">
        <v>6</v>
      </c>
      <c r="F5" s="208" t="s">
        <v>320</v>
      </c>
      <c r="G5" s="208" t="s">
        <v>289</v>
      </c>
      <c r="H5" s="209" t="s">
        <v>325</v>
      </c>
      <c r="I5" s="198"/>
      <c r="J5" s="210"/>
      <c r="K5" s="211"/>
      <c r="L5" s="212"/>
      <c r="M5" s="213" t="s">
        <v>7</v>
      </c>
      <c r="N5" s="213" t="s">
        <v>8</v>
      </c>
      <c r="O5" s="214" t="s">
        <v>9</v>
      </c>
    </row>
    <row r="6" spans="1:15" ht="20.100000000000001" customHeight="1">
      <c r="A6" s="215" t="s">
        <v>10</v>
      </c>
      <c r="B6" s="216">
        <v>312</v>
      </c>
      <c r="C6" s="216">
        <v>284.8</v>
      </c>
      <c r="D6" s="216">
        <v>252.8</v>
      </c>
      <c r="E6" s="216">
        <v>215.5</v>
      </c>
      <c r="F6" s="217" t="s">
        <v>233</v>
      </c>
      <c r="G6" s="217" t="s">
        <v>233</v>
      </c>
      <c r="H6" s="218" t="s">
        <v>11</v>
      </c>
      <c r="I6" s="198"/>
      <c r="J6" s="197"/>
      <c r="K6" s="219"/>
      <c r="L6" s="220" t="s">
        <v>12</v>
      </c>
      <c r="M6" s="221" t="s">
        <v>13</v>
      </c>
      <c r="N6" s="221" t="s">
        <v>14</v>
      </c>
      <c r="O6" s="222" t="s">
        <v>15</v>
      </c>
    </row>
    <row r="7" spans="1:15" ht="20.100000000000001" customHeight="1">
      <c r="A7" s="215" t="s">
        <v>16</v>
      </c>
      <c r="B7" s="216">
        <v>233.7</v>
      </c>
      <c r="C7" s="216">
        <v>196.3</v>
      </c>
      <c r="D7" s="216">
        <v>163.1</v>
      </c>
      <c r="E7" s="216">
        <v>133</v>
      </c>
      <c r="F7" s="217">
        <v>120.03</v>
      </c>
      <c r="G7" s="217">
        <v>116.41</v>
      </c>
      <c r="H7" s="218">
        <v>113.01</v>
      </c>
      <c r="I7" s="198"/>
      <c r="J7" s="197"/>
      <c r="K7" s="219"/>
      <c r="L7" s="223" t="s">
        <v>17</v>
      </c>
      <c r="M7" s="352" t="s">
        <v>18</v>
      </c>
      <c r="N7" s="352" t="s">
        <v>19</v>
      </c>
      <c r="O7" s="352" t="s">
        <v>20</v>
      </c>
    </row>
    <row r="8" spans="1:15" ht="20.100000000000001" customHeight="1">
      <c r="A8" s="215" t="s">
        <v>21</v>
      </c>
      <c r="B8" s="216">
        <v>78.3</v>
      </c>
      <c r="C8" s="216">
        <v>88.5</v>
      </c>
      <c r="D8" s="216">
        <v>89.7</v>
      </c>
      <c r="E8" s="216">
        <v>82.5</v>
      </c>
      <c r="F8" s="217" t="s">
        <v>233</v>
      </c>
      <c r="G8" s="217" t="s">
        <v>233</v>
      </c>
      <c r="H8" s="218" t="s">
        <v>11</v>
      </c>
      <c r="I8" s="198"/>
      <c r="J8" s="197"/>
      <c r="K8" s="219"/>
      <c r="L8" s="224"/>
      <c r="M8" s="353"/>
      <c r="N8" s="353"/>
      <c r="O8" s="353"/>
    </row>
    <row r="9" spans="1:15" ht="20.100000000000001" customHeight="1">
      <c r="A9" s="215" t="s">
        <v>22</v>
      </c>
      <c r="B9" s="216"/>
      <c r="C9" s="216"/>
      <c r="D9" s="216"/>
      <c r="E9" s="216"/>
      <c r="F9" s="217"/>
      <c r="G9" s="217"/>
      <c r="H9" s="218"/>
      <c r="I9" s="198"/>
      <c r="J9" s="197"/>
      <c r="K9" s="225"/>
      <c r="L9" s="226" t="s">
        <v>23</v>
      </c>
      <c r="M9" s="227" t="s">
        <v>24</v>
      </c>
      <c r="N9" s="228" t="s">
        <v>25</v>
      </c>
      <c r="O9" s="229" t="s">
        <v>24</v>
      </c>
    </row>
    <row r="10" spans="1:15" ht="20.100000000000001" customHeight="1">
      <c r="A10" s="215" t="s">
        <v>26</v>
      </c>
      <c r="B10" s="216">
        <v>50</v>
      </c>
      <c r="C10" s="216">
        <v>42.9</v>
      </c>
      <c r="D10" s="216">
        <v>36</v>
      </c>
      <c r="E10" s="216">
        <v>29.4</v>
      </c>
      <c r="F10" s="217">
        <v>26.8</v>
      </c>
      <c r="G10" s="217">
        <v>25.18</v>
      </c>
      <c r="H10" s="218">
        <v>23.55</v>
      </c>
      <c r="I10" s="230"/>
      <c r="J10" s="197"/>
      <c r="K10" s="221" t="s">
        <v>27</v>
      </c>
      <c r="L10" s="231">
        <v>5664763</v>
      </c>
      <c r="M10" s="231">
        <v>4884165</v>
      </c>
      <c r="N10" s="231">
        <v>893500</v>
      </c>
      <c r="O10" s="232">
        <v>1198894</v>
      </c>
    </row>
    <row r="11" spans="1:15" ht="20.100000000000001" customHeight="1">
      <c r="A11" s="215" t="s">
        <v>28</v>
      </c>
      <c r="B11" s="216">
        <v>59.9</v>
      </c>
      <c r="C11" s="216">
        <v>44.3</v>
      </c>
      <c r="D11" s="216">
        <v>38.9</v>
      </c>
      <c r="E11" s="216">
        <v>25.7</v>
      </c>
      <c r="F11" s="217">
        <v>20.59</v>
      </c>
      <c r="G11" s="217">
        <v>18.78</v>
      </c>
      <c r="H11" s="218">
        <v>16.55</v>
      </c>
      <c r="I11" s="198"/>
      <c r="J11" s="197"/>
      <c r="K11" s="233"/>
      <c r="L11" s="231"/>
      <c r="M11" s="231">
        <f>M10/L10*100</f>
        <v>86.220111944665646</v>
      </c>
      <c r="N11" s="231">
        <f>N10/M10*100</f>
        <v>18.293812760215921</v>
      </c>
      <c r="O11" s="232">
        <f>O10/M10*100</f>
        <v>24.546549922043994</v>
      </c>
    </row>
    <row r="12" spans="1:15" ht="20.100000000000001" customHeight="1">
      <c r="A12" s="215" t="s">
        <v>29</v>
      </c>
      <c r="B12" s="216">
        <v>123.7</v>
      </c>
      <c r="C12" s="216">
        <v>109.1</v>
      </c>
      <c r="D12" s="216">
        <v>88.3</v>
      </c>
      <c r="E12" s="216">
        <v>77.900000000000006</v>
      </c>
      <c r="F12" s="217">
        <v>72.650000000000006</v>
      </c>
      <c r="G12" s="217">
        <v>72.45</v>
      </c>
      <c r="H12" s="218">
        <v>72.91</v>
      </c>
      <c r="I12" s="198"/>
      <c r="J12" s="197"/>
      <c r="K12" s="234" t="s">
        <v>30</v>
      </c>
      <c r="L12" s="235">
        <v>5402190</v>
      </c>
      <c r="M12" s="235">
        <v>4480437</v>
      </c>
      <c r="N12" s="235">
        <v>838100</v>
      </c>
      <c r="O12" s="236">
        <v>1089086</v>
      </c>
    </row>
    <row r="13" spans="1:15" ht="20.100000000000001" customHeight="1">
      <c r="A13" s="215" t="s">
        <v>31</v>
      </c>
      <c r="B13" s="216"/>
      <c r="C13" s="216"/>
      <c r="D13" s="216"/>
      <c r="E13" s="216"/>
      <c r="F13" s="217"/>
      <c r="G13" s="217"/>
      <c r="H13" s="218"/>
      <c r="I13" s="198"/>
      <c r="J13" s="197"/>
      <c r="K13" s="237"/>
      <c r="L13" s="238"/>
      <c r="M13" s="238">
        <f>M12/L12*100</f>
        <v>82.937419824182413</v>
      </c>
      <c r="N13" s="238">
        <f>N12/M12*100</f>
        <v>18.705764638583243</v>
      </c>
      <c r="O13" s="239">
        <f>O12/M12*100</f>
        <v>24.3075842825153</v>
      </c>
    </row>
    <row r="14" spans="1:15" ht="20.100000000000001" customHeight="1">
      <c r="A14" s="215" t="s">
        <v>32</v>
      </c>
      <c r="B14" s="216">
        <v>42.6</v>
      </c>
      <c r="C14" s="216" t="s">
        <v>33</v>
      </c>
      <c r="D14" s="216" t="s">
        <v>34</v>
      </c>
      <c r="E14" s="216" t="s">
        <v>35</v>
      </c>
      <c r="F14" s="217">
        <v>38.090000000000003</v>
      </c>
      <c r="G14" s="217">
        <v>37.51</v>
      </c>
      <c r="H14" s="218">
        <v>36.83</v>
      </c>
      <c r="I14" s="198"/>
      <c r="J14" s="197"/>
      <c r="K14" s="221" t="s">
        <v>36</v>
      </c>
      <c r="L14" s="231">
        <v>4953071</v>
      </c>
      <c r="M14" s="231">
        <v>4100218</v>
      </c>
      <c r="N14" s="231">
        <v>764300</v>
      </c>
      <c r="O14" s="232">
        <v>908086</v>
      </c>
    </row>
    <row r="15" spans="1:15" ht="20.100000000000001" customHeight="1">
      <c r="A15" s="215" t="s">
        <v>37</v>
      </c>
      <c r="B15" s="216">
        <v>35</v>
      </c>
      <c r="C15" s="216">
        <v>30.8</v>
      </c>
      <c r="D15" s="216">
        <v>22.5</v>
      </c>
      <c r="E15" s="216">
        <v>16.5</v>
      </c>
      <c r="F15" s="217">
        <v>18.16</v>
      </c>
      <c r="G15" s="217">
        <v>18.149999999999999</v>
      </c>
      <c r="H15" s="218">
        <v>17.739999999999998</v>
      </c>
      <c r="I15" s="198"/>
      <c r="J15" s="197"/>
      <c r="K15" s="240"/>
      <c r="L15" s="231"/>
      <c r="M15" s="231">
        <f>M14/L14*100</f>
        <v>82.781328997706666</v>
      </c>
      <c r="N15" s="231">
        <f>N14/M14*100</f>
        <v>18.640472287083274</v>
      </c>
      <c r="O15" s="232">
        <f>O14/M14*100</f>
        <v>22.147261438294258</v>
      </c>
    </row>
    <row r="16" spans="1:15" ht="20.100000000000001" customHeight="1">
      <c r="A16" s="215" t="s">
        <v>38</v>
      </c>
      <c r="B16" s="216">
        <v>156.1</v>
      </c>
      <c r="C16" s="216">
        <v>121.2</v>
      </c>
      <c r="D16" s="216">
        <v>95.5</v>
      </c>
      <c r="E16" s="216">
        <v>72.2</v>
      </c>
      <c r="F16" s="217">
        <v>63.78</v>
      </c>
      <c r="G16" s="217">
        <v>60.75</v>
      </c>
      <c r="H16" s="218">
        <v>58.44</v>
      </c>
      <c r="I16" s="198"/>
      <c r="J16" s="197"/>
      <c r="K16" s="234" t="s">
        <v>39</v>
      </c>
      <c r="L16" s="235">
        <v>4661384</v>
      </c>
      <c r="M16" s="235">
        <v>3750238</v>
      </c>
      <c r="N16" s="235">
        <v>761500</v>
      </c>
      <c r="O16" s="236">
        <v>861192</v>
      </c>
    </row>
    <row r="17" spans="1:23" ht="20.100000000000001" customHeight="1">
      <c r="A17" s="241" t="s">
        <v>319</v>
      </c>
      <c r="B17" s="242"/>
      <c r="C17" s="242"/>
      <c r="D17" s="242"/>
      <c r="E17" s="242"/>
      <c r="F17" s="242"/>
      <c r="G17" s="242"/>
      <c r="H17" s="242"/>
      <c r="I17" s="198"/>
      <c r="J17" s="197"/>
      <c r="K17" s="237"/>
      <c r="L17" s="238"/>
      <c r="M17" s="238">
        <f>M16/L16*100</f>
        <v>80.453316010867155</v>
      </c>
      <c r="N17" s="238">
        <f>N16/M16*100</f>
        <v>20.305377952012645</v>
      </c>
      <c r="O17" s="239">
        <f>O16/M16*100</f>
        <v>22.96366257288204</v>
      </c>
      <c r="V17"/>
      <c r="W17"/>
    </row>
    <row r="18" spans="1:23" ht="20.100000000000001" customHeight="1">
      <c r="A18" s="241" t="s">
        <v>40</v>
      </c>
      <c r="B18" s="242"/>
      <c r="C18" s="242"/>
      <c r="D18" s="242"/>
      <c r="E18" s="242"/>
      <c r="F18" s="242"/>
      <c r="G18" s="242"/>
      <c r="H18" s="242"/>
      <c r="I18" s="198"/>
      <c r="J18" s="197"/>
      <c r="K18" s="221" t="s">
        <v>41</v>
      </c>
      <c r="L18" s="231">
        <v>4228738</v>
      </c>
      <c r="M18" s="231">
        <v>2805991</v>
      </c>
      <c r="N18" s="231">
        <v>763800</v>
      </c>
      <c r="O18" s="232">
        <v>724509</v>
      </c>
      <c r="V18"/>
      <c r="W18"/>
    </row>
    <row r="19" spans="1:23" ht="20.100000000000001" customHeight="1">
      <c r="A19" s="241" t="s">
        <v>42</v>
      </c>
      <c r="B19" s="242"/>
      <c r="C19" s="242"/>
      <c r="D19" s="242"/>
      <c r="E19" s="242"/>
      <c r="F19" s="242"/>
      <c r="G19" s="242"/>
      <c r="H19" s="242"/>
      <c r="I19" s="198"/>
      <c r="J19" s="198"/>
      <c r="K19" s="240"/>
      <c r="L19" s="231"/>
      <c r="M19" s="231">
        <f>M18/L18*100</f>
        <v>66.355281410198501</v>
      </c>
      <c r="N19" s="231">
        <f>N18/M18*100</f>
        <v>27.22032964467812</v>
      </c>
      <c r="O19" s="232">
        <f>O18/M18*100</f>
        <v>25.820075688054594</v>
      </c>
      <c r="V19"/>
      <c r="W19"/>
    </row>
    <row r="20" spans="1:23" ht="20.100000000000001" customHeight="1">
      <c r="A20" s="241" t="s">
        <v>43</v>
      </c>
      <c r="B20" s="242"/>
      <c r="C20" s="242"/>
      <c r="D20" s="242"/>
      <c r="E20" s="242"/>
      <c r="F20" s="242"/>
      <c r="G20" s="242"/>
      <c r="H20" s="242"/>
      <c r="I20" s="198"/>
      <c r="J20" s="198"/>
      <c r="K20" s="234" t="s">
        <v>44</v>
      </c>
      <c r="L20" s="235">
        <v>3834732</v>
      </c>
      <c r="M20" s="235">
        <v>2302801</v>
      </c>
      <c r="N20" s="235">
        <v>735900</v>
      </c>
      <c r="O20" s="236">
        <v>606220</v>
      </c>
      <c r="V20"/>
      <c r="W20"/>
    </row>
    <row r="21" spans="1:23" ht="20.100000000000001" customHeight="1">
      <c r="A21" s="241" t="s">
        <v>45</v>
      </c>
      <c r="B21" s="242"/>
      <c r="C21" s="242"/>
      <c r="D21" s="242"/>
      <c r="E21" s="242"/>
      <c r="F21" s="242"/>
      <c r="G21" s="242"/>
      <c r="H21" s="242"/>
      <c r="I21" s="198"/>
      <c r="J21" s="198"/>
      <c r="K21" s="237"/>
      <c r="L21" s="238"/>
      <c r="M21" s="238">
        <f>M20/L20*100</f>
        <v>60.051158725042583</v>
      </c>
      <c r="N21" s="238">
        <f>N20/M20*100</f>
        <v>31.956734429071375</v>
      </c>
      <c r="O21" s="239">
        <f>O20/M20*100</f>
        <v>26.32533162874256</v>
      </c>
      <c r="V21"/>
      <c r="W21"/>
    </row>
    <row r="22" spans="1:23" ht="20.100000000000001" customHeight="1">
      <c r="A22" s="241" t="s">
        <v>46</v>
      </c>
      <c r="B22" s="242"/>
      <c r="C22" s="242"/>
      <c r="D22" s="242"/>
      <c r="E22" s="242"/>
      <c r="F22" s="242"/>
      <c r="G22" s="242"/>
      <c r="H22" s="242"/>
      <c r="I22" s="198"/>
      <c r="J22" s="198"/>
      <c r="K22" s="221" t="s">
        <v>47</v>
      </c>
      <c r="L22" s="231">
        <v>3443550</v>
      </c>
      <c r="M22" s="231">
        <v>1967611</v>
      </c>
      <c r="N22" s="231">
        <v>668800</v>
      </c>
      <c r="O22" s="232">
        <v>482290</v>
      </c>
      <c r="V22"/>
      <c r="W22"/>
    </row>
    <row r="23" spans="1:23" ht="20.100000000000001" customHeight="1">
      <c r="A23" s="241" t="s">
        <v>48</v>
      </c>
      <c r="B23" s="242"/>
      <c r="C23" s="242"/>
      <c r="D23" s="242"/>
      <c r="E23" s="242"/>
      <c r="F23" s="242"/>
      <c r="G23" s="242"/>
      <c r="H23" s="242"/>
      <c r="I23" s="198"/>
      <c r="J23" s="198"/>
      <c r="K23" s="240"/>
      <c r="L23" s="231"/>
      <c r="M23" s="231">
        <f>M22/L22*100</f>
        <v>57.139028037925975</v>
      </c>
      <c r="N23" s="231">
        <f>N22/M22*100</f>
        <v>33.990458479851966</v>
      </c>
      <c r="O23" s="232">
        <f>O22/M22*100</f>
        <v>24.51145068816956</v>
      </c>
      <c r="V23"/>
      <c r="W23"/>
    </row>
    <row r="24" spans="1:23" ht="20.100000000000001" customHeight="1">
      <c r="A24" s="241" t="s">
        <v>49</v>
      </c>
      <c r="B24" s="242"/>
      <c r="C24" s="242"/>
      <c r="D24" s="242"/>
      <c r="E24" s="242"/>
      <c r="F24" s="242"/>
      <c r="G24" s="242"/>
      <c r="H24" s="242"/>
      <c r="I24" s="198"/>
      <c r="J24" s="198"/>
      <c r="K24" s="234" t="s">
        <v>50</v>
      </c>
      <c r="L24" s="235">
        <v>3120215</v>
      </c>
      <c r="M24" s="243" t="s">
        <v>51</v>
      </c>
      <c r="N24" s="235">
        <v>619500</v>
      </c>
      <c r="O24" s="236">
        <v>449915</v>
      </c>
      <c r="V24"/>
      <c r="W24"/>
    </row>
    <row r="25" spans="1:23" ht="20.100000000000001" customHeight="1">
      <c r="A25" s="241" t="s">
        <v>52</v>
      </c>
      <c r="B25" s="242"/>
      <c r="C25" s="242"/>
      <c r="D25" s="242"/>
      <c r="E25" s="242"/>
      <c r="F25" s="242"/>
      <c r="G25" s="242"/>
      <c r="H25" s="242"/>
      <c r="I25" s="198"/>
      <c r="J25" s="198"/>
      <c r="K25" s="244" t="s">
        <v>53</v>
      </c>
      <c r="L25" s="245">
        <v>2848166</v>
      </c>
      <c r="M25" s="246" t="s">
        <v>51</v>
      </c>
      <c r="N25" s="245">
        <v>563200</v>
      </c>
      <c r="O25" s="247">
        <v>510586</v>
      </c>
      <c r="V25"/>
      <c r="W25"/>
    </row>
    <row r="26" spans="1:23" ht="20.100000000000001" customHeight="1">
      <c r="A26" s="241" t="s">
        <v>54</v>
      </c>
      <c r="B26" s="242"/>
      <c r="C26" s="242"/>
      <c r="D26" s="242"/>
      <c r="E26" s="242"/>
      <c r="F26" s="242"/>
      <c r="G26" s="242"/>
      <c r="H26" s="242"/>
      <c r="I26" s="198"/>
      <c r="J26" s="198"/>
      <c r="K26" s="244" t="s">
        <v>55</v>
      </c>
      <c r="L26" s="245">
        <v>2527948</v>
      </c>
      <c r="M26" s="246" t="s">
        <v>51</v>
      </c>
      <c r="N26" s="248">
        <v>547900</v>
      </c>
      <c r="O26" s="249">
        <v>434742</v>
      </c>
      <c r="V26"/>
      <c r="W26"/>
    </row>
    <row r="27" spans="1:23" ht="20.100000000000001" customHeight="1">
      <c r="A27" s="241" t="s">
        <v>56</v>
      </c>
      <c r="B27" s="242"/>
      <c r="C27" s="242"/>
      <c r="D27" s="242"/>
      <c r="E27" s="242"/>
      <c r="F27" s="242"/>
      <c r="G27" s="242"/>
      <c r="H27" s="242"/>
      <c r="I27" s="198"/>
      <c r="J27" s="198"/>
      <c r="K27" s="244" t="s">
        <v>57</v>
      </c>
      <c r="L27" s="245">
        <v>2155082</v>
      </c>
      <c r="M27" s="250" t="s">
        <v>51</v>
      </c>
      <c r="N27" s="248">
        <v>526300</v>
      </c>
      <c r="O27" s="251">
        <v>371417</v>
      </c>
      <c r="V27"/>
      <c r="W27"/>
    </row>
    <row r="28" spans="1:23" ht="20.100000000000001" customHeight="1">
      <c r="A28" s="241" t="s">
        <v>58</v>
      </c>
      <c r="B28" s="242"/>
      <c r="C28" s="242"/>
      <c r="D28" s="242"/>
      <c r="E28" s="242"/>
      <c r="F28" s="242"/>
      <c r="G28" s="242"/>
      <c r="H28" s="242"/>
      <c r="I28" s="198"/>
      <c r="J28" s="198"/>
      <c r="K28" s="252" t="s">
        <v>59</v>
      </c>
      <c r="L28" s="212"/>
      <c r="M28" s="212"/>
      <c r="N28" s="212"/>
      <c r="O28" s="212"/>
      <c r="V28"/>
      <c r="W28"/>
    </row>
    <row r="29" spans="1:23" ht="20.100000000000001" customHeight="1">
      <c r="A29" s="241" t="s">
        <v>60</v>
      </c>
      <c r="B29" s="242"/>
      <c r="C29" s="242"/>
      <c r="D29" s="242"/>
      <c r="E29" s="242"/>
      <c r="F29" s="242"/>
      <c r="G29" s="242"/>
      <c r="H29" s="242"/>
      <c r="I29" s="198"/>
      <c r="J29" s="198"/>
      <c r="K29" s="252" t="s">
        <v>61</v>
      </c>
      <c r="L29" s="212"/>
      <c r="M29" s="212"/>
      <c r="N29" s="212"/>
      <c r="O29" s="212"/>
      <c r="V29"/>
      <c r="W29"/>
    </row>
    <row r="30" spans="1:23" ht="20.100000000000001" customHeight="1">
      <c r="A30" s="241" t="s">
        <v>62</v>
      </c>
      <c r="B30" s="242"/>
      <c r="C30" s="242"/>
      <c r="D30" s="242"/>
      <c r="E30" s="242"/>
      <c r="F30" s="242"/>
      <c r="G30" s="242"/>
      <c r="H30" s="242"/>
      <c r="I30" s="198"/>
      <c r="J30" s="198"/>
      <c r="K30" s="252" t="s">
        <v>63</v>
      </c>
      <c r="L30" s="212"/>
      <c r="M30" s="212"/>
      <c r="N30" s="212"/>
      <c r="O30" s="212"/>
      <c r="V30"/>
      <c r="W30"/>
    </row>
    <row r="31" spans="1:23" ht="20.100000000000001" customHeight="1">
      <c r="A31" s="253"/>
      <c r="B31" s="242"/>
      <c r="C31" s="242"/>
      <c r="D31" s="242"/>
      <c r="E31" s="242"/>
      <c r="F31" s="242"/>
      <c r="G31" s="242"/>
      <c r="H31" s="242"/>
      <c r="I31" s="198"/>
      <c r="J31" s="198"/>
      <c r="K31" s="252" t="s">
        <v>64</v>
      </c>
      <c r="L31" s="212"/>
      <c r="M31" s="212"/>
      <c r="N31" s="212"/>
      <c r="O31" s="212"/>
      <c r="V31"/>
      <c r="W31"/>
    </row>
    <row r="32" spans="1:23" ht="20.100000000000001" customHeight="1">
      <c r="A32" s="197"/>
      <c r="B32" s="197"/>
      <c r="C32" s="197"/>
      <c r="D32" s="197"/>
      <c r="E32" s="197"/>
      <c r="F32" s="197"/>
      <c r="G32" s="197"/>
      <c r="H32" s="197"/>
      <c r="I32" s="198"/>
      <c r="J32" s="198"/>
      <c r="K32" s="252" t="s">
        <v>65</v>
      </c>
      <c r="L32" s="212"/>
      <c r="M32" s="212"/>
      <c r="N32" s="212"/>
      <c r="O32" s="212"/>
      <c r="V32"/>
      <c r="W32"/>
    </row>
    <row r="33" spans="1:23" ht="20.100000000000001" customHeight="1">
      <c r="A33" s="197"/>
      <c r="B33" s="197"/>
      <c r="C33" s="197"/>
      <c r="D33" s="197"/>
      <c r="E33" s="197"/>
      <c r="F33" s="197"/>
      <c r="G33" s="197"/>
      <c r="H33" s="197"/>
      <c r="I33" s="198"/>
      <c r="J33" s="198"/>
      <c r="K33" s="252" t="s">
        <v>66</v>
      </c>
      <c r="L33" s="212"/>
      <c r="M33" s="212"/>
      <c r="N33" s="212"/>
      <c r="O33" s="212"/>
      <c r="V33"/>
      <c r="W33"/>
    </row>
    <row r="34" spans="1:23" ht="20.100000000000001" customHeight="1">
      <c r="A34" s="197"/>
      <c r="B34" s="197"/>
      <c r="C34" s="197"/>
      <c r="D34" s="197"/>
      <c r="E34" s="197"/>
      <c r="F34" s="197"/>
      <c r="G34" s="197"/>
      <c r="H34" s="197"/>
      <c r="I34" s="198"/>
      <c r="J34" s="198"/>
      <c r="K34" s="254" t="s">
        <v>67</v>
      </c>
      <c r="L34" s="212"/>
      <c r="M34" s="212"/>
      <c r="N34" s="212"/>
      <c r="O34" s="212"/>
      <c r="V34"/>
      <c r="W34"/>
    </row>
    <row r="35" spans="1:23" ht="20.100000000000001" customHeight="1">
      <c r="A35" s="197"/>
      <c r="B35" s="197"/>
      <c r="C35" s="197"/>
      <c r="D35" s="197"/>
      <c r="E35" s="197"/>
      <c r="F35" s="197"/>
      <c r="G35" s="197"/>
      <c r="H35" s="197"/>
      <c r="I35" s="198"/>
      <c r="J35" s="198"/>
      <c r="K35" s="252" t="s">
        <v>68</v>
      </c>
      <c r="L35" s="212"/>
      <c r="M35" s="212"/>
      <c r="N35" s="212"/>
      <c r="O35" s="212"/>
      <c r="V35"/>
      <c r="W35"/>
    </row>
    <row r="36" spans="1:23" ht="20.100000000000001" customHeight="1">
      <c r="A36" s="197"/>
      <c r="B36" s="197"/>
      <c r="C36" s="197"/>
      <c r="D36" s="197"/>
      <c r="E36" s="197"/>
      <c r="F36" s="197"/>
      <c r="G36" s="197"/>
      <c r="H36" s="197"/>
      <c r="I36" s="198"/>
      <c r="J36" s="198"/>
      <c r="K36" s="252" t="s">
        <v>69</v>
      </c>
      <c r="L36" s="212"/>
      <c r="M36" s="212"/>
      <c r="N36" s="212"/>
      <c r="O36" s="212"/>
      <c r="V36"/>
      <c r="W36"/>
    </row>
    <row r="37" spans="1:23" ht="20.100000000000001" customHeight="1">
      <c r="A37" s="197"/>
      <c r="B37" s="197"/>
      <c r="C37" s="197"/>
      <c r="D37" s="197"/>
      <c r="E37" s="197"/>
      <c r="F37" s="197"/>
      <c r="G37" s="197"/>
      <c r="H37" s="197"/>
      <c r="I37" s="198"/>
      <c r="J37" s="198"/>
      <c r="K37" s="252" t="s">
        <v>70</v>
      </c>
      <c r="L37" s="255"/>
      <c r="M37" s="255"/>
      <c r="N37" s="255"/>
      <c r="O37" s="255"/>
      <c r="V37"/>
      <c r="W37"/>
    </row>
    <row r="38" spans="1:23" ht="20.100000000000001" customHeight="1">
      <c r="A38" s="197"/>
      <c r="B38" s="197"/>
      <c r="C38" s="197"/>
      <c r="D38" s="197"/>
      <c r="E38" s="197"/>
      <c r="F38" s="197"/>
      <c r="G38" s="197"/>
      <c r="H38" s="197"/>
      <c r="I38" s="198"/>
      <c r="J38" s="198"/>
      <c r="K38" s="252"/>
      <c r="L38" s="255"/>
      <c r="M38" s="255"/>
      <c r="N38" s="255"/>
      <c r="O38" s="255"/>
      <c r="V38"/>
      <c r="W38"/>
    </row>
    <row r="39" spans="1:23" ht="20.100000000000001" customHeight="1">
      <c r="A39" s="197"/>
      <c r="B39" s="197"/>
      <c r="C39" s="197"/>
      <c r="D39" s="197"/>
      <c r="E39" s="197"/>
      <c r="F39" s="197"/>
      <c r="G39" s="197"/>
      <c r="H39" s="197"/>
      <c r="I39" s="198"/>
      <c r="J39" s="198"/>
      <c r="K39" s="252"/>
      <c r="L39" s="255"/>
      <c r="M39" s="255"/>
      <c r="N39" s="255"/>
      <c r="O39" s="255"/>
      <c r="V39"/>
      <c r="W39"/>
    </row>
    <row r="40" spans="1:23" ht="20.100000000000001" customHeight="1">
      <c r="A40" s="197"/>
      <c r="B40" s="197"/>
      <c r="C40" s="197"/>
      <c r="D40" s="197"/>
      <c r="E40" s="197"/>
      <c r="F40" s="197"/>
      <c r="G40" s="197"/>
      <c r="H40" s="197"/>
      <c r="I40" s="198"/>
      <c r="J40" s="198"/>
      <c r="K40" s="198"/>
      <c r="L40" s="198"/>
      <c r="M40" s="198"/>
      <c r="N40" s="198"/>
      <c r="O40" s="198"/>
    </row>
    <row r="41" spans="1:23" ht="20.100000000000001" customHeight="1">
      <c r="A41" s="202" t="s">
        <v>71</v>
      </c>
      <c r="B41" s="242"/>
      <c r="C41" s="242"/>
      <c r="D41" s="242"/>
      <c r="E41" s="242"/>
      <c r="F41" s="242"/>
      <c r="G41" s="242"/>
      <c r="H41" s="242"/>
      <c r="I41" s="198"/>
      <c r="J41" s="198"/>
      <c r="K41" s="256" t="s">
        <v>253</v>
      </c>
      <c r="L41" s="257"/>
      <c r="M41" s="258"/>
      <c r="N41" s="258"/>
      <c r="O41" s="258"/>
      <c r="R41"/>
      <c r="S41"/>
    </row>
    <row r="42" spans="1:23" ht="20.100000000000001" customHeight="1">
      <c r="A42" s="202"/>
      <c r="B42" s="242"/>
      <c r="C42" s="242"/>
      <c r="D42" s="242"/>
      <c r="E42" s="242"/>
      <c r="F42" s="242"/>
      <c r="G42" s="242"/>
      <c r="H42" s="242"/>
      <c r="I42" s="259" t="s">
        <v>72</v>
      </c>
      <c r="J42" s="198"/>
      <c r="K42" s="257"/>
      <c r="L42" s="257"/>
      <c r="M42" s="257"/>
      <c r="N42" s="260"/>
      <c r="O42" s="259" t="s">
        <v>73</v>
      </c>
      <c r="R42"/>
      <c r="S42"/>
    </row>
    <row r="43" spans="1:23" ht="20.100000000000001" customHeight="1">
      <c r="A43" s="261"/>
      <c r="B43" s="354" t="s">
        <v>74</v>
      </c>
      <c r="C43" s="355"/>
      <c r="D43" s="355"/>
      <c r="E43" s="355"/>
      <c r="F43" s="356" t="s">
        <v>75</v>
      </c>
      <c r="G43" s="354"/>
      <c r="H43" s="354"/>
      <c r="I43" s="357"/>
      <c r="J43" s="198"/>
      <c r="K43" s="262"/>
      <c r="L43" s="358" t="s">
        <v>76</v>
      </c>
      <c r="M43" s="359"/>
      <c r="N43" s="358" t="s">
        <v>77</v>
      </c>
      <c r="O43" s="359"/>
      <c r="R43"/>
      <c r="S43"/>
    </row>
    <row r="44" spans="1:23" ht="20.100000000000001" customHeight="1">
      <c r="A44" s="263"/>
      <c r="B44" s="264" t="s">
        <v>78</v>
      </c>
      <c r="C44" s="265" t="s">
        <v>4</v>
      </c>
      <c r="D44" s="265" t="s">
        <v>5</v>
      </c>
      <c r="E44" s="266" t="s">
        <v>6</v>
      </c>
      <c r="F44" s="267" t="s">
        <v>78</v>
      </c>
      <c r="G44" s="265" t="s">
        <v>4</v>
      </c>
      <c r="H44" s="266" t="s">
        <v>5</v>
      </c>
      <c r="I44" s="265" t="s">
        <v>6</v>
      </c>
      <c r="J44" s="198"/>
      <c r="K44" s="268"/>
      <c r="L44" s="269" t="s">
        <v>79</v>
      </c>
      <c r="M44" s="269" t="s">
        <v>80</v>
      </c>
      <c r="N44" s="269" t="s">
        <v>79</v>
      </c>
      <c r="O44" s="269" t="s">
        <v>80</v>
      </c>
      <c r="R44"/>
      <c r="S44"/>
    </row>
    <row r="45" spans="1:23" ht="20.100000000000001" customHeight="1">
      <c r="A45" s="270" t="s">
        <v>81</v>
      </c>
      <c r="B45" s="271">
        <v>449915</v>
      </c>
      <c r="C45" s="271">
        <v>435013</v>
      </c>
      <c r="D45" s="271">
        <v>370254</v>
      </c>
      <c r="E45" s="272">
        <v>321879</v>
      </c>
      <c r="F45" s="273">
        <v>159883</v>
      </c>
      <c r="G45" s="271">
        <v>146101</v>
      </c>
      <c r="H45" s="274">
        <v>131421</v>
      </c>
      <c r="I45" s="271">
        <v>107157</v>
      </c>
      <c r="J45" s="198"/>
      <c r="K45" s="275" t="s">
        <v>82</v>
      </c>
      <c r="L45" s="276">
        <v>185680</v>
      </c>
      <c r="M45" s="276">
        <v>22852</v>
      </c>
      <c r="N45" s="276">
        <v>121585</v>
      </c>
      <c r="O45" s="276">
        <v>22141</v>
      </c>
      <c r="R45"/>
      <c r="S45"/>
    </row>
    <row r="46" spans="1:23" ht="20.100000000000001" customHeight="1">
      <c r="A46" s="277" t="s">
        <v>22</v>
      </c>
      <c r="B46" s="278"/>
      <c r="C46" s="278"/>
      <c r="D46" s="278"/>
      <c r="E46" s="279"/>
      <c r="F46" s="280"/>
      <c r="G46" s="278"/>
      <c r="H46" s="279"/>
      <c r="I46" s="278"/>
      <c r="J46" s="198"/>
      <c r="K46" s="275" t="s">
        <v>83</v>
      </c>
      <c r="L46" s="276">
        <v>84631</v>
      </c>
      <c r="M46" s="276">
        <v>14422</v>
      </c>
      <c r="N46" s="276">
        <v>53865</v>
      </c>
      <c r="O46" s="276">
        <v>15904</v>
      </c>
      <c r="R46"/>
      <c r="S46"/>
    </row>
    <row r="47" spans="1:23" ht="20.100000000000001" customHeight="1">
      <c r="A47" s="277" t="s">
        <v>84</v>
      </c>
      <c r="B47" s="271">
        <v>178055</v>
      </c>
      <c r="C47" s="271">
        <v>152266</v>
      </c>
      <c r="D47" s="271">
        <v>128515</v>
      </c>
      <c r="E47" s="272">
        <v>108491</v>
      </c>
      <c r="F47" s="273">
        <v>104566</v>
      </c>
      <c r="G47" s="271">
        <v>92412</v>
      </c>
      <c r="H47" s="274">
        <v>76897</v>
      </c>
      <c r="I47" s="271">
        <v>61537</v>
      </c>
      <c r="J47" s="198"/>
      <c r="K47" s="275" t="s">
        <v>85</v>
      </c>
      <c r="L47" s="276">
        <v>118483</v>
      </c>
      <c r="M47" s="276">
        <v>6043</v>
      </c>
      <c r="N47" s="276">
        <v>72766</v>
      </c>
      <c r="O47" s="276">
        <v>5626</v>
      </c>
      <c r="R47"/>
      <c r="S47"/>
    </row>
    <row r="48" spans="1:23" ht="20.100000000000001" customHeight="1">
      <c r="A48" s="277" t="s">
        <v>86</v>
      </c>
      <c r="B48" s="271">
        <v>121185</v>
      </c>
      <c r="C48" s="271">
        <v>102219</v>
      </c>
      <c r="D48" s="271">
        <v>86842</v>
      </c>
      <c r="E48" s="272">
        <v>62903</v>
      </c>
      <c r="F48" s="273">
        <v>27945</v>
      </c>
      <c r="G48" s="271">
        <v>22260</v>
      </c>
      <c r="H48" s="274">
        <v>22433</v>
      </c>
      <c r="I48" s="271">
        <v>16025</v>
      </c>
      <c r="J48" s="198"/>
      <c r="K48" s="275" t="s">
        <v>87</v>
      </c>
      <c r="L48" s="276" t="s">
        <v>88</v>
      </c>
      <c r="M48" s="276" t="s">
        <v>88</v>
      </c>
      <c r="N48" s="276">
        <v>15161</v>
      </c>
      <c r="O48" s="276">
        <v>6275</v>
      </c>
      <c r="R48"/>
      <c r="S48"/>
    </row>
    <row r="49" spans="1:19" ht="20.100000000000001" customHeight="1">
      <c r="A49" s="277" t="s">
        <v>89</v>
      </c>
      <c r="B49" s="271">
        <v>150675</v>
      </c>
      <c r="C49" s="271">
        <v>180528</v>
      </c>
      <c r="D49" s="271">
        <v>154897</v>
      </c>
      <c r="E49" s="272">
        <v>150485</v>
      </c>
      <c r="F49" s="273">
        <v>27372</v>
      </c>
      <c r="G49" s="271">
        <v>22260</v>
      </c>
      <c r="H49" s="274">
        <v>32091</v>
      </c>
      <c r="I49" s="271">
        <v>29595</v>
      </c>
      <c r="J49" s="198"/>
      <c r="K49" s="275" t="s">
        <v>90</v>
      </c>
      <c r="L49" s="276">
        <v>137641</v>
      </c>
      <c r="M49" s="276">
        <v>11170</v>
      </c>
      <c r="N49" s="276">
        <v>108604</v>
      </c>
      <c r="O49" s="276">
        <v>11407</v>
      </c>
      <c r="R49"/>
      <c r="S49"/>
    </row>
    <row r="50" spans="1:19" ht="20.100000000000001" customHeight="1">
      <c r="A50" s="277" t="s">
        <v>91</v>
      </c>
      <c r="B50" s="271"/>
      <c r="C50" s="271"/>
      <c r="D50" s="271"/>
      <c r="E50" s="279"/>
      <c r="F50" s="273"/>
      <c r="G50" s="271"/>
      <c r="H50" s="274"/>
      <c r="I50" s="271"/>
      <c r="J50" s="198"/>
      <c r="K50" s="275" t="s">
        <v>92</v>
      </c>
      <c r="L50" s="276">
        <v>136583</v>
      </c>
      <c r="M50" s="276">
        <v>23928</v>
      </c>
      <c r="N50" s="276">
        <v>91731</v>
      </c>
      <c r="O50" s="276">
        <v>27188</v>
      </c>
      <c r="R50"/>
      <c r="S50"/>
    </row>
    <row r="51" spans="1:19" ht="20.100000000000001" customHeight="1">
      <c r="A51" s="277" t="s">
        <v>93</v>
      </c>
      <c r="B51" s="271">
        <v>112162</v>
      </c>
      <c r="C51" s="271">
        <v>121582</v>
      </c>
      <c r="D51" s="271">
        <v>126843</v>
      </c>
      <c r="E51" s="281" t="s">
        <v>88</v>
      </c>
      <c r="F51" s="273">
        <v>55944</v>
      </c>
      <c r="G51" s="271">
        <v>55933</v>
      </c>
      <c r="H51" s="274">
        <v>56770</v>
      </c>
      <c r="I51" s="282" t="s">
        <v>88</v>
      </c>
      <c r="J51" s="198"/>
      <c r="K51" s="275" t="s">
        <v>94</v>
      </c>
      <c r="L51" s="276">
        <v>138597</v>
      </c>
      <c r="M51" s="276">
        <v>14331</v>
      </c>
      <c r="N51" s="276">
        <v>78335</v>
      </c>
      <c r="O51" s="276">
        <v>13098</v>
      </c>
      <c r="R51"/>
      <c r="S51"/>
    </row>
    <row r="52" spans="1:19" ht="20.100000000000001" customHeight="1">
      <c r="A52" s="283" t="s">
        <v>95</v>
      </c>
      <c r="B52" s="271">
        <v>66349</v>
      </c>
      <c r="C52" s="271">
        <v>61117</v>
      </c>
      <c r="D52" s="271">
        <v>61922</v>
      </c>
      <c r="E52" s="281" t="s">
        <v>88</v>
      </c>
      <c r="F52" s="273">
        <v>43502</v>
      </c>
      <c r="G52" s="271">
        <v>40285</v>
      </c>
      <c r="H52" s="284">
        <v>38659</v>
      </c>
      <c r="I52" s="282" t="s">
        <v>88</v>
      </c>
      <c r="J52" s="198"/>
      <c r="K52" s="275" t="s">
        <v>96</v>
      </c>
      <c r="L52" s="276">
        <v>48861</v>
      </c>
      <c r="M52" s="276">
        <v>15371</v>
      </c>
      <c r="N52" s="276">
        <v>33700</v>
      </c>
      <c r="O52" s="276">
        <v>15331</v>
      </c>
      <c r="R52"/>
      <c r="S52"/>
    </row>
    <row r="53" spans="1:19" ht="20.100000000000001" customHeight="1">
      <c r="A53" s="283" t="s">
        <v>97</v>
      </c>
      <c r="B53" s="271" t="s">
        <v>88</v>
      </c>
      <c r="C53" s="271">
        <v>61774</v>
      </c>
      <c r="D53" s="271">
        <v>57974</v>
      </c>
      <c r="E53" s="281" t="s">
        <v>88</v>
      </c>
      <c r="F53" s="273" t="s">
        <v>88</v>
      </c>
      <c r="G53" s="271">
        <v>39294</v>
      </c>
      <c r="H53" s="284">
        <v>36051</v>
      </c>
      <c r="I53" s="282" t="s">
        <v>88</v>
      </c>
      <c r="J53" s="198"/>
      <c r="K53" s="275" t="s">
        <v>98</v>
      </c>
      <c r="L53" s="276">
        <v>156855</v>
      </c>
      <c r="M53" s="276">
        <v>13592</v>
      </c>
      <c r="N53" s="276">
        <v>94947</v>
      </c>
      <c r="O53" s="276">
        <v>13529</v>
      </c>
      <c r="R53"/>
      <c r="S53"/>
    </row>
    <row r="54" spans="1:19" ht="20.100000000000001" customHeight="1">
      <c r="A54" s="277" t="s">
        <v>99</v>
      </c>
      <c r="B54" s="271">
        <v>120118</v>
      </c>
      <c r="C54" s="271">
        <v>105925</v>
      </c>
      <c r="D54" s="271">
        <v>77211</v>
      </c>
      <c r="E54" s="281" t="s">
        <v>88</v>
      </c>
      <c r="F54" s="273">
        <v>62529</v>
      </c>
      <c r="G54" s="271">
        <v>54977</v>
      </c>
      <c r="H54" s="274">
        <v>40050</v>
      </c>
      <c r="I54" s="282" t="s">
        <v>88</v>
      </c>
      <c r="J54" s="198"/>
      <c r="K54" s="275" t="s">
        <v>100</v>
      </c>
      <c r="L54" s="276">
        <v>124784</v>
      </c>
      <c r="M54" s="276">
        <v>19183</v>
      </c>
      <c r="N54" s="276">
        <v>82705</v>
      </c>
      <c r="O54" s="276">
        <v>22671</v>
      </c>
      <c r="R54"/>
      <c r="S54"/>
    </row>
    <row r="55" spans="1:19" ht="20.100000000000001" customHeight="1">
      <c r="A55" s="277" t="s">
        <v>101</v>
      </c>
      <c r="B55" s="271">
        <v>217635</v>
      </c>
      <c r="C55" s="271">
        <v>207506</v>
      </c>
      <c r="D55" s="271">
        <v>166200</v>
      </c>
      <c r="E55" s="281" t="s">
        <v>88</v>
      </c>
      <c r="F55" s="273">
        <v>41410</v>
      </c>
      <c r="G55" s="271">
        <v>35191</v>
      </c>
      <c r="H55" s="274">
        <v>34601</v>
      </c>
      <c r="I55" s="282" t="s">
        <v>88</v>
      </c>
      <c r="J55" s="198"/>
      <c r="K55" s="275" t="s">
        <v>102</v>
      </c>
      <c r="L55" s="276" t="s">
        <v>88</v>
      </c>
      <c r="M55" s="276" t="s">
        <v>88</v>
      </c>
      <c r="N55" s="276">
        <v>56697</v>
      </c>
      <c r="O55" s="276">
        <v>12557</v>
      </c>
      <c r="R55"/>
      <c r="S55"/>
    </row>
    <row r="56" spans="1:19" ht="20.100000000000001" customHeight="1">
      <c r="A56" s="277" t="s">
        <v>103</v>
      </c>
      <c r="B56" s="285">
        <f>B51/B45*100</f>
        <v>24.929597812920218</v>
      </c>
      <c r="C56" s="285">
        <f t="shared" ref="C56:D56" si="0">C51/C45*100</f>
        <v>27.949049798511766</v>
      </c>
      <c r="D56" s="285">
        <f t="shared" si="0"/>
        <v>34.25837398110486</v>
      </c>
      <c r="E56" s="286" t="s">
        <v>88</v>
      </c>
      <c r="F56" s="287">
        <f>F51/F45*100</f>
        <v>34.990586866646233</v>
      </c>
      <c r="G56" s="285">
        <f t="shared" ref="G56:H56" si="1">G51/G45*100</f>
        <v>38.28378998090362</v>
      </c>
      <c r="H56" s="288">
        <f t="shared" si="1"/>
        <v>43.197053743313475</v>
      </c>
      <c r="I56" s="289" t="s">
        <v>104</v>
      </c>
      <c r="J56" s="198"/>
      <c r="K56" s="275" t="s">
        <v>105</v>
      </c>
      <c r="L56" s="276">
        <v>152006</v>
      </c>
      <c r="M56" s="276">
        <v>7080</v>
      </c>
      <c r="N56" s="276">
        <v>86244</v>
      </c>
      <c r="O56" s="276">
        <v>5670</v>
      </c>
      <c r="R56"/>
      <c r="S56"/>
    </row>
    <row r="57" spans="1:19" ht="20.100000000000001" customHeight="1">
      <c r="A57" s="290" t="s">
        <v>106</v>
      </c>
      <c r="B57" s="197"/>
      <c r="C57" s="197"/>
      <c r="D57" s="197"/>
      <c r="E57" s="197"/>
      <c r="F57" s="197"/>
      <c r="G57" s="197"/>
      <c r="H57" s="198"/>
      <c r="I57" s="198"/>
      <c r="J57" s="198"/>
      <c r="K57" s="275" t="s">
        <v>107</v>
      </c>
      <c r="L57" s="276">
        <v>164870</v>
      </c>
      <c r="M57" s="276">
        <v>5396</v>
      </c>
      <c r="N57" s="276">
        <v>86591</v>
      </c>
      <c r="O57" s="276">
        <v>3928</v>
      </c>
      <c r="R57"/>
      <c r="S57"/>
    </row>
    <row r="58" spans="1:19" ht="20.100000000000001" customHeight="1">
      <c r="A58" s="197"/>
      <c r="B58" s="197"/>
      <c r="C58" s="197"/>
      <c r="D58" s="197"/>
      <c r="E58" s="197"/>
      <c r="F58" s="197"/>
      <c r="G58" s="197"/>
      <c r="H58" s="198"/>
      <c r="I58" s="198"/>
      <c r="J58" s="198"/>
      <c r="K58" s="275" t="s">
        <v>108</v>
      </c>
      <c r="L58" s="276">
        <v>139650</v>
      </c>
      <c r="M58" s="276">
        <v>9405</v>
      </c>
      <c r="N58" s="276">
        <v>81044</v>
      </c>
      <c r="O58" s="276">
        <v>8840</v>
      </c>
      <c r="R58"/>
      <c r="S58"/>
    </row>
    <row r="59" spans="1:19" ht="20.100000000000001" customHeight="1">
      <c r="A59" s="197"/>
      <c r="B59" s="197"/>
      <c r="C59" s="197"/>
      <c r="D59" s="197"/>
      <c r="E59" s="197"/>
      <c r="F59" s="197"/>
      <c r="G59" s="197"/>
      <c r="H59" s="198"/>
      <c r="I59" s="198"/>
      <c r="J59" s="198"/>
      <c r="K59" s="275" t="s">
        <v>109</v>
      </c>
      <c r="L59" s="276">
        <v>75087</v>
      </c>
      <c r="M59" s="276">
        <v>2356</v>
      </c>
      <c r="N59" s="276">
        <v>39707</v>
      </c>
      <c r="O59" s="276">
        <v>2048</v>
      </c>
      <c r="R59"/>
      <c r="S59"/>
    </row>
    <row r="60" spans="1:19" ht="20.100000000000001" customHeight="1">
      <c r="A60" s="197"/>
      <c r="B60" s="197"/>
      <c r="C60" s="197"/>
      <c r="D60" s="197"/>
      <c r="E60" s="197"/>
      <c r="F60" s="197"/>
      <c r="G60" s="197"/>
      <c r="H60" s="198"/>
      <c r="I60" s="198"/>
      <c r="J60" s="198"/>
      <c r="K60" s="275" t="s">
        <v>110</v>
      </c>
      <c r="L60" s="276">
        <v>44263</v>
      </c>
      <c r="M60" s="276">
        <v>5692</v>
      </c>
      <c r="N60" s="276">
        <v>23470</v>
      </c>
      <c r="O60" s="276">
        <v>4530</v>
      </c>
      <c r="R60"/>
      <c r="S60"/>
    </row>
    <row r="61" spans="1:19" ht="20.100000000000001" customHeight="1">
      <c r="A61" s="197"/>
      <c r="B61" s="197"/>
      <c r="C61" s="197"/>
      <c r="D61" s="197"/>
      <c r="E61" s="197"/>
      <c r="F61" s="197"/>
      <c r="G61" s="197"/>
      <c r="H61" s="198"/>
      <c r="I61" s="198"/>
      <c r="J61" s="198"/>
      <c r="K61" s="275" t="s">
        <v>111</v>
      </c>
      <c r="L61" s="276">
        <v>29273</v>
      </c>
      <c r="M61" s="276" t="s">
        <v>104</v>
      </c>
      <c r="N61" s="276">
        <v>14941</v>
      </c>
      <c r="O61" s="276">
        <v>4634</v>
      </c>
      <c r="R61"/>
      <c r="S61"/>
    </row>
    <row r="62" spans="1:19" ht="20.100000000000001" customHeight="1">
      <c r="A62" s="197"/>
      <c r="B62" s="197"/>
      <c r="C62" s="197"/>
      <c r="D62" s="197"/>
      <c r="E62" s="197"/>
      <c r="F62" s="197"/>
      <c r="G62" s="197"/>
      <c r="H62" s="198"/>
      <c r="I62" s="198"/>
      <c r="J62" s="198"/>
      <c r="K62" s="275" t="s">
        <v>112</v>
      </c>
      <c r="L62" s="276">
        <v>62737</v>
      </c>
      <c r="M62" s="276">
        <v>8930</v>
      </c>
      <c r="N62" s="276">
        <v>30666</v>
      </c>
      <c r="O62" s="276">
        <v>6252</v>
      </c>
      <c r="R62"/>
      <c r="S62"/>
    </row>
    <row r="63" spans="1:19" ht="20.100000000000001" customHeight="1">
      <c r="A63" s="197"/>
      <c r="B63" s="197"/>
      <c r="C63" s="197"/>
      <c r="D63" s="197"/>
      <c r="E63" s="197"/>
      <c r="F63" s="197"/>
      <c r="G63" s="197"/>
      <c r="H63" s="198"/>
      <c r="I63" s="198"/>
      <c r="J63" s="198"/>
      <c r="K63" s="291" t="s">
        <v>113</v>
      </c>
      <c r="L63" s="276" t="s">
        <v>104</v>
      </c>
      <c r="M63" s="276">
        <v>67172</v>
      </c>
      <c r="N63" s="276">
        <v>148357</v>
      </c>
      <c r="O63" s="276">
        <v>70842</v>
      </c>
      <c r="R63"/>
      <c r="S63"/>
    </row>
    <row r="64" spans="1:19" ht="20.100000000000001" customHeight="1">
      <c r="A64" s="197"/>
      <c r="B64" s="197"/>
      <c r="C64" s="197"/>
      <c r="D64" s="197"/>
      <c r="E64" s="197"/>
      <c r="F64" s="197"/>
      <c r="G64" s="197"/>
      <c r="H64" s="198"/>
      <c r="I64" s="198"/>
      <c r="J64" s="198"/>
      <c r="K64" s="290" t="s">
        <v>106</v>
      </c>
      <c r="L64" s="257"/>
      <c r="M64" s="257"/>
      <c r="N64" s="257"/>
      <c r="O64" s="257"/>
      <c r="R64"/>
      <c r="S64"/>
    </row>
    <row r="65" spans="8:19" ht="20.100000000000001" customHeight="1">
      <c r="H65" s="2"/>
      <c r="R65"/>
      <c r="S65"/>
    </row>
    <row r="66" spans="8:19" ht="20.100000000000001" customHeight="1">
      <c r="H66" s="2"/>
      <c r="R66"/>
      <c r="S66"/>
    </row>
    <row r="67" spans="8:19" ht="20.100000000000001" customHeight="1">
      <c r="H67" s="2"/>
      <c r="R67"/>
      <c r="S67"/>
    </row>
    <row r="68" spans="8:19" ht="20.100000000000001" customHeight="1">
      <c r="H68" s="2"/>
      <c r="R68"/>
      <c r="S68"/>
    </row>
    <row r="69" spans="8:19" ht="20.100000000000001" customHeight="1">
      <c r="H69" s="2"/>
      <c r="R69"/>
      <c r="S69"/>
    </row>
    <row r="70" spans="8:19" ht="20.100000000000001" customHeight="1">
      <c r="H70" s="2"/>
      <c r="R70"/>
      <c r="S70"/>
    </row>
    <row r="71" spans="8:19" ht="20.100000000000001" customHeight="1">
      <c r="H71" s="2"/>
      <c r="R71"/>
      <c r="S71"/>
    </row>
    <row r="72" spans="8:19" ht="20.100000000000001" customHeight="1">
      <c r="H72" s="2"/>
      <c r="R72"/>
      <c r="S72"/>
    </row>
    <row r="73" spans="8:19" ht="20.100000000000001" customHeight="1">
      <c r="H73" s="2"/>
      <c r="R73"/>
      <c r="S73"/>
    </row>
    <row r="74" spans="8:19" ht="20.100000000000001" customHeight="1">
      <c r="H74" s="2"/>
      <c r="R74"/>
      <c r="S74"/>
    </row>
    <row r="75" spans="8:19" ht="20.100000000000001" customHeight="1">
      <c r="H75" s="2"/>
    </row>
    <row r="76" spans="8:19" ht="20.100000000000001" customHeight="1">
      <c r="H76" s="2"/>
    </row>
  </sheetData>
  <mergeCells count="7">
    <mergeCell ref="M7:M8"/>
    <mergeCell ref="N7:N8"/>
    <mergeCell ref="O7:O8"/>
    <mergeCell ref="B43:E43"/>
    <mergeCell ref="F43:I43"/>
    <mergeCell ref="L43:M43"/>
    <mergeCell ref="N43:O43"/>
  </mergeCells>
  <phoneticPr fontId="3"/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8"/>
  <sheetViews>
    <sheetView topLeftCell="A56" zoomScaleNormal="100" workbookViewId="0">
      <selection activeCell="A69" sqref="A69"/>
    </sheetView>
  </sheetViews>
  <sheetFormatPr defaultColWidth="9" defaultRowHeight="20.100000000000001" customHeight="1"/>
  <cols>
    <col min="1" max="1" width="10" style="4" customWidth="1"/>
    <col min="2" max="12" width="10.88671875" style="4" customWidth="1"/>
    <col min="13" max="16384" width="9" style="4"/>
  </cols>
  <sheetData>
    <row r="2" spans="1:12" ht="20.100000000000001" customHeight="1">
      <c r="A2" s="3" t="s">
        <v>114</v>
      </c>
    </row>
    <row r="3" spans="1:12" ht="20.100000000000001" customHeight="1">
      <c r="A3" s="5" t="s">
        <v>115</v>
      </c>
    </row>
    <row r="4" spans="1:12" ht="20.100000000000001" customHeight="1">
      <c r="A4" s="6"/>
      <c r="B4" s="363" t="s">
        <v>116</v>
      </c>
      <c r="C4" s="364"/>
      <c r="D4" s="364"/>
      <c r="E4" s="364"/>
      <c r="F4" s="364"/>
      <c r="G4" s="364"/>
      <c r="H4" s="364"/>
      <c r="I4" s="365"/>
    </row>
    <row r="5" spans="1:12" ht="20.100000000000001" customHeight="1">
      <c r="A5" s="7"/>
      <c r="B5" s="366" t="s">
        <v>117</v>
      </c>
      <c r="C5" s="364"/>
      <c r="D5" s="364"/>
      <c r="E5" s="367"/>
      <c r="F5" s="368" t="s">
        <v>118</v>
      </c>
      <c r="G5" s="364"/>
      <c r="H5" s="364"/>
      <c r="I5" s="365"/>
    </row>
    <row r="6" spans="1:12" ht="20.100000000000001" customHeight="1">
      <c r="A6" s="8"/>
      <c r="B6" s="9" t="s">
        <v>326</v>
      </c>
      <c r="C6" s="10" t="s">
        <v>119</v>
      </c>
      <c r="D6" s="11" t="s">
        <v>120</v>
      </c>
      <c r="E6" s="12" t="s">
        <v>121</v>
      </c>
      <c r="F6" s="13" t="s">
        <v>326</v>
      </c>
      <c r="G6" s="10" t="s">
        <v>119</v>
      </c>
      <c r="H6" s="11" t="s">
        <v>120</v>
      </c>
      <c r="I6" s="12" t="s">
        <v>121</v>
      </c>
    </row>
    <row r="7" spans="1:12" ht="20.100000000000001" customHeight="1">
      <c r="A7" s="14" t="s">
        <v>122</v>
      </c>
      <c r="B7" s="15">
        <v>247674</v>
      </c>
      <c r="C7" s="15">
        <v>232325</v>
      </c>
      <c r="D7" s="16">
        <v>238575</v>
      </c>
      <c r="E7" s="17">
        <v>215942</v>
      </c>
      <c r="F7" s="15">
        <v>449915</v>
      </c>
      <c r="G7" s="15">
        <v>435013</v>
      </c>
      <c r="H7" s="16">
        <v>370254</v>
      </c>
      <c r="I7" s="18">
        <v>321879</v>
      </c>
    </row>
    <row r="8" spans="1:12" ht="20.100000000000001" customHeight="1">
      <c r="A8" s="19" t="s">
        <v>123</v>
      </c>
      <c r="B8" s="15">
        <v>31030</v>
      </c>
      <c r="C8" s="15">
        <v>31476</v>
      </c>
      <c r="D8" s="16">
        <v>22969</v>
      </c>
      <c r="E8" s="17">
        <v>19930</v>
      </c>
      <c r="F8" s="15">
        <v>264548</v>
      </c>
      <c r="G8" s="15">
        <v>266629</v>
      </c>
      <c r="H8" s="16">
        <v>203514</v>
      </c>
      <c r="I8" s="18">
        <v>180622</v>
      </c>
    </row>
    <row r="9" spans="1:12" ht="20.100000000000001" customHeight="1">
      <c r="A9" s="19" t="s">
        <v>124</v>
      </c>
      <c r="B9" s="15">
        <v>23029</v>
      </c>
      <c r="C9" s="15">
        <v>19031</v>
      </c>
      <c r="D9" s="16">
        <v>18443</v>
      </c>
      <c r="E9" s="17">
        <v>14860</v>
      </c>
      <c r="F9" s="15">
        <v>63480</v>
      </c>
      <c r="G9" s="15">
        <v>55482</v>
      </c>
      <c r="H9" s="16">
        <v>55906</v>
      </c>
      <c r="I9" s="18">
        <v>44192</v>
      </c>
    </row>
    <row r="10" spans="1:12" ht="20.100000000000001" customHeight="1">
      <c r="A10" s="19" t="s">
        <v>125</v>
      </c>
      <c r="B10" s="15">
        <v>39747</v>
      </c>
      <c r="C10" s="15">
        <v>32314</v>
      </c>
      <c r="D10" s="16">
        <v>31685</v>
      </c>
      <c r="E10" s="17">
        <v>26696</v>
      </c>
      <c r="F10" s="15">
        <v>59362</v>
      </c>
      <c r="G10" s="15">
        <v>53224</v>
      </c>
      <c r="H10" s="16">
        <v>52795</v>
      </c>
      <c r="I10" s="18">
        <v>43731</v>
      </c>
    </row>
    <row r="11" spans="1:12" ht="20.100000000000001" customHeight="1">
      <c r="A11" s="19" t="s">
        <v>126</v>
      </c>
      <c r="B11" s="15">
        <v>47783</v>
      </c>
      <c r="C11" s="15">
        <v>39660</v>
      </c>
      <c r="D11" s="16">
        <v>38914</v>
      </c>
      <c r="E11" s="17">
        <v>33740</v>
      </c>
      <c r="F11" s="15">
        <v>35519</v>
      </c>
      <c r="G11" s="15">
        <v>32832</v>
      </c>
      <c r="H11" s="16">
        <v>31667</v>
      </c>
      <c r="I11" s="18">
        <v>27133</v>
      </c>
    </row>
    <row r="12" spans="1:12" ht="20.100000000000001" customHeight="1">
      <c r="A12" s="20" t="s">
        <v>127</v>
      </c>
      <c r="B12" s="15">
        <v>106086</v>
      </c>
      <c r="C12" s="15">
        <v>109845</v>
      </c>
      <c r="D12" s="16">
        <v>126564</v>
      </c>
      <c r="E12" s="17">
        <v>120716</v>
      </c>
      <c r="F12" s="15">
        <v>27006</v>
      </c>
      <c r="G12" s="15">
        <v>26846</v>
      </c>
      <c r="H12" s="16">
        <v>26372</v>
      </c>
      <c r="I12" s="18">
        <v>26201</v>
      </c>
    </row>
    <row r="13" spans="1:12" ht="20.100000000000001" customHeight="1">
      <c r="A13" s="7"/>
      <c r="B13" s="369" t="s">
        <v>128</v>
      </c>
      <c r="C13" s="370"/>
      <c r="D13" s="370"/>
      <c r="E13" s="370"/>
      <c r="F13" s="370"/>
      <c r="G13" s="370"/>
      <c r="H13" s="370"/>
      <c r="I13" s="371"/>
      <c r="K13" s="21"/>
      <c r="L13" s="22"/>
    </row>
    <row r="14" spans="1:12" ht="20.100000000000001" customHeight="1">
      <c r="A14" s="7"/>
      <c r="B14" s="366" t="s">
        <v>129</v>
      </c>
      <c r="C14" s="364"/>
      <c r="D14" s="364"/>
      <c r="E14" s="367"/>
      <c r="F14" s="368" t="s">
        <v>118</v>
      </c>
      <c r="G14" s="364"/>
      <c r="H14" s="364"/>
      <c r="I14" s="365"/>
      <c r="K14" s="21"/>
      <c r="L14" s="22"/>
    </row>
    <row r="15" spans="1:12" ht="20.100000000000001" customHeight="1">
      <c r="A15" s="8"/>
      <c r="B15" s="25" t="s">
        <v>326</v>
      </c>
      <c r="C15" s="10" t="s">
        <v>119</v>
      </c>
      <c r="D15" s="11" t="s">
        <v>120</v>
      </c>
      <c r="E15" s="12" t="s">
        <v>121</v>
      </c>
      <c r="F15" s="13" t="s">
        <v>326</v>
      </c>
      <c r="G15" s="10" t="s">
        <v>119</v>
      </c>
      <c r="H15" s="11" t="s">
        <v>120</v>
      </c>
      <c r="I15" s="12" t="s">
        <v>121</v>
      </c>
      <c r="K15" s="21"/>
      <c r="L15" s="22"/>
    </row>
    <row r="16" spans="1:12" ht="20.100000000000001" customHeight="1">
      <c r="A16" s="14" t="s">
        <v>122</v>
      </c>
      <c r="B16" s="15">
        <v>19089</v>
      </c>
      <c r="C16" s="15">
        <v>38264</v>
      </c>
      <c r="D16" s="26">
        <v>32909</v>
      </c>
      <c r="E16" s="17">
        <v>30128</v>
      </c>
      <c r="F16" s="15">
        <v>86294</v>
      </c>
      <c r="G16" s="15">
        <v>146101</v>
      </c>
      <c r="H16" s="26">
        <v>131421</v>
      </c>
      <c r="I16" s="27">
        <v>107157</v>
      </c>
      <c r="K16" s="21"/>
      <c r="L16" s="22"/>
    </row>
    <row r="17" spans="1:12" ht="20.100000000000001" customHeight="1">
      <c r="A17" s="19" t="s">
        <v>123</v>
      </c>
      <c r="B17" s="15">
        <v>6672</v>
      </c>
      <c r="C17" s="15">
        <v>7747</v>
      </c>
      <c r="D17" s="15">
        <v>6534</v>
      </c>
      <c r="E17" s="17">
        <v>5008</v>
      </c>
      <c r="F17" s="15">
        <v>44041</v>
      </c>
      <c r="G17" s="15">
        <v>75108</v>
      </c>
      <c r="H17" s="28">
        <v>62629</v>
      </c>
      <c r="I17" s="15">
        <v>50339</v>
      </c>
      <c r="K17" s="21"/>
      <c r="L17" s="22"/>
    </row>
    <row r="18" spans="1:12" ht="20.100000000000001" customHeight="1">
      <c r="A18" s="19" t="s">
        <v>124</v>
      </c>
      <c r="B18" s="15">
        <v>3349</v>
      </c>
      <c r="C18" s="15">
        <v>7147</v>
      </c>
      <c r="D18" s="26">
        <v>6479</v>
      </c>
      <c r="E18" s="17">
        <v>5045</v>
      </c>
      <c r="F18" s="15">
        <v>14332</v>
      </c>
      <c r="G18" s="15">
        <v>27717</v>
      </c>
      <c r="H18" s="26">
        <v>26599</v>
      </c>
      <c r="I18" s="27">
        <v>20759</v>
      </c>
      <c r="K18" s="21"/>
      <c r="L18" s="22"/>
    </row>
    <row r="19" spans="1:12" ht="20.100000000000001" customHeight="1">
      <c r="A19" s="19" t="s">
        <v>125</v>
      </c>
      <c r="B19" s="15">
        <v>3998</v>
      </c>
      <c r="C19" s="15">
        <v>9113</v>
      </c>
      <c r="D19" s="26">
        <v>8149</v>
      </c>
      <c r="E19" s="17">
        <v>7002</v>
      </c>
      <c r="F19" s="15">
        <v>14072</v>
      </c>
      <c r="G19" s="15">
        <v>23330</v>
      </c>
      <c r="H19" s="26">
        <v>23283</v>
      </c>
      <c r="I19" s="27">
        <v>19148</v>
      </c>
      <c r="K19" s="21"/>
      <c r="L19" s="22"/>
    </row>
    <row r="20" spans="1:12" ht="20.100000000000001" customHeight="1">
      <c r="A20" s="19" t="s">
        <v>126</v>
      </c>
      <c r="B20" s="15">
        <v>2811</v>
      </c>
      <c r="C20" s="15">
        <v>8038</v>
      </c>
      <c r="D20" s="15">
        <v>6074</v>
      </c>
      <c r="E20" s="17">
        <v>5892</v>
      </c>
      <c r="F20" s="15">
        <v>8361</v>
      </c>
      <c r="G20" s="15">
        <v>12781</v>
      </c>
      <c r="H20" s="28">
        <v>11886</v>
      </c>
      <c r="I20" s="27">
        <v>10198</v>
      </c>
      <c r="K20" s="21"/>
      <c r="L20" s="22"/>
    </row>
    <row r="21" spans="1:12" ht="20.100000000000001" customHeight="1">
      <c r="A21" s="20" t="s">
        <v>127</v>
      </c>
      <c r="B21" s="15">
        <v>2259</v>
      </c>
      <c r="C21" s="15">
        <v>6219</v>
      </c>
      <c r="D21" s="26">
        <v>5673</v>
      </c>
      <c r="E21" s="17">
        <v>7180</v>
      </c>
      <c r="F21" s="15">
        <v>5488</v>
      </c>
      <c r="G21" s="15">
        <v>7165</v>
      </c>
      <c r="H21" s="26">
        <v>7024</v>
      </c>
      <c r="I21" s="27">
        <v>6713</v>
      </c>
      <c r="K21" s="21"/>
      <c r="L21" s="22"/>
    </row>
    <row r="22" spans="1:12" ht="20.100000000000001" customHeight="1">
      <c r="A22" s="169" t="s">
        <v>106</v>
      </c>
      <c r="B22" s="22"/>
      <c r="C22" s="22"/>
      <c r="D22" s="23"/>
      <c r="E22" s="24"/>
      <c r="F22" s="22"/>
      <c r="G22" s="22"/>
      <c r="H22" s="23"/>
      <c r="I22" s="23"/>
      <c r="K22" s="21"/>
      <c r="L22" s="22"/>
    </row>
    <row r="23" spans="1:12" ht="20.100000000000001" customHeight="1">
      <c r="A23" s="21"/>
      <c r="B23" s="22"/>
      <c r="C23" s="22"/>
      <c r="D23" s="24"/>
      <c r="E23" s="24"/>
      <c r="F23" s="22"/>
      <c r="G23" s="22"/>
      <c r="H23" s="24"/>
      <c r="I23" s="24"/>
      <c r="K23" s="21"/>
      <c r="L23" s="22"/>
    </row>
    <row r="24" spans="1:12" ht="20.100000000000001" customHeight="1">
      <c r="A24" s="3" t="s">
        <v>130</v>
      </c>
    </row>
    <row r="25" spans="1:12" ht="20.100000000000001" customHeight="1">
      <c r="A25" s="5" t="s">
        <v>293</v>
      </c>
      <c r="L25" s="172" t="s">
        <v>322</v>
      </c>
    </row>
    <row r="26" spans="1:12" ht="20.100000000000001" customHeight="1">
      <c r="A26" s="360" t="s">
        <v>131</v>
      </c>
      <c r="B26" s="361"/>
      <c r="C26" s="361"/>
      <c r="D26" s="361"/>
      <c r="E26" s="361"/>
      <c r="F26" s="361"/>
      <c r="G26" s="361"/>
      <c r="H26" s="361"/>
      <c r="I26" s="361"/>
      <c r="J26" s="361"/>
      <c r="K26" s="361"/>
      <c r="L26" s="362"/>
    </row>
    <row r="27" spans="1:12" ht="20.100000000000001" customHeight="1">
      <c r="A27" s="29"/>
      <c r="B27" s="30" t="s">
        <v>132</v>
      </c>
      <c r="C27" s="31" t="s">
        <v>133</v>
      </c>
      <c r="D27" s="30" t="s">
        <v>134</v>
      </c>
      <c r="E27" s="30" t="s">
        <v>135</v>
      </c>
      <c r="F27" s="30" t="s">
        <v>136</v>
      </c>
      <c r="G27" s="30" t="s">
        <v>137</v>
      </c>
      <c r="H27" s="32" t="s">
        <v>138</v>
      </c>
      <c r="I27" s="33" t="s">
        <v>139</v>
      </c>
      <c r="J27" s="34" t="s">
        <v>140</v>
      </c>
      <c r="K27" s="32" t="s">
        <v>141</v>
      </c>
      <c r="L27" s="34" t="s">
        <v>140</v>
      </c>
    </row>
    <row r="28" spans="1:12" ht="20.100000000000001" customHeight="1">
      <c r="A28" s="173" t="s">
        <v>326</v>
      </c>
      <c r="B28" s="174">
        <v>2649.4</v>
      </c>
      <c r="C28" s="174">
        <v>302.3</v>
      </c>
      <c r="D28" s="174">
        <v>234.5</v>
      </c>
      <c r="E28" s="174">
        <v>342.3</v>
      </c>
      <c r="F28" s="174">
        <v>341.6</v>
      </c>
      <c r="G28" s="174">
        <v>475.6</v>
      </c>
      <c r="H28" s="175">
        <v>953.2</v>
      </c>
      <c r="I28" s="176">
        <v>1220.7</v>
      </c>
      <c r="J28" s="177">
        <v>46.074582924435717</v>
      </c>
      <c r="K28" s="175">
        <v>1428.8000000000002</v>
      </c>
      <c r="L28" s="177">
        <v>53.929191515060012</v>
      </c>
    </row>
    <row r="29" spans="1:12" ht="20.100000000000001" customHeight="1">
      <c r="A29" s="35" t="s">
        <v>119</v>
      </c>
      <c r="B29" s="36">
        <v>3819.8</v>
      </c>
      <c r="C29" s="36">
        <v>635.5</v>
      </c>
      <c r="D29" s="36">
        <v>584.1</v>
      </c>
      <c r="E29" s="36">
        <v>832.3</v>
      </c>
      <c r="F29" s="36">
        <v>354.1</v>
      </c>
      <c r="G29" s="36">
        <v>404.5</v>
      </c>
      <c r="H29" s="37">
        <v>1009.3</v>
      </c>
      <c r="I29" s="38">
        <v>2405.9999999999995</v>
      </c>
      <c r="J29" s="39">
        <v>62.98759097334937</v>
      </c>
      <c r="K29" s="37">
        <v>1413.8</v>
      </c>
      <c r="L29" s="39">
        <v>37.012409026650609</v>
      </c>
    </row>
    <row r="30" spans="1:12" ht="20.100000000000001" customHeight="1">
      <c r="A30" s="35" t="s">
        <v>120</v>
      </c>
      <c r="B30" s="36">
        <v>3207.7</v>
      </c>
      <c r="C30" s="36">
        <v>517.9</v>
      </c>
      <c r="D30" s="36">
        <v>376.4</v>
      </c>
      <c r="E30" s="36">
        <v>687.6</v>
      </c>
      <c r="F30" s="36">
        <v>373.7</v>
      </c>
      <c r="G30" s="36">
        <v>306.3</v>
      </c>
      <c r="H30" s="37">
        <v>945.7</v>
      </c>
      <c r="I30" s="38">
        <v>1955.6000000000001</v>
      </c>
      <c r="J30" s="39">
        <v>60.965801041244518</v>
      </c>
      <c r="K30" s="37">
        <v>1252</v>
      </c>
      <c r="L30" s="39">
        <v>39.031081460236308</v>
      </c>
    </row>
    <row r="31" spans="1:12" ht="20.100000000000001" hidden="1" customHeight="1">
      <c r="A31" s="35" t="s">
        <v>142</v>
      </c>
      <c r="B31" s="36">
        <v>2910.8</v>
      </c>
      <c r="C31" s="36">
        <v>425.79999999999995</v>
      </c>
      <c r="D31" s="36">
        <v>327.39999999999998</v>
      </c>
      <c r="E31" s="36">
        <v>587.29999999999995</v>
      </c>
      <c r="F31" s="36">
        <v>410</v>
      </c>
      <c r="G31" s="36">
        <v>269.5</v>
      </c>
      <c r="H31" s="37">
        <v>890.8</v>
      </c>
      <c r="I31" s="38">
        <v>1750.5</v>
      </c>
      <c r="J31" s="39">
        <v>60.138106362512019</v>
      </c>
      <c r="K31" s="37">
        <v>1160.3</v>
      </c>
      <c r="L31" s="39">
        <v>39.861893637487974</v>
      </c>
    </row>
    <row r="32" spans="1:12" ht="20.100000000000001" hidden="1" customHeight="1">
      <c r="A32" s="35" t="s">
        <v>143</v>
      </c>
      <c r="B32" s="36">
        <v>2816.9</v>
      </c>
      <c r="C32" s="36">
        <v>407.4</v>
      </c>
      <c r="D32" s="36">
        <v>301.7</v>
      </c>
      <c r="E32" s="36">
        <v>547.5</v>
      </c>
      <c r="F32" s="36">
        <v>396.1</v>
      </c>
      <c r="G32" s="36">
        <v>287.10000000000002</v>
      </c>
      <c r="H32" s="37">
        <v>877.10000000000014</v>
      </c>
      <c r="I32" s="38">
        <v>1652.6999999999998</v>
      </c>
      <c r="J32" s="39">
        <v>58.670879335439665</v>
      </c>
      <c r="K32" s="37">
        <v>1164.2000000000003</v>
      </c>
      <c r="L32" s="39">
        <v>41.329120664560342</v>
      </c>
    </row>
    <row r="33" spans="1:12" ht="20.100000000000001" hidden="1" customHeight="1">
      <c r="A33" s="35" t="s">
        <v>144</v>
      </c>
      <c r="B33" s="36">
        <v>2704.5</v>
      </c>
      <c r="C33" s="36">
        <v>377.5</v>
      </c>
      <c r="D33" s="36">
        <v>282.2</v>
      </c>
      <c r="E33" s="36">
        <v>506.2</v>
      </c>
      <c r="F33" s="36">
        <v>376.5</v>
      </c>
      <c r="G33" s="36">
        <v>312.89999999999998</v>
      </c>
      <c r="H33" s="37">
        <v>849.19999999999993</v>
      </c>
      <c r="I33" s="38">
        <v>1542.4</v>
      </c>
      <c r="J33" s="39">
        <v>57.030874468478466</v>
      </c>
      <c r="K33" s="37">
        <v>1162.0999999999999</v>
      </c>
      <c r="L33" s="39">
        <v>42.969125531521534</v>
      </c>
    </row>
    <row r="34" spans="1:12" ht="20.100000000000001" customHeight="1">
      <c r="A34" s="35" t="s">
        <v>145</v>
      </c>
      <c r="B34" s="36">
        <v>2451.9160000000002</v>
      </c>
      <c r="C34" s="36">
        <v>344.00099999999998</v>
      </c>
      <c r="D34" s="36">
        <v>247.816</v>
      </c>
      <c r="E34" s="36">
        <v>454.94799999999998</v>
      </c>
      <c r="F34" s="36">
        <v>343.74700000000001</v>
      </c>
      <c r="G34" s="36">
        <v>319.291</v>
      </c>
      <c r="H34" s="37">
        <v>742.11300000000006</v>
      </c>
      <c r="I34" s="38">
        <v>1390.5119999999999</v>
      </c>
      <c r="J34" s="39">
        <v>56.711241331269093</v>
      </c>
      <c r="K34" s="37">
        <v>1061.404</v>
      </c>
      <c r="L34" s="39">
        <v>43.2887586687309</v>
      </c>
    </row>
    <row r="35" spans="1:12" ht="20.100000000000001" customHeight="1">
      <c r="A35" s="35" t="s">
        <v>290</v>
      </c>
      <c r="B35" s="36">
        <v>2339.6</v>
      </c>
      <c r="C35" s="36">
        <v>292.5</v>
      </c>
      <c r="D35" s="36">
        <v>228.4</v>
      </c>
      <c r="E35" s="36">
        <v>415.4</v>
      </c>
      <c r="F35" s="36">
        <v>326.39999999999998</v>
      </c>
      <c r="G35" s="36">
        <v>358.5</v>
      </c>
      <c r="H35" s="37">
        <v>718.40000000000009</v>
      </c>
      <c r="I35" s="38">
        <v>1262.6999999999998</v>
      </c>
      <c r="J35" s="39">
        <v>53.970764233202253</v>
      </c>
      <c r="K35" s="37">
        <v>1076.9000000000001</v>
      </c>
      <c r="L35" s="39">
        <v>46.029235766797747</v>
      </c>
    </row>
    <row r="36" spans="1:12" ht="20.100000000000001" customHeight="1">
      <c r="A36" s="137" t="s">
        <v>291</v>
      </c>
      <c r="B36" s="138">
        <v>1063.2</v>
      </c>
      <c r="C36" s="138">
        <v>50.6</v>
      </c>
      <c r="D36" s="138">
        <v>55.599999999999994</v>
      </c>
      <c r="E36" s="138">
        <v>107.19999999999999</v>
      </c>
      <c r="F36" s="138">
        <v>130.9</v>
      </c>
      <c r="G36" s="138">
        <v>268.8</v>
      </c>
      <c r="H36" s="139">
        <v>450.09999999999997</v>
      </c>
      <c r="I36" s="140">
        <v>344.29999999999995</v>
      </c>
      <c r="J36" s="141">
        <v>32.383370955605713</v>
      </c>
      <c r="K36" s="139">
        <v>718.9</v>
      </c>
      <c r="L36" s="141">
        <v>67.616629044394273</v>
      </c>
    </row>
    <row r="37" spans="1:12" ht="20.100000000000001" customHeight="1">
      <c r="A37" s="35" t="s">
        <v>292</v>
      </c>
      <c r="B37" s="36">
        <v>1021.9</v>
      </c>
      <c r="C37" s="36">
        <v>48.400000000000006</v>
      </c>
      <c r="D37" s="36">
        <v>53.8</v>
      </c>
      <c r="E37" s="36">
        <v>97.6</v>
      </c>
      <c r="F37" s="36">
        <v>115.80000000000001</v>
      </c>
      <c r="G37" s="36">
        <v>283.60000000000002</v>
      </c>
      <c r="H37" s="37">
        <v>422.70000000000005</v>
      </c>
      <c r="I37" s="38">
        <v>315.60000000000002</v>
      </c>
      <c r="J37" s="39">
        <v>30.883648106468346</v>
      </c>
      <c r="K37" s="37">
        <v>706.30000000000007</v>
      </c>
      <c r="L37" s="39">
        <v>69.116351893531672</v>
      </c>
    </row>
    <row r="38" spans="1:12" s="168" customFormat="1" ht="20.100000000000001" customHeight="1">
      <c r="A38" s="292" t="s">
        <v>325</v>
      </c>
      <c r="B38" s="293">
        <v>986.1</v>
      </c>
      <c r="C38" s="293">
        <v>45.2</v>
      </c>
      <c r="D38" s="293">
        <v>53.3</v>
      </c>
      <c r="E38" s="293">
        <v>86.699999999999989</v>
      </c>
      <c r="F38" s="293">
        <v>103.5</v>
      </c>
      <c r="G38" s="293">
        <v>280</v>
      </c>
      <c r="H38" s="294">
        <v>417.4</v>
      </c>
      <c r="I38" s="295">
        <v>288.7</v>
      </c>
      <c r="J38" s="296">
        <v>29.276949599432108</v>
      </c>
      <c r="K38" s="294">
        <v>697.4</v>
      </c>
      <c r="L38" s="296">
        <v>70.723050400567885</v>
      </c>
    </row>
    <row r="39" spans="1:12" ht="20.100000000000001" customHeight="1">
      <c r="A39" s="360" t="s">
        <v>146</v>
      </c>
      <c r="B39" s="361"/>
      <c r="C39" s="361"/>
      <c r="D39" s="361"/>
      <c r="E39" s="361"/>
      <c r="F39" s="361"/>
      <c r="G39" s="361"/>
      <c r="H39" s="361"/>
      <c r="I39" s="361"/>
      <c r="J39" s="361"/>
      <c r="K39" s="361"/>
      <c r="L39" s="362"/>
    </row>
    <row r="40" spans="1:12" ht="20.100000000000001" customHeight="1">
      <c r="A40" s="29"/>
      <c r="B40" s="30" t="s">
        <v>132</v>
      </c>
      <c r="C40" s="31" t="s">
        <v>133</v>
      </c>
      <c r="D40" s="30" t="s">
        <v>134</v>
      </c>
      <c r="E40" s="30" t="s">
        <v>135</v>
      </c>
      <c r="F40" s="30" t="s">
        <v>136</v>
      </c>
      <c r="G40" s="30" t="s">
        <v>137</v>
      </c>
      <c r="H40" s="32" t="s">
        <v>138</v>
      </c>
      <c r="I40" s="33" t="s">
        <v>139</v>
      </c>
      <c r="J40" s="167" t="s">
        <v>140</v>
      </c>
      <c r="K40" s="32" t="s">
        <v>141</v>
      </c>
      <c r="L40" s="167" t="s">
        <v>140</v>
      </c>
    </row>
    <row r="41" spans="1:12" ht="20.100000000000001" customHeight="1">
      <c r="A41" s="173" t="s">
        <v>326</v>
      </c>
      <c r="B41" s="174">
        <v>191.7</v>
      </c>
      <c r="C41" s="174">
        <v>21.6</v>
      </c>
      <c r="D41" s="174">
        <v>23.1</v>
      </c>
      <c r="E41" s="174">
        <v>30.1</v>
      </c>
      <c r="F41" s="174">
        <v>25.5</v>
      </c>
      <c r="G41" s="174">
        <v>33</v>
      </c>
      <c r="H41" s="175">
        <v>58.4</v>
      </c>
      <c r="I41" s="176">
        <v>100.3</v>
      </c>
      <c r="J41" s="177">
        <v>52.321335419926974</v>
      </c>
      <c r="K41" s="175">
        <v>91.4</v>
      </c>
      <c r="L41" s="177">
        <v>47.67866458007304</v>
      </c>
    </row>
    <row r="42" spans="1:12" ht="20.100000000000001" customHeight="1">
      <c r="A42" s="35" t="s">
        <v>119</v>
      </c>
      <c r="B42" s="36">
        <v>226.6</v>
      </c>
      <c r="C42" s="36">
        <v>32</v>
      </c>
      <c r="D42" s="36">
        <v>32.700000000000003</v>
      </c>
      <c r="E42" s="36">
        <v>43.1</v>
      </c>
      <c r="F42" s="36">
        <v>22.5</v>
      </c>
      <c r="G42" s="36">
        <v>28.1</v>
      </c>
      <c r="H42" s="37">
        <v>68</v>
      </c>
      <c r="I42" s="38">
        <v>130.30000000000001</v>
      </c>
      <c r="J42" s="39">
        <v>57.502206531332753</v>
      </c>
      <c r="K42" s="37">
        <v>96.1</v>
      </c>
      <c r="L42" s="39">
        <v>42.409532215357451</v>
      </c>
    </row>
    <row r="43" spans="1:12" ht="20.100000000000001" customHeight="1">
      <c r="A43" s="35" t="s">
        <v>120</v>
      </c>
      <c r="B43" s="36">
        <v>218</v>
      </c>
      <c r="C43" s="36">
        <v>30</v>
      </c>
      <c r="D43" s="36">
        <v>25.8</v>
      </c>
      <c r="E43" s="36">
        <v>41.4</v>
      </c>
      <c r="F43" s="36">
        <v>24.3</v>
      </c>
      <c r="G43" s="36">
        <v>23.5</v>
      </c>
      <c r="H43" s="37">
        <v>73</v>
      </c>
      <c r="I43" s="38">
        <v>121.49999999999999</v>
      </c>
      <c r="J43" s="39">
        <v>55.733944954128432</v>
      </c>
      <c r="K43" s="37">
        <v>96.5</v>
      </c>
      <c r="L43" s="39">
        <v>44.26605504587156</v>
      </c>
    </row>
    <row r="44" spans="1:12" ht="20.100000000000001" hidden="1" customHeight="1">
      <c r="A44" s="35" t="s">
        <v>142</v>
      </c>
      <c r="B44" s="36">
        <v>212.8</v>
      </c>
      <c r="C44" s="36">
        <v>25.4</v>
      </c>
      <c r="D44" s="36">
        <v>24.1</v>
      </c>
      <c r="E44" s="36">
        <v>37.5</v>
      </c>
      <c r="F44" s="36">
        <v>27.5</v>
      </c>
      <c r="G44" s="36">
        <v>21.799999999999997</v>
      </c>
      <c r="H44" s="37">
        <v>76.5</v>
      </c>
      <c r="I44" s="38">
        <v>114.5</v>
      </c>
      <c r="J44" s="39">
        <v>53.806390977443606</v>
      </c>
      <c r="K44" s="37">
        <v>98.3</v>
      </c>
      <c r="L44" s="39">
        <v>46.193609022556387</v>
      </c>
    </row>
    <row r="45" spans="1:12" ht="20.100000000000001" hidden="1" customHeight="1">
      <c r="A45" s="35" t="s">
        <v>143</v>
      </c>
      <c r="B45" s="36">
        <v>203.9</v>
      </c>
      <c r="C45" s="36">
        <v>23.7</v>
      </c>
      <c r="D45" s="36">
        <v>22.3</v>
      </c>
      <c r="E45" s="36">
        <v>35</v>
      </c>
      <c r="F45" s="36">
        <v>26</v>
      </c>
      <c r="G45" s="36">
        <v>21.5</v>
      </c>
      <c r="H45" s="37">
        <v>75.400000000000006</v>
      </c>
      <c r="I45" s="38">
        <v>107</v>
      </c>
      <c r="J45" s="39">
        <v>52.476704266797448</v>
      </c>
      <c r="K45" s="37">
        <v>96.9</v>
      </c>
      <c r="L45" s="39">
        <v>47.523295733202552</v>
      </c>
    </row>
    <row r="46" spans="1:12" ht="20.100000000000001" hidden="1" customHeight="1">
      <c r="A46" s="35" t="s">
        <v>144</v>
      </c>
      <c r="B46" s="36">
        <v>194.5</v>
      </c>
      <c r="C46" s="36">
        <v>20.3</v>
      </c>
      <c r="D46" s="36">
        <v>21.200000000000003</v>
      </c>
      <c r="E46" s="36">
        <v>31.200000000000003</v>
      </c>
      <c r="F46" s="36">
        <v>23.9</v>
      </c>
      <c r="G46" s="36">
        <v>23.3</v>
      </c>
      <c r="H46" s="37">
        <v>74.599999999999994</v>
      </c>
      <c r="I46" s="38">
        <v>96.6</v>
      </c>
      <c r="J46" s="39">
        <v>49.66580976863753</v>
      </c>
      <c r="K46" s="37">
        <v>97.899999999999991</v>
      </c>
      <c r="L46" s="39">
        <v>50.334190231362463</v>
      </c>
    </row>
    <row r="47" spans="1:12" ht="20.100000000000001" customHeight="1">
      <c r="A47" s="35" t="s">
        <v>145</v>
      </c>
      <c r="B47" s="36">
        <v>192.33699999999999</v>
      </c>
      <c r="C47" s="36">
        <v>23.885000000000002</v>
      </c>
      <c r="D47" s="36">
        <v>20.613</v>
      </c>
      <c r="E47" s="36">
        <v>31.77</v>
      </c>
      <c r="F47" s="36">
        <v>24.239000000000001</v>
      </c>
      <c r="G47" s="36">
        <v>25.218</v>
      </c>
      <c r="H47" s="37">
        <v>66.611999999999995</v>
      </c>
      <c r="I47" s="38">
        <v>100.50700000000001</v>
      </c>
      <c r="J47" s="39">
        <v>52.255676234941802</v>
      </c>
      <c r="K47" s="37">
        <v>91.83</v>
      </c>
      <c r="L47" s="39">
        <v>47.744323765058205</v>
      </c>
    </row>
    <row r="48" spans="1:12" ht="20.100000000000001" customHeight="1">
      <c r="A48" s="35" t="s">
        <v>290</v>
      </c>
      <c r="B48" s="36">
        <v>184.1</v>
      </c>
      <c r="C48" s="36">
        <v>19.5</v>
      </c>
      <c r="D48" s="36">
        <v>18.7</v>
      </c>
      <c r="E48" s="36">
        <v>28.7</v>
      </c>
      <c r="F48" s="36">
        <v>22.700000000000003</v>
      </c>
      <c r="G48" s="36">
        <v>29.1</v>
      </c>
      <c r="H48" s="37">
        <v>65.400000000000006</v>
      </c>
      <c r="I48" s="38">
        <v>89.600000000000009</v>
      </c>
      <c r="J48" s="39">
        <v>48.669201520912551</v>
      </c>
      <c r="K48" s="37">
        <v>94.5</v>
      </c>
      <c r="L48" s="39">
        <v>51.330798479087456</v>
      </c>
    </row>
    <row r="49" spans="1:12" ht="20.100000000000001" customHeight="1">
      <c r="A49" s="137" t="s">
        <v>291</v>
      </c>
      <c r="B49" s="138">
        <v>127.6</v>
      </c>
      <c r="C49" s="138">
        <v>8.6999999999999993</v>
      </c>
      <c r="D49" s="138">
        <v>9.1999999999999993</v>
      </c>
      <c r="E49" s="138">
        <v>16.2</v>
      </c>
      <c r="F49" s="138">
        <v>15.4</v>
      </c>
      <c r="G49" s="138">
        <v>27.1</v>
      </c>
      <c r="H49" s="138">
        <v>51</v>
      </c>
      <c r="I49" s="140">
        <v>49.499999999999993</v>
      </c>
      <c r="J49" s="141">
        <v>38.793103448275858</v>
      </c>
      <c r="K49" s="139">
        <v>78.099999999999994</v>
      </c>
      <c r="L49" s="141">
        <v>61.206896551724135</v>
      </c>
    </row>
    <row r="50" spans="1:12" ht="20.100000000000001" customHeight="1">
      <c r="A50" s="35" t="s">
        <v>292</v>
      </c>
      <c r="B50" s="36">
        <v>126.2</v>
      </c>
      <c r="C50" s="36">
        <v>8</v>
      </c>
      <c r="D50" s="36">
        <v>9</v>
      </c>
      <c r="E50" s="36">
        <v>14.8</v>
      </c>
      <c r="F50" s="36">
        <v>14.3</v>
      </c>
      <c r="G50" s="36">
        <v>30</v>
      </c>
      <c r="H50" s="36">
        <v>50.1</v>
      </c>
      <c r="I50" s="38">
        <v>46.1</v>
      </c>
      <c r="J50" s="39">
        <v>36.52931854199683</v>
      </c>
      <c r="K50" s="37">
        <v>80.099999999999994</v>
      </c>
      <c r="L50" s="39">
        <v>63.470681458003163</v>
      </c>
    </row>
    <row r="51" spans="1:12" s="168" customFormat="1" ht="20.100000000000001" customHeight="1">
      <c r="A51" s="297" t="s">
        <v>325</v>
      </c>
      <c r="B51" s="293">
        <v>121.2</v>
      </c>
      <c r="C51" s="293">
        <v>7.4</v>
      </c>
      <c r="D51" s="293">
        <v>8.5</v>
      </c>
      <c r="E51" s="293">
        <v>13.2</v>
      </c>
      <c r="F51" s="293">
        <v>13.2</v>
      </c>
      <c r="G51" s="293">
        <v>29.6</v>
      </c>
      <c r="H51" s="293">
        <v>49.3</v>
      </c>
      <c r="I51" s="295">
        <v>42.3</v>
      </c>
      <c r="J51" s="296">
        <v>34.900990099009896</v>
      </c>
      <c r="K51" s="294">
        <v>78.900000000000006</v>
      </c>
      <c r="L51" s="296">
        <v>65.099009900990097</v>
      </c>
    </row>
    <row r="52" spans="1:12" ht="20.100000000000001" customHeight="1">
      <c r="A52" s="360" t="s">
        <v>147</v>
      </c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2"/>
    </row>
    <row r="53" spans="1:12" ht="20.100000000000001" customHeight="1">
      <c r="A53" s="29"/>
      <c r="B53" s="30" t="s">
        <v>132</v>
      </c>
      <c r="C53" s="31" t="s">
        <v>133</v>
      </c>
      <c r="D53" s="30" t="s">
        <v>134</v>
      </c>
      <c r="E53" s="30" t="s">
        <v>135</v>
      </c>
      <c r="F53" s="30" t="s">
        <v>136</v>
      </c>
      <c r="G53" s="30" t="s">
        <v>137</v>
      </c>
      <c r="H53" s="32" t="s">
        <v>138</v>
      </c>
      <c r="I53" s="33" t="s">
        <v>139</v>
      </c>
      <c r="J53" s="167" t="s">
        <v>140</v>
      </c>
      <c r="K53" s="32" t="s">
        <v>141</v>
      </c>
      <c r="L53" s="167" t="s">
        <v>140</v>
      </c>
    </row>
    <row r="54" spans="1:12" ht="20.100000000000001" customHeight="1">
      <c r="A54" s="173" t="s">
        <v>326</v>
      </c>
      <c r="B54" s="174">
        <v>138.19999999999999</v>
      </c>
      <c r="C54" s="174">
        <v>20.7</v>
      </c>
      <c r="D54" s="174">
        <v>23.5</v>
      </c>
      <c r="E54" s="174">
        <v>27.6</v>
      </c>
      <c r="F54" s="174">
        <v>17.7</v>
      </c>
      <c r="G54" s="174">
        <v>18.8</v>
      </c>
      <c r="H54" s="175">
        <v>29.9</v>
      </c>
      <c r="I54" s="176">
        <v>89.500000000000014</v>
      </c>
      <c r="J54" s="177">
        <v>64.761215629522454</v>
      </c>
      <c r="K54" s="175">
        <v>48.7</v>
      </c>
      <c r="L54" s="177">
        <v>35.238784370477575</v>
      </c>
    </row>
    <row r="55" spans="1:12" ht="20.100000000000001" customHeight="1">
      <c r="A55" s="35" t="s">
        <v>119</v>
      </c>
      <c r="B55" s="36">
        <v>156.1</v>
      </c>
      <c r="C55" s="36">
        <v>27.4</v>
      </c>
      <c r="D55" s="36">
        <v>25.1</v>
      </c>
      <c r="E55" s="36">
        <v>33.6</v>
      </c>
      <c r="F55" s="36">
        <v>15.5</v>
      </c>
      <c r="G55" s="36">
        <v>17.5</v>
      </c>
      <c r="H55" s="37">
        <v>36.9</v>
      </c>
      <c r="I55" s="38">
        <v>101.6</v>
      </c>
      <c r="J55" s="39">
        <v>65.086483023702755</v>
      </c>
      <c r="K55" s="37">
        <v>54.4</v>
      </c>
      <c r="L55" s="39">
        <v>34.849455477258168</v>
      </c>
    </row>
    <row r="56" spans="1:12" ht="20.100000000000001" customHeight="1">
      <c r="A56" s="35" t="s">
        <v>120</v>
      </c>
      <c r="B56" s="36">
        <v>135</v>
      </c>
      <c r="C56" s="36">
        <v>22.9</v>
      </c>
      <c r="D56" s="36">
        <v>18.2</v>
      </c>
      <c r="E56" s="36">
        <v>28.8</v>
      </c>
      <c r="F56" s="36">
        <v>16.100000000000001</v>
      </c>
      <c r="G56" s="36">
        <v>13.7</v>
      </c>
      <c r="H56" s="37">
        <v>35.200000000000003</v>
      </c>
      <c r="I56" s="38">
        <v>86</v>
      </c>
      <c r="J56" s="39">
        <v>63.703703703703709</v>
      </c>
      <c r="K56" s="37">
        <v>48.900000000000006</v>
      </c>
      <c r="L56" s="39">
        <v>36.222222222222229</v>
      </c>
    </row>
    <row r="57" spans="1:12" ht="20.100000000000001" hidden="1" customHeight="1">
      <c r="A57" s="35" t="s">
        <v>142</v>
      </c>
      <c r="B57" s="36">
        <v>135.30000000000001</v>
      </c>
      <c r="C57" s="36">
        <v>20.700000000000003</v>
      </c>
      <c r="D57" s="36">
        <v>16.899999999999999</v>
      </c>
      <c r="E57" s="36">
        <v>26.8</v>
      </c>
      <c r="F57" s="36">
        <v>20.100000000000001</v>
      </c>
      <c r="G57" s="36">
        <v>13.399999999999999</v>
      </c>
      <c r="H57" s="37">
        <v>37.4</v>
      </c>
      <c r="I57" s="38">
        <v>84.5</v>
      </c>
      <c r="J57" s="39">
        <v>62.45380635624538</v>
      </c>
      <c r="K57" s="37">
        <v>50.8</v>
      </c>
      <c r="L57" s="39">
        <v>37.546193643754613</v>
      </c>
    </row>
    <row r="58" spans="1:12" ht="20.100000000000001" hidden="1" customHeight="1">
      <c r="A58" s="35" t="s">
        <v>143</v>
      </c>
      <c r="B58" s="36">
        <v>129.69999999999999</v>
      </c>
      <c r="C58" s="36">
        <v>19.3</v>
      </c>
      <c r="D58" s="36">
        <v>15.700000000000001</v>
      </c>
      <c r="E58" s="36">
        <v>24.6</v>
      </c>
      <c r="F58" s="36">
        <v>19</v>
      </c>
      <c r="G58" s="36">
        <v>14.399999999999999</v>
      </c>
      <c r="H58" s="37">
        <v>36.700000000000003</v>
      </c>
      <c r="I58" s="38">
        <v>78.599999999999994</v>
      </c>
      <c r="J58" s="39">
        <v>60.601387818041644</v>
      </c>
      <c r="K58" s="37">
        <v>51.1</v>
      </c>
      <c r="L58" s="39">
        <v>39.39861218195837</v>
      </c>
    </row>
    <row r="59" spans="1:12" ht="20.100000000000001" hidden="1" customHeight="1">
      <c r="A59" s="35" t="s">
        <v>144</v>
      </c>
      <c r="B59" s="36">
        <v>128.4</v>
      </c>
      <c r="C59" s="36">
        <v>18.7</v>
      </c>
      <c r="D59" s="36">
        <v>14.899999999999999</v>
      </c>
      <c r="E59" s="36">
        <v>23.6</v>
      </c>
      <c r="F59" s="36">
        <v>18.600000000000001</v>
      </c>
      <c r="G59" s="36">
        <v>14.3</v>
      </c>
      <c r="H59" s="37">
        <v>38.300000000000004</v>
      </c>
      <c r="I59" s="38">
        <v>75.8</v>
      </c>
      <c r="J59" s="39">
        <v>59.034267912772577</v>
      </c>
      <c r="K59" s="37">
        <v>52.600000000000009</v>
      </c>
      <c r="L59" s="39">
        <v>40.965732087227416</v>
      </c>
    </row>
    <row r="60" spans="1:12" ht="20.100000000000001" customHeight="1">
      <c r="A60" s="35" t="s">
        <v>145</v>
      </c>
      <c r="B60" s="36">
        <v>113.503</v>
      </c>
      <c r="C60" s="36">
        <v>17.709</v>
      </c>
      <c r="D60" s="36">
        <v>14.36</v>
      </c>
      <c r="E60" s="36">
        <v>21.664000000000001</v>
      </c>
      <c r="F60" s="36">
        <v>15.461</v>
      </c>
      <c r="G60" s="36">
        <v>14.404999999999999</v>
      </c>
      <c r="H60" s="37">
        <v>29.904</v>
      </c>
      <c r="I60" s="38">
        <v>69.194000000000003</v>
      </c>
      <c r="J60" s="39">
        <v>60.96226531457318</v>
      </c>
      <c r="K60" s="37">
        <v>44.308999999999997</v>
      </c>
      <c r="L60" s="39">
        <v>39.03773468542682</v>
      </c>
    </row>
    <row r="61" spans="1:12" ht="20.100000000000001" customHeight="1">
      <c r="A61" s="35" t="s">
        <v>290</v>
      </c>
      <c r="B61" s="36">
        <v>118.9</v>
      </c>
      <c r="C61" s="36">
        <v>15.4</v>
      </c>
      <c r="D61" s="36">
        <v>13.9</v>
      </c>
      <c r="E61" s="36">
        <v>22.099999999999998</v>
      </c>
      <c r="F61" s="36">
        <v>16.8</v>
      </c>
      <c r="G61" s="36">
        <v>16</v>
      </c>
      <c r="H61" s="37">
        <v>34.700000000000003</v>
      </c>
      <c r="I61" s="38">
        <v>68.2</v>
      </c>
      <c r="J61" s="39">
        <v>57.359125315391083</v>
      </c>
      <c r="K61" s="37">
        <v>50.7</v>
      </c>
      <c r="L61" s="39">
        <v>42.640874684608917</v>
      </c>
    </row>
    <row r="62" spans="1:12" ht="20.100000000000001" customHeight="1">
      <c r="A62" s="137" t="s">
        <v>291</v>
      </c>
      <c r="B62" s="138">
        <v>101.4</v>
      </c>
      <c r="C62" s="138">
        <v>9</v>
      </c>
      <c r="D62" s="138">
        <v>10.7</v>
      </c>
      <c r="E62" s="138">
        <v>17.100000000000001</v>
      </c>
      <c r="F62" s="138">
        <v>15.3</v>
      </c>
      <c r="G62" s="138">
        <v>17.8</v>
      </c>
      <c r="H62" s="138">
        <v>31.5</v>
      </c>
      <c r="I62" s="140">
        <v>52.099999999999994</v>
      </c>
      <c r="J62" s="141">
        <v>51.380670611439839</v>
      </c>
      <c r="K62" s="139">
        <v>49.3</v>
      </c>
      <c r="L62" s="141">
        <v>48.619329388560153</v>
      </c>
    </row>
    <row r="63" spans="1:12" ht="20.100000000000001" customHeight="1">
      <c r="A63" s="35" t="s">
        <v>292</v>
      </c>
      <c r="B63" s="36">
        <v>100.5</v>
      </c>
      <c r="C63" s="36">
        <v>8.8000000000000007</v>
      </c>
      <c r="D63" s="36">
        <v>10.4</v>
      </c>
      <c r="E63" s="36">
        <v>16.3</v>
      </c>
      <c r="F63" s="36">
        <v>14.600000000000001</v>
      </c>
      <c r="G63" s="36">
        <v>18.7</v>
      </c>
      <c r="H63" s="36">
        <v>31.7</v>
      </c>
      <c r="I63" s="38">
        <v>50.1</v>
      </c>
      <c r="J63" s="39">
        <v>49.850746268656721</v>
      </c>
      <c r="K63" s="37">
        <v>50.4</v>
      </c>
      <c r="L63" s="39">
        <v>50.149253731343279</v>
      </c>
    </row>
    <row r="64" spans="1:12" s="168" customFormat="1" ht="20.100000000000001" customHeight="1">
      <c r="A64" s="297" t="s">
        <v>325</v>
      </c>
      <c r="B64" s="293">
        <v>98</v>
      </c>
      <c r="C64" s="293">
        <v>8.3000000000000007</v>
      </c>
      <c r="D64" s="293">
        <v>10.5</v>
      </c>
      <c r="E64" s="293">
        <v>14.899999999999999</v>
      </c>
      <c r="F64" s="293">
        <v>13.9</v>
      </c>
      <c r="G64" s="293">
        <v>19.100000000000001</v>
      </c>
      <c r="H64" s="293">
        <v>31.3</v>
      </c>
      <c r="I64" s="295">
        <v>47.6</v>
      </c>
      <c r="J64" s="296">
        <v>48.571428571428569</v>
      </c>
      <c r="K64" s="294">
        <v>50.400000000000006</v>
      </c>
      <c r="L64" s="296">
        <v>51.428571428571438</v>
      </c>
    </row>
    <row r="65" spans="1:1" ht="20.100000000000001" customHeight="1">
      <c r="A65" s="170" t="s">
        <v>330</v>
      </c>
    </row>
    <row r="66" spans="1:1" ht="20.100000000000001" customHeight="1">
      <c r="A66" s="171" t="s">
        <v>331</v>
      </c>
    </row>
    <row r="67" spans="1:1" ht="20.100000000000001" customHeight="1">
      <c r="A67" s="170" t="s">
        <v>332</v>
      </c>
    </row>
    <row r="68" spans="1:1" ht="20.100000000000001" customHeight="1">
      <c r="A68" s="170" t="s">
        <v>333</v>
      </c>
    </row>
  </sheetData>
  <mergeCells count="9">
    <mergeCell ref="A26:L26"/>
    <mergeCell ref="A39:L39"/>
    <mergeCell ref="A52:L52"/>
    <mergeCell ref="B4:I4"/>
    <mergeCell ref="B5:E5"/>
    <mergeCell ref="F5:I5"/>
    <mergeCell ref="B13:I13"/>
    <mergeCell ref="B14:E14"/>
    <mergeCell ref="F14:I14"/>
  </mergeCells>
  <phoneticPr fontId="3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52"/>
  <sheetViews>
    <sheetView showGridLines="0" topLeftCell="O1" zoomScaleNormal="100" zoomScaleSheetLayoutView="100" workbookViewId="0">
      <selection activeCell="AH5" sqref="AH5"/>
    </sheetView>
  </sheetViews>
  <sheetFormatPr defaultRowHeight="17.100000000000001" customHeight="1"/>
  <cols>
    <col min="1" max="1" width="1.88671875" style="41" customWidth="1"/>
    <col min="2" max="15" width="2" style="41" customWidth="1"/>
    <col min="16" max="17" width="1.88671875" style="41" customWidth="1"/>
    <col min="18" max="18" width="5" style="41" bestFit="1" customWidth="1"/>
    <col min="19" max="19" width="7" hidden="1" customWidth="1"/>
    <col min="20" max="20" width="8.77734375" customWidth="1"/>
    <col min="21" max="24" width="7" hidden="1" customWidth="1"/>
    <col min="25" max="25" width="8.77734375" customWidth="1"/>
    <col min="26" max="29" width="7" hidden="1" customWidth="1"/>
    <col min="30" max="32" width="8.77734375" customWidth="1"/>
    <col min="33" max="33" width="9.109375" style="178" customWidth="1"/>
    <col min="34" max="34" width="8.88671875" customWidth="1"/>
    <col min="35" max="49" width="2" style="41" customWidth="1"/>
    <col min="50" max="51" width="1.88671875" style="41" customWidth="1"/>
    <col min="52" max="52" width="4.44140625" style="41" bestFit="1" customWidth="1"/>
    <col min="53" max="53" width="7" hidden="1" customWidth="1"/>
    <col min="54" max="54" width="8.77734375" customWidth="1"/>
    <col min="55" max="58" width="7" hidden="1" customWidth="1"/>
    <col min="59" max="59" width="8.77734375" customWidth="1"/>
    <col min="60" max="63" width="7" hidden="1" customWidth="1"/>
    <col min="64" max="66" width="8.77734375" customWidth="1"/>
    <col min="67" max="67" width="8.77734375" style="178" customWidth="1"/>
  </cols>
  <sheetData>
    <row r="1" spans="1:67" ht="17.100000000000001" customHeight="1">
      <c r="A1" s="40"/>
    </row>
    <row r="2" spans="1:67" ht="17.100000000000001" customHeight="1">
      <c r="A2" s="3" t="s">
        <v>148</v>
      </c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3"/>
    </row>
    <row r="3" spans="1:67" ht="17.100000000000001" customHeight="1">
      <c r="A3" s="44"/>
      <c r="B3" s="44" t="s">
        <v>255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5"/>
      <c r="S3" s="46"/>
      <c r="T3" s="46"/>
      <c r="U3" s="46"/>
      <c r="V3" s="46"/>
      <c r="W3" s="46"/>
      <c r="X3" s="46"/>
      <c r="Y3" s="46"/>
      <c r="Z3" s="46"/>
      <c r="AA3" s="46"/>
      <c r="AB3" s="46"/>
      <c r="AC3" s="47"/>
      <c r="AD3" s="46"/>
      <c r="AE3" s="46"/>
      <c r="AF3" s="46"/>
      <c r="AG3" s="179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9"/>
      <c r="BA3" s="50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3"/>
    </row>
    <row r="4" spans="1:67" ht="16.5" customHeight="1">
      <c r="A4" s="44"/>
      <c r="B4" s="44" t="s">
        <v>149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5"/>
      <c r="S4" s="46"/>
      <c r="T4" s="46"/>
      <c r="U4" s="46"/>
      <c r="V4" s="46"/>
      <c r="W4" s="46"/>
      <c r="X4" s="46"/>
      <c r="Y4" s="46"/>
      <c r="Z4" s="46"/>
      <c r="AA4" s="46"/>
      <c r="AB4" s="46"/>
      <c r="AC4" s="51"/>
      <c r="AD4" s="46"/>
      <c r="AE4" s="46"/>
      <c r="AF4" s="46"/>
      <c r="AG4" s="179"/>
      <c r="AI4" s="44"/>
      <c r="AJ4" s="44" t="s">
        <v>150</v>
      </c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52"/>
      <c r="AV4" s="52"/>
      <c r="AW4" s="52"/>
      <c r="AX4" s="52"/>
      <c r="AY4" s="52"/>
      <c r="AZ4" s="53"/>
      <c r="BA4" s="54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6"/>
    </row>
    <row r="5" spans="1:67" ht="17.100000000000001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  <c r="R5" s="60" t="s">
        <v>151</v>
      </c>
      <c r="S5" s="61" t="s">
        <v>152</v>
      </c>
      <c r="T5" s="61" t="s">
        <v>153</v>
      </c>
      <c r="U5" s="61" t="s">
        <v>154</v>
      </c>
      <c r="V5" s="61" t="s">
        <v>155</v>
      </c>
      <c r="W5" s="61" t="s">
        <v>156</v>
      </c>
      <c r="X5" s="61" t="s">
        <v>157</v>
      </c>
      <c r="Y5" s="61" t="s">
        <v>158</v>
      </c>
      <c r="Z5" s="61" t="s">
        <v>159</v>
      </c>
      <c r="AA5" s="61" t="s">
        <v>160</v>
      </c>
      <c r="AB5" s="61" t="s">
        <v>161</v>
      </c>
      <c r="AC5" s="61" t="s">
        <v>162</v>
      </c>
      <c r="AD5" s="61" t="s">
        <v>163</v>
      </c>
      <c r="AE5" s="61" t="s">
        <v>297</v>
      </c>
      <c r="AF5" s="61" t="s">
        <v>298</v>
      </c>
      <c r="AG5" s="298" t="s">
        <v>327</v>
      </c>
      <c r="AI5" s="57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9"/>
      <c r="AZ5" s="60" t="s">
        <v>151</v>
      </c>
      <c r="BA5" s="61" t="s">
        <v>152</v>
      </c>
      <c r="BB5" s="61" t="s">
        <v>153</v>
      </c>
      <c r="BC5" s="61" t="s">
        <v>154</v>
      </c>
      <c r="BD5" s="61" t="s">
        <v>155</v>
      </c>
      <c r="BE5" s="61" t="s">
        <v>156</v>
      </c>
      <c r="BF5" s="61" t="s">
        <v>157</v>
      </c>
      <c r="BG5" s="61" t="s">
        <v>158</v>
      </c>
      <c r="BH5" s="61" t="s">
        <v>159</v>
      </c>
      <c r="BI5" s="61" t="s">
        <v>160</v>
      </c>
      <c r="BJ5" s="61" t="s">
        <v>161</v>
      </c>
      <c r="BK5" s="61" t="s">
        <v>162</v>
      </c>
      <c r="BL5" s="61" t="s">
        <v>163</v>
      </c>
      <c r="BM5" s="61" t="s">
        <v>297</v>
      </c>
      <c r="BN5" s="61" t="s">
        <v>298</v>
      </c>
      <c r="BO5" s="298" t="s">
        <v>327</v>
      </c>
    </row>
    <row r="6" spans="1:67" ht="17.100000000000001" customHeight="1">
      <c r="A6" s="379" t="s">
        <v>164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1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I6" s="382" t="s">
        <v>165</v>
      </c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4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</row>
    <row r="7" spans="1:67" ht="17.100000000000001" customHeight="1">
      <c r="A7" s="63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64" t="s">
        <v>166</v>
      </c>
      <c r="S7" s="65"/>
      <c r="T7" s="65"/>
      <c r="U7" s="65"/>
      <c r="V7" s="65"/>
      <c r="W7" s="65"/>
      <c r="X7" s="66"/>
      <c r="Y7" s="66"/>
      <c r="Z7" s="66"/>
      <c r="AA7" s="66"/>
      <c r="AB7" s="66"/>
      <c r="AC7" s="66"/>
      <c r="AD7" s="66"/>
      <c r="AE7" s="66"/>
      <c r="AF7" s="66"/>
      <c r="AG7" s="66"/>
      <c r="AI7" s="63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64" t="s">
        <v>166</v>
      </c>
      <c r="BA7" s="65"/>
      <c r="BB7" s="65"/>
      <c r="BC7" s="65"/>
      <c r="BD7" s="65"/>
      <c r="BE7" s="65"/>
      <c r="BF7" s="66"/>
      <c r="BG7" s="66"/>
      <c r="BH7" s="66"/>
      <c r="BI7" s="66"/>
      <c r="BJ7" s="66"/>
      <c r="BK7" s="66"/>
      <c r="BL7" s="66"/>
      <c r="BM7" s="66"/>
      <c r="BN7" s="66"/>
      <c r="BO7" s="66"/>
    </row>
    <row r="8" spans="1:67" ht="17.100000000000001" customHeight="1">
      <c r="A8" s="67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68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I8" s="67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68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</row>
    <row r="9" spans="1:67" ht="17.100000000000001" customHeight="1">
      <c r="A9" s="385" t="s">
        <v>288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69" t="s">
        <v>168</v>
      </c>
      <c r="S9" s="70">
        <v>403</v>
      </c>
      <c r="T9" s="187">
        <v>392</v>
      </c>
      <c r="U9" s="187">
        <v>415</v>
      </c>
      <c r="V9" s="187">
        <v>419</v>
      </c>
      <c r="W9" s="187">
        <v>299</v>
      </c>
      <c r="X9" s="187">
        <v>291</v>
      </c>
      <c r="Y9" s="187">
        <v>311</v>
      </c>
      <c r="Z9" s="187">
        <v>308</v>
      </c>
      <c r="AA9" s="187">
        <v>312</v>
      </c>
      <c r="AB9" s="187">
        <v>325</v>
      </c>
      <c r="AC9" s="187">
        <v>330</v>
      </c>
      <c r="AD9" s="187">
        <v>337</v>
      </c>
      <c r="AE9" s="187">
        <v>325</v>
      </c>
      <c r="AF9" s="71">
        <v>333</v>
      </c>
      <c r="AG9" s="299">
        <v>332</v>
      </c>
      <c r="AI9" s="385" t="s">
        <v>167</v>
      </c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69" t="s">
        <v>168</v>
      </c>
      <c r="BA9" s="70">
        <v>288</v>
      </c>
      <c r="BB9" s="187">
        <v>287</v>
      </c>
      <c r="BC9" s="187">
        <v>275</v>
      </c>
      <c r="BD9" s="187">
        <v>283</v>
      </c>
      <c r="BE9" s="187">
        <v>215</v>
      </c>
      <c r="BF9" s="187">
        <v>219</v>
      </c>
      <c r="BG9" s="187">
        <v>224</v>
      </c>
      <c r="BH9" s="70">
        <v>232</v>
      </c>
      <c r="BI9" s="70">
        <v>227</v>
      </c>
      <c r="BJ9" s="70">
        <v>230</v>
      </c>
      <c r="BK9" s="70">
        <v>232</v>
      </c>
      <c r="BL9" s="71">
        <v>237</v>
      </c>
      <c r="BM9" s="70">
        <v>243</v>
      </c>
      <c r="BN9" s="71">
        <v>251</v>
      </c>
      <c r="BO9" s="299">
        <v>259</v>
      </c>
    </row>
    <row r="10" spans="1:67" ht="17.100000000000001" customHeight="1">
      <c r="A10" s="72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69"/>
      <c r="S10" s="74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75"/>
      <c r="AG10" s="300"/>
      <c r="AI10" s="72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69"/>
      <c r="BA10" s="74"/>
      <c r="BB10" s="188"/>
      <c r="BC10" s="188"/>
      <c r="BD10" s="188"/>
      <c r="BE10" s="188"/>
      <c r="BF10" s="188"/>
      <c r="BG10" s="188"/>
      <c r="BH10" s="74"/>
      <c r="BI10" s="74"/>
      <c r="BJ10" s="74"/>
      <c r="BK10" s="74"/>
      <c r="BL10" s="75"/>
      <c r="BM10" s="74"/>
      <c r="BN10" s="75"/>
      <c r="BO10" s="300"/>
    </row>
    <row r="11" spans="1:67" ht="17.100000000000001" customHeight="1">
      <c r="A11" s="377" t="s">
        <v>169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68"/>
      <c r="S11" s="76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77"/>
      <c r="AG11" s="301"/>
      <c r="AI11" s="377" t="s">
        <v>169</v>
      </c>
      <c r="AJ11" s="378"/>
      <c r="AK11" s="378"/>
      <c r="AL11" s="378"/>
      <c r="AM11" s="378"/>
      <c r="AN11" s="378"/>
      <c r="AO11" s="378"/>
      <c r="AP11" s="378"/>
      <c r="AQ11" s="378"/>
      <c r="AR11" s="378"/>
      <c r="AS11" s="378"/>
      <c r="AT11" s="378"/>
      <c r="AU11" s="378"/>
      <c r="AV11" s="378"/>
      <c r="AW11" s="378"/>
      <c r="AX11" s="378"/>
      <c r="AY11" s="378"/>
      <c r="AZ11" s="68"/>
      <c r="BA11" s="76"/>
      <c r="BB11" s="189"/>
      <c r="BC11" s="189"/>
      <c r="BD11" s="189"/>
      <c r="BE11" s="189"/>
      <c r="BF11" s="189"/>
      <c r="BG11" s="189"/>
      <c r="BH11" s="76"/>
      <c r="BI11" s="76"/>
      <c r="BJ11" s="76"/>
      <c r="BK11" s="76"/>
      <c r="BL11" s="77"/>
      <c r="BM11" s="76"/>
      <c r="BN11" s="77"/>
      <c r="BO11" s="301"/>
    </row>
    <row r="12" spans="1:67" ht="17.100000000000001" customHeight="1">
      <c r="A12" s="67"/>
      <c r="B12" s="373" t="s">
        <v>170</v>
      </c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78"/>
      <c r="Q12" s="79" t="s">
        <v>171</v>
      </c>
      <c r="R12" s="68" t="s">
        <v>172</v>
      </c>
      <c r="S12" s="70">
        <v>2232</v>
      </c>
      <c r="T12" s="187">
        <v>1970</v>
      </c>
      <c r="U12" s="187">
        <v>2189</v>
      </c>
      <c r="V12" s="187">
        <v>1965</v>
      </c>
      <c r="W12" s="187">
        <v>2296</v>
      </c>
      <c r="X12" s="187">
        <v>2444</v>
      </c>
      <c r="Y12" s="187">
        <v>2397</v>
      </c>
      <c r="Z12" s="187">
        <v>2191</v>
      </c>
      <c r="AA12" s="187">
        <v>2093</v>
      </c>
      <c r="AB12" s="187">
        <v>2148</v>
      </c>
      <c r="AC12" s="187">
        <v>1994</v>
      </c>
      <c r="AD12" s="187">
        <v>2384</v>
      </c>
      <c r="AE12" s="187">
        <v>2999</v>
      </c>
      <c r="AF12" s="71">
        <v>2613</v>
      </c>
      <c r="AG12" s="299">
        <v>2911</v>
      </c>
      <c r="AI12" s="67"/>
      <c r="AJ12" s="373" t="s">
        <v>170</v>
      </c>
      <c r="AK12" s="373"/>
      <c r="AL12" s="373"/>
      <c r="AM12" s="373"/>
      <c r="AN12" s="373"/>
      <c r="AO12" s="373"/>
      <c r="AP12" s="373"/>
      <c r="AQ12" s="373"/>
      <c r="AR12" s="373"/>
      <c r="AS12" s="373"/>
      <c r="AT12" s="373"/>
      <c r="AU12" s="373"/>
      <c r="AV12" s="373"/>
      <c r="AW12" s="373"/>
      <c r="AX12" s="78"/>
      <c r="AY12" s="79" t="s">
        <v>171</v>
      </c>
      <c r="AZ12" s="68" t="s">
        <v>172</v>
      </c>
      <c r="BA12" s="70">
        <v>5197</v>
      </c>
      <c r="BB12" s="187">
        <v>4543</v>
      </c>
      <c r="BC12" s="187">
        <v>4976</v>
      </c>
      <c r="BD12" s="187">
        <v>4971</v>
      </c>
      <c r="BE12" s="187">
        <v>4481</v>
      </c>
      <c r="BF12" s="187">
        <v>4917</v>
      </c>
      <c r="BG12" s="187">
        <v>5603</v>
      </c>
      <c r="BH12" s="70">
        <v>4564</v>
      </c>
      <c r="BI12" s="70">
        <v>5080</v>
      </c>
      <c r="BJ12" s="70">
        <v>5028</v>
      </c>
      <c r="BK12" s="70">
        <v>4997</v>
      </c>
      <c r="BL12" s="71">
        <v>5596</v>
      </c>
      <c r="BM12" s="70">
        <v>5848</v>
      </c>
      <c r="BN12" s="71">
        <v>5569</v>
      </c>
      <c r="BO12" s="299">
        <v>5313</v>
      </c>
    </row>
    <row r="13" spans="1:67" ht="17.100000000000001" customHeight="1">
      <c r="A13" s="80"/>
      <c r="B13" s="78"/>
      <c r="C13" s="373" t="s">
        <v>173</v>
      </c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68" t="s">
        <v>174</v>
      </c>
      <c r="S13" s="70">
        <v>4693</v>
      </c>
      <c r="T13" s="187">
        <v>4400</v>
      </c>
      <c r="U13" s="187">
        <v>4824</v>
      </c>
      <c r="V13" s="187">
        <v>4432</v>
      </c>
      <c r="W13" s="187">
        <v>5401</v>
      </c>
      <c r="X13" s="187">
        <v>5768</v>
      </c>
      <c r="Y13" s="187">
        <v>5704</v>
      </c>
      <c r="Z13" s="187">
        <v>5744</v>
      </c>
      <c r="AA13" s="187">
        <v>5523</v>
      </c>
      <c r="AB13" s="187">
        <v>5343</v>
      </c>
      <c r="AC13" s="187">
        <v>5219</v>
      </c>
      <c r="AD13" s="187">
        <v>5968</v>
      </c>
      <c r="AE13" s="187">
        <v>6908</v>
      </c>
      <c r="AF13" s="71">
        <v>6371</v>
      </c>
      <c r="AG13" s="299">
        <v>7165</v>
      </c>
      <c r="AI13" s="80"/>
      <c r="AJ13" s="78"/>
      <c r="AK13" s="373" t="s">
        <v>173</v>
      </c>
      <c r="AL13" s="373"/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  <c r="AW13" s="373"/>
      <c r="AX13" s="373"/>
      <c r="AY13" s="373"/>
      <c r="AZ13" s="68" t="s">
        <v>174</v>
      </c>
      <c r="BA13" s="70">
        <v>11260</v>
      </c>
      <c r="BB13" s="187">
        <v>10731</v>
      </c>
      <c r="BC13" s="187">
        <v>11764</v>
      </c>
      <c r="BD13" s="187">
        <v>11626</v>
      </c>
      <c r="BE13" s="187">
        <v>11767</v>
      </c>
      <c r="BF13" s="187">
        <v>12606</v>
      </c>
      <c r="BG13" s="187">
        <v>13011</v>
      </c>
      <c r="BH13" s="70">
        <v>11764</v>
      </c>
      <c r="BI13" s="70">
        <v>12406</v>
      </c>
      <c r="BJ13" s="70">
        <v>12356</v>
      </c>
      <c r="BK13" s="70">
        <v>12765</v>
      </c>
      <c r="BL13" s="71">
        <v>13100</v>
      </c>
      <c r="BM13" s="70">
        <v>12853</v>
      </c>
      <c r="BN13" s="71">
        <v>13299</v>
      </c>
      <c r="BO13" s="299">
        <v>13229</v>
      </c>
    </row>
    <row r="14" spans="1:67" ht="17.100000000000001" customHeight="1">
      <c r="A14" s="80"/>
      <c r="B14" s="78"/>
      <c r="C14" s="373" t="s">
        <v>175</v>
      </c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68" t="s">
        <v>174</v>
      </c>
      <c r="S14" s="70">
        <v>2461</v>
      </c>
      <c r="T14" s="187">
        <v>2430</v>
      </c>
      <c r="U14" s="187">
        <v>2635</v>
      </c>
      <c r="V14" s="187">
        <v>2467</v>
      </c>
      <c r="W14" s="187">
        <v>3105</v>
      </c>
      <c r="X14" s="187">
        <v>3324</v>
      </c>
      <c r="Y14" s="187">
        <v>3307</v>
      </c>
      <c r="Z14" s="187">
        <v>3553</v>
      </c>
      <c r="AA14" s="187">
        <v>3430</v>
      </c>
      <c r="AB14" s="187">
        <v>3195</v>
      </c>
      <c r="AC14" s="187">
        <v>3225</v>
      </c>
      <c r="AD14" s="187">
        <v>3584</v>
      </c>
      <c r="AE14" s="187">
        <v>3909</v>
      </c>
      <c r="AF14" s="71">
        <v>3758</v>
      </c>
      <c r="AG14" s="299">
        <v>4254</v>
      </c>
      <c r="AI14" s="80"/>
      <c r="AJ14" s="78"/>
      <c r="AK14" s="373" t="s">
        <v>175</v>
      </c>
      <c r="AL14" s="373"/>
      <c r="AM14" s="373"/>
      <c r="AN14" s="373"/>
      <c r="AO14" s="373"/>
      <c r="AP14" s="373"/>
      <c r="AQ14" s="373"/>
      <c r="AR14" s="373"/>
      <c r="AS14" s="373"/>
      <c r="AT14" s="373"/>
      <c r="AU14" s="373"/>
      <c r="AV14" s="373"/>
      <c r="AW14" s="373"/>
      <c r="AX14" s="373"/>
      <c r="AY14" s="373"/>
      <c r="AZ14" s="68" t="s">
        <v>174</v>
      </c>
      <c r="BA14" s="70">
        <v>6063</v>
      </c>
      <c r="BB14" s="187">
        <v>6188</v>
      </c>
      <c r="BC14" s="187">
        <v>6788</v>
      </c>
      <c r="BD14" s="187">
        <v>6655</v>
      </c>
      <c r="BE14" s="187">
        <v>7286</v>
      </c>
      <c r="BF14" s="187">
        <v>7689</v>
      </c>
      <c r="BG14" s="187">
        <v>7408</v>
      </c>
      <c r="BH14" s="70">
        <v>7200</v>
      </c>
      <c r="BI14" s="70">
        <v>7326</v>
      </c>
      <c r="BJ14" s="70">
        <v>7328</v>
      </c>
      <c r="BK14" s="70">
        <v>7768</v>
      </c>
      <c r="BL14" s="71">
        <v>7504</v>
      </c>
      <c r="BM14" s="70">
        <v>7005</v>
      </c>
      <c r="BN14" s="71">
        <v>7730</v>
      </c>
      <c r="BO14" s="299">
        <v>7916</v>
      </c>
    </row>
    <row r="15" spans="1:67" ht="17.100000000000001" customHeight="1">
      <c r="A15" s="72"/>
      <c r="B15" s="373" t="s">
        <v>176</v>
      </c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54"/>
      <c r="Q15" s="79" t="s">
        <v>177</v>
      </c>
      <c r="R15" s="68" t="s">
        <v>174</v>
      </c>
      <c r="S15" s="70">
        <v>1</v>
      </c>
      <c r="T15" s="187">
        <v>1</v>
      </c>
      <c r="U15" s="187">
        <v>3</v>
      </c>
      <c r="V15" s="187">
        <v>3</v>
      </c>
      <c r="W15" s="187">
        <v>1</v>
      </c>
      <c r="X15" s="187">
        <v>0</v>
      </c>
      <c r="Y15" s="187">
        <v>0</v>
      </c>
      <c r="Z15" s="187">
        <v>0</v>
      </c>
      <c r="AA15" s="187">
        <v>0</v>
      </c>
      <c r="AB15" s="187">
        <v>0</v>
      </c>
      <c r="AC15" s="187">
        <v>0</v>
      </c>
      <c r="AD15" s="187">
        <v>0</v>
      </c>
      <c r="AE15" s="187">
        <v>2</v>
      </c>
      <c r="AF15" s="71">
        <v>1</v>
      </c>
      <c r="AG15" s="299">
        <v>5</v>
      </c>
      <c r="AI15" s="72"/>
      <c r="AJ15" s="373" t="s">
        <v>176</v>
      </c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54"/>
      <c r="AY15" s="79" t="s">
        <v>177</v>
      </c>
      <c r="AZ15" s="68" t="s">
        <v>174</v>
      </c>
      <c r="BA15" s="70">
        <v>1</v>
      </c>
      <c r="BB15" s="71">
        <v>-1</v>
      </c>
      <c r="BC15" s="71">
        <v>-7</v>
      </c>
      <c r="BD15" s="71">
        <v>0</v>
      </c>
      <c r="BE15" s="71">
        <v>0</v>
      </c>
      <c r="BF15" s="71">
        <v>0</v>
      </c>
      <c r="BG15" s="71">
        <v>-1</v>
      </c>
      <c r="BH15" s="70">
        <v>2</v>
      </c>
      <c r="BI15" s="70">
        <v>4</v>
      </c>
      <c r="BJ15" s="70">
        <v>1</v>
      </c>
      <c r="BK15" s="70">
        <v>0</v>
      </c>
      <c r="BL15" s="71">
        <v>0</v>
      </c>
      <c r="BM15" s="70">
        <v>-9</v>
      </c>
      <c r="BN15" s="71">
        <v>0</v>
      </c>
      <c r="BO15" s="299">
        <v>-3</v>
      </c>
    </row>
    <row r="16" spans="1:67" ht="17.100000000000001" customHeight="1">
      <c r="A16" s="67"/>
      <c r="B16" s="373" t="s">
        <v>178</v>
      </c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54"/>
      <c r="Q16" s="79" t="s">
        <v>179</v>
      </c>
      <c r="R16" s="68" t="s">
        <v>174</v>
      </c>
      <c r="S16" s="70">
        <v>1814</v>
      </c>
      <c r="T16" s="187">
        <v>1828</v>
      </c>
      <c r="U16" s="187">
        <v>1860</v>
      </c>
      <c r="V16" s="187">
        <v>1842</v>
      </c>
      <c r="W16" s="187">
        <v>2173</v>
      </c>
      <c r="X16" s="187">
        <v>2497</v>
      </c>
      <c r="Y16" s="187">
        <v>1965</v>
      </c>
      <c r="Z16" s="187">
        <v>2000</v>
      </c>
      <c r="AA16" s="187">
        <v>2277</v>
      </c>
      <c r="AB16" s="187">
        <v>1843</v>
      </c>
      <c r="AC16" s="187">
        <v>1798</v>
      </c>
      <c r="AD16" s="187">
        <v>1676</v>
      </c>
      <c r="AE16" s="187">
        <v>1579</v>
      </c>
      <c r="AF16" s="71">
        <v>1459</v>
      </c>
      <c r="AG16" s="299">
        <v>2433</v>
      </c>
      <c r="AI16" s="67"/>
      <c r="AJ16" s="373" t="s">
        <v>178</v>
      </c>
      <c r="AK16" s="373"/>
      <c r="AL16" s="373"/>
      <c r="AM16" s="373"/>
      <c r="AN16" s="373"/>
      <c r="AO16" s="373"/>
      <c r="AP16" s="373"/>
      <c r="AQ16" s="373"/>
      <c r="AR16" s="373"/>
      <c r="AS16" s="373"/>
      <c r="AT16" s="373"/>
      <c r="AU16" s="373"/>
      <c r="AV16" s="373"/>
      <c r="AW16" s="373"/>
      <c r="AX16" s="54"/>
      <c r="AY16" s="79" t="s">
        <v>179</v>
      </c>
      <c r="AZ16" s="68" t="s">
        <v>174</v>
      </c>
      <c r="BA16" s="70">
        <v>800</v>
      </c>
      <c r="BB16" s="187">
        <v>940</v>
      </c>
      <c r="BC16" s="187">
        <v>664</v>
      </c>
      <c r="BD16" s="187">
        <v>556</v>
      </c>
      <c r="BE16" s="187">
        <v>521</v>
      </c>
      <c r="BF16" s="187">
        <v>922</v>
      </c>
      <c r="BG16" s="187">
        <v>856</v>
      </c>
      <c r="BH16" s="70">
        <v>614</v>
      </c>
      <c r="BI16" s="70">
        <v>1402</v>
      </c>
      <c r="BJ16" s="70">
        <v>1272</v>
      </c>
      <c r="BK16" s="70">
        <v>808</v>
      </c>
      <c r="BL16" s="71">
        <v>944</v>
      </c>
      <c r="BM16" s="70">
        <v>858</v>
      </c>
      <c r="BN16" s="71">
        <v>687</v>
      </c>
      <c r="BO16" s="299">
        <v>777</v>
      </c>
    </row>
    <row r="17" spans="1:67" ht="17.100000000000001" customHeight="1">
      <c r="A17" s="67"/>
      <c r="B17" s="373" t="s">
        <v>180</v>
      </c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54"/>
      <c r="Q17" s="79" t="s">
        <v>181</v>
      </c>
      <c r="R17" s="68" t="s">
        <v>174</v>
      </c>
      <c r="S17" s="70">
        <v>1203</v>
      </c>
      <c r="T17" s="187">
        <v>1184</v>
      </c>
      <c r="U17" s="187">
        <v>1485</v>
      </c>
      <c r="V17" s="187">
        <v>1494</v>
      </c>
      <c r="W17" s="187">
        <v>1566</v>
      </c>
      <c r="X17" s="187">
        <v>1422</v>
      </c>
      <c r="Y17" s="187">
        <v>1463</v>
      </c>
      <c r="Z17" s="187">
        <v>1310</v>
      </c>
      <c r="AA17" s="187">
        <v>1545</v>
      </c>
      <c r="AB17" s="187">
        <v>1489</v>
      </c>
      <c r="AC17" s="187">
        <v>1493</v>
      </c>
      <c r="AD17" s="187">
        <v>1553</v>
      </c>
      <c r="AE17" s="187">
        <v>1626</v>
      </c>
      <c r="AF17" s="71">
        <v>1666</v>
      </c>
      <c r="AG17" s="299">
        <v>1685</v>
      </c>
      <c r="AI17" s="67"/>
      <c r="AJ17" s="373" t="s">
        <v>180</v>
      </c>
      <c r="AK17" s="373"/>
      <c r="AL17" s="373"/>
      <c r="AM17" s="373"/>
      <c r="AN17" s="373"/>
      <c r="AO17" s="373"/>
      <c r="AP17" s="373"/>
      <c r="AQ17" s="373"/>
      <c r="AR17" s="373"/>
      <c r="AS17" s="373"/>
      <c r="AT17" s="373"/>
      <c r="AU17" s="373"/>
      <c r="AV17" s="373"/>
      <c r="AW17" s="373"/>
      <c r="AX17" s="54"/>
      <c r="AY17" s="79" t="s">
        <v>181</v>
      </c>
      <c r="AZ17" s="68" t="s">
        <v>174</v>
      </c>
      <c r="BA17" s="70">
        <v>801</v>
      </c>
      <c r="BB17" s="187">
        <v>885</v>
      </c>
      <c r="BC17" s="187">
        <v>847</v>
      </c>
      <c r="BD17" s="187">
        <v>759</v>
      </c>
      <c r="BE17" s="187">
        <v>719</v>
      </c>
      <c r="BF17" s="187">
        <v>662</v>
      </c>
      <c r="BG17" s="187">
        <v>730</v>
      </c>
      <c r="BH17" s="70">
        <v>804</v>
      </c>
      <c r="BI17" s="70">
        <v>775</v>
      </c>
      <c r="BJ17" s="70">
        <v>893</v>
      </c>
      <c r="BK17" s="70">
        <v>842</v>
      </c>
      <c r="BL17" s="71">
        <v>1069</v>
      </c>
      <c r="BM17" s="70">
        <v>1162</v>
      </c>
      <c r="BN17" s="71">
        <v>819</v>
      </c>
      <c r="BO17" s="299">
        <v>956</v>
      </c>
    </row>
    <row r="18" spans="1:67" ht="17.100000000000001" customHeight="1">
      <c r="A18" s="67"/>
      <c r="B18" s="373" t="s">
        <v>182</v>
      </c>
      <c r="C18" s="373"/>
      <c r="D18" s="373"/>
      <c r="E18" s="373"/>
      <c r="F18" s="373"/>
      <c r="G18" s="373"/>
      <c r="H18" s="373"/>
      <c r="I18" s="373"/>
      <c r="J18" s="373"/>
      <c r="K18" s="54"/>
      <c r="L18" s="54"/>
      <c r="M18" s="54"/>
      <c r="N18" s="54"/>
      <c r="O18" s="54"/>
      <c r="P18" s="54"/>
      <c r="Q18" s="79" t="s">
        <v>183</v>
      </c>
      <c r="R18" s="68" t="s">
        <v>174</v>
      </c>
      <c r="S18" s="70">
        <v>5250</v>
      </c>
      <c r="T18" s="187">
        <v>4983</v>
      </c>
      <c r="U18" s="187">
        <v>5537</v>
      </c>
      <c r="V18" s="187">
        <v>5304</v>
      </c>
      <c r="W18" s="187">
        <v>6036</v>
      </c>
      <c r="X18" s="187">
        <v>6363</v>
      </c>
      <c r="Y18" s="187">
        <v>5825</v>
      </c>
      <c r="Z18" s="187">
        <v>5501</v>
      </c>
      <c r="AA18" s="187">
        <v>5915</v>
      </c>
      <c r="AB18" s="187">
        <v>5480</v>
      </c>
      <c r="AC18" s="187">
        <v>5285</v>
      </c>
      <c r="AD18" s="187">
        <v>5613</v>
      </c>
      <c r="AE18" s="187">
        <v>6206</v>
      </c>
      <c r="AF18" s="71">
        <v>5739</v>
      </c>
      <c r="AG18" s="299">
        <v>7034</v>
      </c>
      <c r="AI18" s="67"/>
      <c r="AJ18" s="373" t="s">
        <v>182</v>
      </c>
      <c r="AK18" s="373"/>
      <c r="AL18" s="373"/>
      <c r="AM18" s="373"/>
      <c r="AN18" s="373"/>
      <c r="AO18" s="373"/>
      <c r="AP18" s="373"/>
      <c r="AQ18" s="373"/>
      <c r="AR18" s="373"/>
      <c r="AS18" s="54"/>
      <c r="AT18" s="54"/>
      <c r="AU18" s="54"/>
      <c r="AV18" s="54"/>
      <c r="AW18" s="54"/>
      <c r="AX18" s="54"/>
      <c r="AY18" s="79" t="s">
        <v>183</v>
      </c>
      <c r="AZ18" s="68" t="s">
        <v>174</v>
      </c>
      <c r="BA18" s="70">
        <v>6799</v>
      </c>
      <c r="BB18" s="187">
        <v>6367</v>
      </c>
      <c r="BC18" s="187">
        <v>6480</v>
      </c>
      <c r="BD18" s="187">
        <v>6286</v>
      </c>
      <c r="BE18" s="187">
        <v>5637</v>
      </c>
      <c r="BF18" s="187">
        <v>6160</v>
      </c>
      <c r="BG18" s="187">
        <v>6747</v>
      </c>
      <c r="BH18" s="70">
        <v>5865</v>
      </c>
      <c r="BI18" s="70">
        <v>6887</v>
      </c>
      <c r="BJ18" s="70">
        <v>6909</v>
      </c>
      <c r="BK18" s="70">
        <v>6647</v>
      </c>
      <c r="BL18" s="71">
        <v>7609</v>
      </c>
      <c r="BM18" s="70">
        <v>7859</v>
      </c>
      <c r="BN18" s="71">
        <v>7075</v>
      </c>
      <c r="BO18" s="299">
        <v>7043</v>
      </c>
    </row>
    <row r="19" spans="1:67" ht="17.100000000000001" customHeight="1">
      <c r="A19" s="67"/>
      <c r="B19" s="373" t="s">
        <v>184</v>
      </c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54"/>
      <c r="Q19" s="79" t="s">
        <v>185</v>
      </c>
      <c r="R19" s="68" t="s">
        <v>174</v>
      </c>
      <c r="S19" s="70">
        <v>819</v>
      </c>
      <c r="T19" s="187">
        <v>876</v>
      </c>
      <c r="U19" s="187">
        <v>1006</v>
      </c>
      <c r="V19" s="187">
        <v>960</v>
      </c>
      <c r="W19" s="187">
        <v>1142</v>
      </c>
      <c r="X19" s="187">
        <v>1418</v>
      </c>
      <c r="Y19" s="187">
        <v>1101</v>
      </c>
      <c r="Z19" s="187">
        <v>1127</v>
      </c>
      <c r="AA19" s="187">
        <v>1158</v>
      </c>
      <c r="AB19" s="187">
        <v>1086</v>
      </c>
      <c r="AC19" s="187">
        <v>997</v>
      </c>
      <c r="AD19" s="187">
        <v>938</v>
      </c>
      <c r="AE19" s="187">
        <v>1111</v>
      </c>
      <c r="AF19" s="71">
        <v>1123</v>
      </c>
      <c r="AG19" s="299">
        <v>1411</v>
      </c>
      <c r="AI19" s="67"/>
      <c r="AJ19" s="373" t="s">
        <v>184</v>
      </c>
      <c r="AK19" s="373"/>
      <c r="AL19" s="373"/>
      <c r="AM19" s="373"/>
      <c r="AN19" s="373"/>
      <c r="AO19" s="373"/>
      <c r="AP19" s="373"/>
      <c r="AQ19" s="373"/>
      <c r="AR19" s="373"/>
      <c r="AS19" s="373"/>
      <c r="AT19" s="373"/>
      <c r="AU19" s="373"/>
      <c r="AV19" s="373"/>
      <c r="AW19" s="373"/>
      <c r="AX19" s="54"/>
      <c r="AY19" s="79" t="s">
        <v>185</v>
      </c>
      <c r="AZ19" s="68" t="s">
        <v>174</v>
      </c>
      <c r="BA19" s="70">
        <v>981</v>
      </c>
      <c r="BB19" s="187">
        <v>945</v>
      </c>
      <c r="BC19" s="187">
        <v>984</v>
      </c>
      <c r="BD19" s="187">
        <v>1057</v>
      </c>
      <c r="BE19" s="187">
        <v>1019</v>
      </c>
      <c r="BF19" s="187">
        <v>1097</v>
      </c>
      <c r="BG19" s="187">
        <v>1075</v>
      </c>
      <c r="BH19" s="70">
        <v>1043</v>
      </c>
      <c r="BI19" s="70">
        <v>1151</v>
      </c>
      <c r="BJ19" s="70">
        <v>1180</v>
      </c>
      <c r="BK19" s="70">
        <v>1182</v>
      </c>
      <c r="BL19" s="71">
        <v>1216</v>
      </c>
      <c r="BM19" s="70">
        <v>1268</v>
      </c>
      <c r="BN19" s="71">
        <v>1321</v>
      </c>
      <c r="BO19" s="299">
        <v>1233</v>
      </c>
    </row>
    <row r="20" spans="1:67" ht="17.100000000000001" customHeight="1">
      <c r="A20" s="67"/>
      <c r="B20" s="373" t="s">
        <v>186</v>
      </c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54"/>
      <c r="N20" s="54"/>
      <c r="O20" s="54"/>
      <c r="P20" s="54"/>
      <c r="Q20" s="79" t="s">
        <v>187</v>
      </c>
      <c r="R20" s="68" t="s">
        <v>188</v>
      </c>
      <c r="S20" s="70">
        <v>4431</v>
      </c>
      <c r="T20" s="187">
        <v>4107</v>
      </c>
      <c r="U20" s="187">
        <v>4531</v>
      </c>
      <c r="V20" s="187">
        <v>4344</v>
      </c>
      <c r="W20" s="187">
        <v>4894</v>
      </c>
      <c r="X20" s="187">
        <v>4945</v>
      </c>
      <c r="Y20" s="187">
        <v>4724</v>
      </c>
      <c r="Z20" s="187">
        <v>4374</v>
      </c>
      <c r="AA20" s="187">
        <v>4757</v>
      </c>
      <c r="AB20" s="187">
        <v>4394</v>
      </c>
      <c r="AC20" s="187">
        <v>4288</v>
      </c>
      <c r="AD20" s="187">
        <v>4675</v>
      </c>
      <c r="AE20" s="187">
        <v>5095</v>
      </c>
      <c r="AF20" s="71">
        <v>4616</v>
      </c>
      <c r="AG20" s="299">
        <v>5623</v>
      </c>
      <c r="AI20" s="67"/>
      <c r="AJ20" s="373" t="s">
        <v>186</v>
      </c>
      <c r="AK20" s="373"/>
      <c r="AL20" s="373"/>
      <c r="AM20" s="373"/>
      <c r="AN20" s="373"/>
      <c r="AO20" s="373"/>
      <c r="AP20" s="373"/>
      <c r="AQ20" s="373"/>
      <c r="AR20" s="373"/>
      <c r="AS20" s="373"/>
      <c r="AT20" s="373"/>
      <c r="AU20" s="54"/>
      <c r="AV20" s="54"/>
      <c r="AW20" s="54"/>
      <c r="AX20" s="54"/>
      <c r="AY20" s="79" t="s">
        <v>189</v>
      </c>
      <c r="AZ20" s="68" t="s">
        <v>188</v>
      </c>
      <c r="BA20" s="70">
        <v>5818</v>
      </c>
      <c r="BB20" s="187">
        <v>5422</v>
      </c>
      <c r="BC20" s="187">
        <v>5496</v>
      </c>
      <c r="BD20" s="187">
        <v>5229</v>
      </c>
      <c r="BE20" s="187">
        <v>4618</v>
      </c>
      <c r="BF20" s="187">
        <v>5063</v>
      </c>
      <c r="BG20" s="187">
        <v>5672</v>
      </c>
      <c r="BH20" s="70">
        <v>4822</v>
      </c>
      <c r="BI20" s="70">
        <v>5736</v>
      </c>
      <c r="BJ20" s="70">
        <v>5729</v>
      </c>
      <c r="BK20" s="70">
        <v>5465</v>
      </c>
      <c r="BL20" s="71">
        <v>6393</v>
      </c>
      <c r="BM20" s="70">
        <v>6591</v>
      </c>
      <c r="BN20" s="71">
        <v>5754</v>
      </c>
      <c r="BO20" s="299">
        <v>5810</v>
      </c>
    </row>
    <row r="21" spans="1:67" ht="17.100000000000001" customHeight="1">
      <c r="A21" s="67"/>
      <c r="B21" s="373" t="s">
        <v>190</v>
      </c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68" t="s">
        <v>188</v>
      </c>
      <c r="S21" s="70">
        <v>4406</v>
      </c>
      <c r="T21" s="187">
        <v>4238</v>
      </c>
      <c r="U21" s="187">
        <v>4277</v>
      </c>
      <c r="V21" s="187">
        <v>3815</v>
      </c>
      <c r="W21" s="187">
        <v>4482</v>
      </c>
      <c r="X21" s="187">
        <v>4727</v>
      </c>
      <c r="Y21" s="187">
        <v>4236</v>
      </c>
      <c r="Z21" s="187">
        <v>4359</v>
      </c>
      <c r="AA21" s="187">
        <v>4477</v>
      </c>
      <c r="AB21" s="187">
        <v>4235</v>
      </c>
      <c r="AC21" s="187">
        <v>4041</v>
      </c>
      <c r="AD21" s="187">
        <v>4015</v>
      </c>
      <c r="AE21" s="187">
        <v>3997</v>
      </c>
      <c r="AF21" s="71" t="s">
        <v>11</v>
      </c>
      <c r="AG21" s="299" t="s">
        <v>11</v>
      </c>
      <c r="AI21" s="67"/>
      <c r="AJ21" s="373" t="s">
        <v>190</v>
      </c>
      <c r="AK21" s="373"/>
      <c r="AL21" s="373"/>
      <c r="AM21" s="373"/>
      <c r="AN21" s="373"/>
      <c r="AO21" s="373"/>
      <c r="AP21" s="373"/>
      <c r="AQ21" s="373"/>
      <c r="AR21" s="373"/>
      <c r="AS21" s="373"/>
      <c r="AT21" s="373"/>
      <c r="AU21" s="373"/>
      <c r="AV21" s="373"/>
      <c r="AW21" s="373"/>
      <c r="AX21" s="373"/>
      <c r="AY21" s="373"/>
      <c r="AZ21" s="68" t="s">
        <v>188</v>
      </c>
      <c r="BA21" s="70">
        <v>5497</v>
      </c>
      <c r="BB21" s="187">
        <v>5344</v>
      </c>
      <c r="BC21" s="187">
        <v>5312</v>
      </c>
      <c r="BD21" s="187">
        <v>5016</v>
      </c>
      <c r="BE21" s="187">
        <v>5538</v>
      </c>
      <c r="BF21" s="187">
        <v>5573</v>
      </c>
      <c r="BG21" s="187">
        <v>5380</v>
      </c>
      <c r="BH21" s="70">
        <v>4992</v>
      </c>
      <c r="BI21" s="70">
        <v>4899</v>
      </c>
      <c r="BJ21" s="70">
        <v>4694</v>
      </c>
      <c r="BK21" s="70">
        <v>4973</v>
      </c>
      <c r="BL21" s="71">
        <v>4718</v>
      </c>
      <c r="BM21" s="70">
        <v>4864</v>
      </c>
      <c r="BN21" s="71" t="s">
        <v>11</v>
      </c>
      <c r="BO21" s="299" t="s">
        <v>11</v>
      </c>
    </row>
    <row r="22" spans="1:67" ht="17.100000000000001" customHeight="1">
      <c r="A22" s="67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68"/>
      <c r="S22" s="76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81"/>
      <c r="AG22" s="302"/>
      <c r="AI22" s="67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68"/>
      <c r="BA22" s="76"/>
      <c r="BB22" s="189"/>
      <c r="BC22" s="189"/>
      <c r="BD22" s="189"/>
      <c r="BE22" s="189"/>
      <c r="BF22" s="189"/>
      <c r="BG22" s="189"/>
      <c r="BH22" s="76"/>
      <c r="BI22" s="76"/>
      <c r="BJ22" s="76"/>
      <c r="BK22" s="76"/>
      <c r="BL22" s="81"/>
      <c r="BM22" s="76"/>
      <c r="BN22" s="81"/>
      <c r="BO22" s="302"/>
    </row>
    <row r="23" spans="1:67" ht="17.100000000000001" customHeight="1">
      <c r="A23" s="377" t="s">
        <v>191</v>
      </c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68"/>
      <c r="S23" s="76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81"/>
      <c r="AG23" s="302"/>
      <c r="AI23" s="377" t="s">
        <v>191</v>
      </c>
      <c r="AJ23" s="378"/>
      <c r="AK23" s="378"/>
      <c r="AL23" s="378"/>
      <c r="AM23" s="378"/>
      <c r="AN23" s="378"/>
      <c r="AO23" s="378"/>
      <c r="AP23" s="378"/>
      <c r="AQ23" s="378"/>
      <c r="AR23" s="378"/>
      <c r="AS23" s="378"/>
      <c r="AT23" s="378"/>
      <c r="AU23" s="378"/>
      <c r="AV23" s="378"/>
      <c r="AW23" s="378"/>
      <c r="AX23" s="378"/>
      <c r="AY23" s="378"/>
      <c r="AZ23" s="68"/>
      <c r="BA23" s="76"/>
      <c r="BB23" s="189"/>
      <c r="BC23" s="189"/>
      <c r="BD23" s="189"/>
      <c r="BE23" s="189"/>
      <c r="BF23" s="189"/>
      <c r="BG23" s="189"/>
      <c r="BH23" s="76"/>
      <c r="BI23" s="76"/>
      <c r="BJ23" s="76"/>
      <c r="BK23" s="76"/>
      <c r="BL23" s="81"/>
      <c r="BM23" s="76"/>
      <c r="BN23" s="81"/>
      <c r="BO23" s="302"/>
    </row>
    <row r="24" spans="1:67" ht="17.100000000000001" customHeight="1">
      <c r="A24" s="67"/>
      <c r="B24" s="373" t="s">
        <v>192</v>
      </c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82" t="s">
        <v>193</v>
      </c>
      <c r="S24" s="83">
        <v>55.2</v>
      </c>
      <c r="T24" s="187">
        <v>51.9</v>
      </c>
      <c r="U24" s="187">
        <v>54</v>
      </c>
      <c r="V24" s="187">
        <v>51.6</v>
      </c>
      <c r="W24" s="187">
        <v>51.4</v>
      </c>
      <c r="X24" s="187">
        <v>49.5</v>
      </c>
      <c r="Y24" s="187">
        <v>55</v>
      </c>
      <c r="Z24" s="187">
        <v>52.3</v>
      </c>
      <c r="AA24" s="187">
        <v>47.9</v>
      </c>
      <c r="AB24" s="187">
        <v>53.8</v>
      </c>
      <c r="AC24" s="187">
        <v>52.6</v>
      </c>
      <c r="AD24" s="187">
        <v>58.7</v>
      </c>
      <c r="AE24" s="187">
        <v>65.5</v>
      </c>
      <c r="AF24" s="84">
        <v>64.2</v>
      </c>
      <c r="AG24" s="303">
        <v>54.4</v>
      </c>
      <c r="AI24" s="67"/>
      <c r="AJ24" s="373" t="s">
        <v>192</v>
      </c>
      <c r="AK24" s="373"/>
      <c r="AL24" s="373"/>
      <c r="AM24" s="373"/>
      <c r="AN24" s="373"/>
      <c r="AO24" s="373"/>
      <c r="AP24" s="373"/>
      <c r="AQ24" s="373"/>
      <c r="AR24" s="373"/>
      <c r="AS24" s="373"/>
      <c r="AT24" s="373"/>
      <c r="AU24" s="373"/>
      <c r="AV24" s="373"/>
      <c r="AW24" s="373"/>
      <c r="AX24" s="373"/>
      <c r="AY24" s="373"/>
      <c r="AZ24" s="82" t="s">
        <v>193</v>
      </c>
      <c r="BA24" s="83">
        <v>86.6</v>
      </c>
      <c r="BB24" s="187">
        <v>82.9</v>
      </c>
      <c r="BC24" s="187">
        <v>88.3</v>
      </c>
      <c r="BD24" s="187">
        <v>89.9</v>
      </c>
      <c r="BE24" s="187">
        <v>91.1</v>
      </c>
      <c r="BF24" s="187">
        <v>89.4</v>
      </c>
      <c r="BG24" s="187">
        <v>93.1</v>
      </c>
      <c r="BH24" s="83">
        <v>90.2</v>
      </c>
      <c r="BI24" s="83">
        <v>83.1</v>
      </c>
      <c r="BJ24" s="83">
        <v>83.6</v>
      </c>
      <c r="BK24" s="83">
        <v>86.1</v>
      </c>
      <c r="BL24" s="84">
        <v>85.6</v>
      </c>
      <c r="BM24" s="83">
        <v>87.3</v>
      </c>
      <c r="BN24" s="84">
        <v>89</v>
      </c>
      <c r="BO24" s="303">
        <v>87.3</v>
      </c>
    </row>
    <row r="25" spans="1:67" ht="17.100000000000001" customHeight="1">
      <c r="A25" s="67"/>
      <c r="B25" s="373" t="s">
        <v>194</v>
      </c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68" t="s">
        <v>188</v>
      </c>
      <c r="S25" s="83">
        <v>47.6</v>
      </c>
      <c r="T25" s="187">
        <v>44.8</v>
      </c>
      <c r="U25" s="187">
        <v>45.4</v>
      </c>
      <c r="V25" s="187">
        <v>44.3</v>
      </c>
      <c r="W25" s="187">
        <v>42.5</v>
      </c>
      <c r="X25" s="187">
        <v>42.4</v>
      </c>
      <c r="Y25" s="187">
        <v>42</v>
      </c>
      <c r="Z25" s="187">
        <v>38.1</v>
      </c>
      <c r="AA25" s="187">
        <v>37.9</v>
      </c>
      <c r="AB25" s="187">
        <v>40.200000000000003</v>
      </c>
      <c r="AC25" s="187">
        <v>38.200000000000003</v>
      </c>
      <c r="AD25" s="187">
        <v>39.9</v>
      </c>
      <c r="AE25" s="187">
        <v>43.4</v>
      </c>
      <c r="AF25" s="84">
        <v>41</v>
      </c>
      <c r="AG25" s="303">
        <v>40.6</v>
      </c>
      <c r="AI25" s="67"/>
      <c r="AJ25" s="373" t="s">
        <v>194</v>
      </c>
      <c r="AK25" s="373"/>
      <c r="AL25" s="373"/>
      <c r="AM25" s="373"/>
      <c r="AN25" s="373"/>
      <c r="AO25" s="373"/>
      <c r="AP25" s="373"/>
      <c r="AQ25" s="373"/>
      <c r="AR25" s="373"/>
      <c r="AS25" s="373"/>
      <c r="AT25" s="373"/>
      <c r="AU25" s="373"/>
      <c r="AV25" s="373"/>
      <c r="AW25" s="373"/>
      <c r="AX25" s="373"/>
      <c r="AY25" s="373"/>
      <c r="AZ25" s="68" t="s">
        <v>188</v>
      </c>
      <c r="BA25" s="83">
        <v>46.2</v>
      </c>
      <c r="BB25" s="187">
        <v>42.3</v>
      </c>
      <c r="BC25" s="187">
        <v>42.3</v>
      </c>
      <c r="BD25" s="187">
        <v>42.8</v>
      </c>
      <c r="BE25" s="187">
        <v>38.1</v>
      </c>
      <c r="BF25" s="187">
        <v>39</v>
      </c>
      <c r="BG25" s="187">
        <v>43.1</v>
      </c>
      <c r="BH25" s="83">
        <v>38.799999999999997</v>
      </c>
      <c r="BI25" s="83">
        <v>40.9</v>
      </c>
      <c r="BJ25" s="83">
        <v>40.700000000000003</v>
      </c>
      <c r="BK25" s="83">
        <v>39.1</v>
      </c>
      <c r="BL25" s="84">
        <v>42.7</v>
      </c>
      <c r="BM25" s="83">
        <v>45.5</v>
      </c>
      <c r="BN25" s="84">
        <v>41.9</v>
      </c>
      <c r="BO25" s="303">
        <v>40.200000000000003</v>
      </c>
    </row>
    <row r="26" spans="1:67" ht="17.100000000000001" customHeight="1">
      <c r="A26" s="67"/>
      <c r="B26" s="373" t="s">
        <v>195</v>
      </c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68" t="s">
        <v>172</v>
      </c>
      <c r="S26" s="70">
        <v>2379</v>
      </c>
      <c r="T26" s="187">
        <v>2118</v>
      </c>
      <c r="U26" s="187">
        <v>2353</v>
      </c>
      <c r="V26" s="187">
        <v>2110</v>
      </c>
      <c r="W26" s="187">
        <v>2476</v>
      </c>
      <c r="X26" s="187">
        <v>2665</v>
      </c>
      <c r="Y26" s="187">
        <v>2612</v>
      </c>
      <c r="Z26" s="187">
        <v>2435</v>
      </c>
      <c r="AA26" s="187">
        <v>2374</v>
      </c>
      <c r="AB26" s="187">
        <v>2421</v>
      </c>
      <c r="AC26" s="187">
        <v>2267</v>
      </c>
      <c r="AD26" s="187">
        <v>2741</v>
      </c>
      <c r="AE26" s="187">
        <v>3375</v>
      </c>
      <c r="AF26" s="71">
        <v>2978</v>
      </c>
      <c r="AG26" s="299">
        <v>3372</v>
      </c>
      <c r="AI26" s="67"/>
      <c r="AJ26" s="373" t="s">
        <v>195</v>
      </c>
      <c r="AK26" s="373"/>
      <c r="AL26" s="373"/>
      <c r="AM26" s="373"/>
      <c r="AN26" s="373"/>
      <c r="AO26" s="373"/>
      <c r="AP26" s="373"/>
      <c r="AQ26" s="373"/>
      <c r="AR26" s="373"/>
      <c r="AS26" s="373"/>
      <c r="AT26" s="373"/>
      <c r="AU26" s="373"/>
      <c r="AV26" s="373"/>
      <c r="AW26" s="373"/>
      <c r="AX26" s="373"/>
      <c r="AY26" s="373"/>
      <c r="AZ26" s="68" t="s">
        <v>172</v>
      </c>
      <c r="BA26" s="70">
        <v>5875</v>
      </c>
      <c r="BB26" s="187">
        <v>5241</v>
      </c>
      <c r="BC26" s="187">
        <v>5752</v>
      </c>
      <c r="BD26" s="187">
        <v>5679</v>
      </c>
      <c r="BE26" s="187">
        <v>5206</v>
      </c>
      <c r="BF26" s="187">
        <v>5696</v>
      </c>
      <c r="BG26" s="187">
        <v>6363</v>
      </c>
      <c r="BH26" s="70">
        <v>5316</v>
      </c>
      <c r="BI26" s="70">
        <v>5840</v>
      </c>
      <c r="BJ26" s="70">
        <v>5775</v>
      </c>
      <c r="BK26" s="70">
        <v>5783</v>
      </c>
      <c r="BL26" s="71">
        <v>6403</v>
      </c>
      <c r="BM26" s="70">
        <v>6647</v>
      </c>
      <c r="BN26" s="71">
        <v>6603</v>
      </c>
      <c r="BO26" s="299">
        <v>6449</v>
      </c>
    </row>
    <row r="27" spans="1:67" ht="17.100000000000001" customHeight="1">
      <c r="A27" s="67"/>
      <c r="B27" s="373" t="s">
        <v>196</v>
      </c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82" t="s">
        <v>193</v>
      </c>
      <c r="S27" s="83">
        <v>50.7</v>
      </c>
      <c r="T27" s="187">
        <v>48.1</v>
      </c>
      <c r="U27" s="187">
        <v>48.8</v>
      </c>
      <c r="V27" s="187">
        <v>47.6</v>
      </c>
      <c r="W27" s="187">
        <v>45.84</v>
      </c>
      <c r="X27" s="187">
        <v>46.2</v>
      </c>
      <c r="Y27" s="187">
        <v>45.79</v>
      </c>
      <c r="Z27" s="187">
        <v>42.4</v>
      </c>
      <c r="AA27" s="187">
        <v>43</v>
      </c>
      <c r="AB27" s="187">
        <v>45.3</v>
      </c>
      <c r="AC27" s="187">
        <v>43.4</v>
      </c>
      <c r="AD27" s="187">
        <v>45.9</v>
      </c>
      <c r="AE27" s="187">
        <v>48.9</v>
      </c>
      <c r="AF27" s="84">
        <v>46.7</v>
      </c>
      <c r="AG27" s="303">
        <v>47.1</v>
      </c>
      <c r="AI27" s="67"/>
      <c r="AJ27" s="373" t="s">
        <v>196</v>
      </c>
      <c r="AK27" s="373"/>
      <c r="AL27" s="373"/>
      <c r="AM27" s="373"/>
      <c r="AN27" s="373"/>
      <c r="AO27" s="373"/>
      <c r="AP27" s="373"/>
      <c r="AQ27" s="373"/>
      <c r="AR27" s="373"/>
      <c r="AS27" s="373"/>
      <c r="AT27" s="373"/>
      <c r="AU27" s="373"/>
      <c r="AV27" s="373"/>
      <c r="AW27" s="373"/>
      <c r="AX27" s="373"/>
      <c r="AY27" s="373"/>
      <c r="AZ27" s="82" t="s">
        <v>193</v>
      </c>
      <c r="BA27" s="83">
        <v>52.2</v>
      </c>
      <c r="BB27" s="187">
        <v>48.8</v>
      </c>
      <c r="BC27" s="187">
        <v>48.9</v>
      </c>
      <c r="BD27" s="187">
        <v>48.8</v>
      </c>
      <c r="BE27" s="187">
        <v>44.24</v>
      </c>
      <c r="BF27" s="187">
        <v>45.18</v>
      </c>
      <c r="BG27" s="187">
        <v>48.9</v>
      </c>
      <c r="BH27" s="83">
        <v>45.2</v>
      </c>
      <c r="BI27" s="83">
        <v>47.1</v>
      </c>
      <c r="BJ27" s="83">
        <v>46.7</v>
      </c>
      <c r="BK27" s="83">
        <v>45.3</v>
      </c>
      <c r="BL27" s="84">
        <v>48.9</v>
      </c>
      <c r="BM27" s="83">
        <v>51.7</v>
      </c>
      <c r="BN27" s="84">
        <v>49.7</v>
      </c>
      <c r="BO27" s="303">
        <v>48.7</v>
      </c>
    </row>
    <row r="28" spans="1:67" ht="17.100000000000001" customHeight="1">
      <c r="A28" s="67"/>
      <c r="B28" s="373" t="s">
        <v>197</v>
      </c>
      <c r="C28" s="373"/>
      <c r="D28" s="373"/>
      <c r="E28" s="373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6"/>
      <c r="R28" s="82"/>
      <c r="S28" s="83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9"/>
      <c r="AE28" s="187"/>
      <c r="AF28" s="81"/>
      <c r="AG28" s="302"/>
      <c r="AI28" s="67"/>
      <c r="AJ28" s="373"/>
      <c r="AK28" s="373"/>
      <c r="AL28" s="373"/>
      <c r="AM28" s="373"/>
      <c r="AN28" s="375"/>
      <c r="AO28" s="375"/>
      <c r="AP28" s="375"/>
      <c r="AQ28" s="375"/>
      <c r="AR28" s="375"/>
      <c r="AS28" s="375"/>
      <c r="AT28" s="375"/>
      <c r="AU28" s="375"/>
      <c r="AV28" s="375"/>
      <c r="AW28" s="375"/>
      <c r="AX28" s="375"/>
      <c r="AY28" s="376"/>
      <c r="AZ28" s="82"/>
      <c r="BA28" s="83"/>
      <c r="BB28" s="187"/>
      <c r="BC28" s="187"/>
      <c r="BD28" s="187"/>
      <c r="BE28" s="187"/>
      <c r="BF28" s="187"/>
      <c r="BG28" s="187"/>
      <c r="BH28" s="83"/>
      <c r="BI28" s="83"/>
      <c r="BJ28" s="83"/>
      <c r="BK28" s="83"/>
      <c r="BL28" s="81"/>
      <c r="BM28" s="83"/>
      <c r="BN28" s="81"/>
      <c r="BO28" s="302"/>
    </row>
    <row r="29" spans="1:67" ht="17.100000000000001" customHeight="1">
      <c r="A29" s="67"/>
      <c r="B29" s="374" t="s">
        <v>198</v>
      </c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68" t="s">
        <v>199</v>
      </c>
      <c r="S29" s="70">
        <v>1065</v>
      </c>
      <c r="T29" s="187">
        <v>1157</v>
      </c>
      <c r="U29" s="187">
        <v>1236</v>
      </c>
      <c r="V29" s="187">
        <v>1182</v>
      </c>
      <c r="W29" s="187">
        <v>1112</v>
      </c>
      <c r="X29" s="187">
        <v>931</v>
      </c>
      <c r="Y29" s="187">
        <v>932</v>
      </c>
      <c r="Z29" s="187">
        <v>888</v>
      </c>
      <c r="AA29" s="187">
        <v>835</v>
      </c>
      <c r="AB29" s="187">
        <v>726</v>
      </c>
      <c r="AC29" s="187">
        <v>777</v>
      </c>
      <c r="AD29" s="187">
        <v>888</v>
      </c>
      <c r="AE29" s="187">
        <v>918</v>
      </c>
      <c r="AF29" s="71">
        <v>959</v>
      </c>
      <c r="AG29" s="299">
        <v>924</v>
      </c>
      <c r="AI29" s="67"/>
      <c r="AJ29" s="374" t="s">
        <v>198</v>
      </c>
      <c r="AK29" s="374"/>
      <c r="AL29" s="374"/>
      <c r="AM29" s="374"/>
      <c r="AN29" s="374"/>
      <c r="AO29" s="374"/>
      <c r="AP29" s="374"/>
      <c r="AQ29" s="374"/>
      <c r="AR29" s="374"/>
      <c r="AS29" s="374"/>
      <c r="AT29" s="374"/>
      <c r="AU29" s="374"/>
      <c r="AV29" s="374"/>
      <c r="AW29" s="374"/>
      <c r="AX29" s="374"/>
      <c r="AY29" s="374"/>
      <c r="AZ29" s="68" t="s">
        <v>199</v>
      </c>
      <c r="BA29" s="70">
        <v>1267</v>
      </c>
      <c r="BB29" s="187">
        <v>1257</v>
      </c>
      <c r="BC29" s="187">
        <v>1298</v>
      </c>
      <c r="BD29" s="187">
        <v>1272</v>
      </c>
      <c r="BE29" s="187">
        <v>1444</v>
      </c>
      <c r="BF29" s="187">
        <v>1327</v>
      </c>
      <c r="BG29" s="187">
        <v>1198</v>
      </c>
      <c r="BH29" s="70">
        <v>1007</v>
      </c>
      <c r="BI29" s="70">
        <v>849</v>
      </c>
      <c r="BJ29" s="70">
        <v>940</v>
      </c>
      <c r="BK29" s="70">
        <v>868</v>
      </c>
      <c r="BL29" s="71">
        <v>855</v>
      </c>
      <c r="BM29" s="70">
        <v>760</v>
      </c>
      <c r="BN29" s="71">
        <v>798</v>
      </c>
      <c r="BO29" s="299">
        <v>771</v>
      </c>
    </row>
    <row r="30" spans="1:67" ht="17.100000000000001" customHeight="1">
      <c r="A30" s="67"/>
      <c r="B30" s="374" t="s">
        <v>200</v>
      </c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82" t="s">
        <v>193</v>
      </c>
      <c r="S30" s="83">
        <v>48.9</v>
      </c>
      <c r="T30" s="187">
        <v>49</v>
      </c>
      <c r="U30" s="187">
        <v>50.4</v>
      </c>
      <c r="V30" s="187">
        <v>49.1</v>
      </c>
      <c r="W30" s="187">
        <v>55.8</v>
      </c>
      <c r="X30" s="187">
        <v>53.7</v>
      </c>
      <c r="Y30" s="187">
        <v>54.8</v>
      </c>
      <c r="Z30" s="187">
        <v>54.2</v>
      </c>
      <c r="AA30" s="187">
        <v>47.4</v>
      </c>
      <c r="AB30" s="187">
        <v>52.8</v>
      </c>
      <c r="AC30" s="187">
        <v>58.1</v>
      </c>
      <c r="AD30" s="187">
        <v>56.6</v>
      </c>
      <c r="AE30" s="187">
        <v>49.1</v>
      </c>
      <c r="AF30" s="84">
        <v>53.4</v>
      </c>
      <c r="AG30" s="303">
        <v>55.5</v>
      </c>
      <c r="AI30" s="67"/>
      <c r="AJ30" s="374" t="s">
        <v>200</v>
      </c>
      <c r="AK30" s="374"/>
      <c r="AL30" s="374"/>
      <c r="AM30" s="374"/>
      <c r="AN30" s="374"/>
      <c r="AO30" s="374"/>
      <c r="AP30" s="374"/>
      <c r="AQ30" s="374"/>
      <c r="AR30" s="374"/>
      <c r="AS30" s="374"/>
      <c r="AT30" s="374"/>
      <c r="AU30" s="374"/>
      <c r="AV30" s="374"/>
      <c r="AW30" s="374"/>
      <c r="AX30" s="374"/>
      <c r="AY30" s="374"/>
      <c r="AZ30" s="82" t="s">
        <v>193</v>
      </c>
      <c r="BA30" s="83">
        <v>29.4</v>
      </c>
      <c r="BB30" s="187">
        <v>27.6</v>
      </c>
      <c r="BC30" s="187">
        <v>29.1</v>
      </c>
      <c r="BD30" s="187">
        <v>29</v>
      </c>
      <c r="BE30" s="187">
        <v>27.4</v>
      </c>
      <c r="BF30" s="187">
        <v>26.7</v>
      </c>
      <c r="BG30" s="187">
        <v>26.2</v>
      </c>
      <c r="BH30" s="83">
        <v>28.9</v>
      </c>
      <c r="BI30" s="83">
        <v>30.8</v>
      </c>
      <c r="BJ30" s="83">
        <v>36.1</v>
      </c>
      <c r="BK30" s="83">
        <v>38</v>
      </c>
      <c r="BL30" s="84">
        <v>37.700000000000003</v>
      </c>
      <c r="BM30" s="83">
        <v>41.9</v>
      </c>
      <c r="BN30" s="84">
        <v>33.1</v>
      </c>
      <c r="BO30" s="303">
        <v>30.7</v>
      </c>
    </row>
    <row r="31" spans="1:67" ht="17.100000000000001" customHeight="1">
      <c r="A31" s="67"/>
      <c r="B31" s="374" t="s">
        <v>201</v>
      </c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68" t="s">
        <v>202</v>
      </c>
      <c r="S31" s="85">
        <v>1.47</v>
      </c>
      <c r="T31" s="187">
        <v>1.34</v>
      </c>
      <c r="U31" s="187">
        <v>1.36</v>
      </c>
      <c r="V31" s="187">
        <v>1.36</v>
      </c>
      <c r="W31" s="187">
        <v>1.59</v>
      </c>
      <c r="X31" s="187">
        <v>1.9</v>
      </c>
      <c r="Y31" s="187">
        <v>1.96</v>
      </c>
      <c r="Z31" s="187">
        <v>2.04</v>
      </c>
      <c r="AA31" s="187">
        <v>2.09</v>
      </c>
      <c r="AB31" s="187">
        <v>2.39</v>
      </c>
      <c r="AC31" s="187">
        <v>2.1800000000000002</v>
      </c>
      <c r="AD31" s="187">
        <v>2.14</v>
      </c>
      <c r="AE31" s="187">
        <v>2.4300000000000002</v>
      </c>
      <c r="AF31" s="86">
        <v>2.25</v>
      </c>
      <c r="AG31" s="304">
        <v>2.4900000000000002</v>
      </c>
      <c r="AI31" s="67"/>
      <c r="AJ31" s="374" t="s">
        <v>201</v>
      </c>
      <c r="AK31" s="374"/>
      <c r="AL31" s="374"/>
      <c r="AM31" s="374"/>
      <c r="AN31" s="374"/>
      <c r="AO31" s="374"/>
      <c r="AP31" s="374"/>
      <c r="AQ31" s="374"/>
      <c r="AR31" s="374"/>
      <c r="AS31" s="374"/>
      <c r="AT31" s="374"/>
      <c r="AU31" s="374"/>
      <c r="AV31" s="374"/>
      <c r="AW31" s="374"/>
      <c r="AX31" s="374"/>
      <c r="AY31" s="374"/>
      <c r="AZ31" s="68" t="s">
        <v>202</v>
      </c>
      <c r="BA31" s="85">
        <v>1.49</v>
      </c>
      <c r="BB31" s="187">
        <v>1.45</v>
      </c>
      <c r="BC31" s="187">
        <v>1.52</v>
      </c>
      <c r="BD31" s="187">
        <v>1.53</v>
      </c>
      <c r="BE31" s="187">
        <v>1.42</v>
      </c>
      <c r="BF31" s="187">
        <v>1.54</v>
      </c>
      <c r="BG31" s="187">
        <v>1.8</v>
      </c>
      <c r="BH31" s="85">
        <v>2.0299999999999998</v>
      </c>
      <c r="BI31" s="85">
        <v>2.61</v>
      </c>
      <c r="BJ31" s="85">
        <v>2.3199999999999998</v>
      </c>
      <c r="BK31" s="85">
        <v>2.57</v>
      </c>
      <c r="BL31" s="86">
        <v>2.75</v>
      </c>
      <c r="BM31" s="85">
        <v>3.1</v>
      </c>
      <c r="BN31" s="86">
        <v>2.87</v>
      </c>
      <c r="BO31" s="304">
        <v>3</v>
      </c>
    </row>
    <row r="32" spans="1:67" ht="17.100000000000001" customHeight="1">
      <c r="A32" s="67"/>
      <c r="B32" s="373" t="s">
        <v>203</v>
      </c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68"/>
      <c r="S32" s="76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81"/>
      <c r="AG32" s="302"/>
      <c r="AI32" s="67"/>
      <c r="AJ32" s="373" t="s">
        <v>203</v>
      </c>
      <c r="AK32" s="373"/>
      <c r="AL32" s="373"/>
      <c r="AM32" s="373"/>
      <c r="AN32" s="373"/>
      <c r="AO32" s="373"/>
      <c r="AP32" s="373"/>
      <c r="AQ32" s="373"/>
      <c r="AR32" s="373"/>
      <c r="AS32" s="373"/>
      <c r="AT32" s="373"/>
      <c r="AU32" s="373"/>
      <c r="AV32" s="373"/>
      <c r="AW32" s="373"/>
      <c r="AX32" s="373"/>
      <c r="AY32" s="373"/>
      <c r="AZ32" s="68"/>
      <c r="BA32" s="76"/>
      <c r="BB32" s="189"/>
      <c r="BC32" s="189"/>
      <c r="BD32" s="189"/>
      <c r="BE32" s="189"/>
      <c r="BF32" s="189"/>
      <c r="BG32" s="189"/>
      <c r="BH32" s="76"/>
      <c r="BI32" s="76"/>
      <c r="BJ32" s="76"/>
      <c r="BK32" s="76"/>
      <c r="BL32" s="81"/>
      <c r="BM32" s="76"/>
      <c r="BN32" s="81"/>
      <c r="BO32" s="302"/>
    </row>
    <row r="33" spans="1:67" ht="17.100000000000001" customHeight="1">
      <c r="A33" s="67"/>
      <c r="B33" s="78"/>
      <c r="C33" s="373" t="s">
        <v>204</v>
      </c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68" t="s">
        <v>205</v>
      </c>
      <c r="S33" s="70">
        <v>205</v>
      </c>
      <c r="T33" s="187">
        <v>200</v>
      </c>
      <c r="U33" s="187">
        <v>185</v>
      </c>
      <c r="V33" s="187">
        <v>193</v>
      </c>
      <c r="W33" s="187">
        <v>214</v>
      </c>
      <c r="X33" s="187">
        <v>220</v>
      </c>
      <c r="Y33" s="187">
        <v>210</v>
      </c>
      <c r="Z33" s="187">
        <v>190</v>
      </c>
      <c r="AA33" s="187">
        <v>214</v>
      </c>
      <c r="AB33" s="187">
        <v>195</v>
      </c>
      <c r="AC33" s="187">
        <v>192</v>
      </c>
      <c r="AD33" s="187">
        <v>191</v>
      </c>
      <c r="AE33" s="187">
        <v>182</v>
      </c>
      <c r="AF33" s="71">
        <v>183</v>
      </c>
      <c r="AG33" s="299">
        <v>184</v>
      </c>
      <c r="AI33" s="67"/>
      <c r="AJ33" s="78"/>
      <c r="AK33" s="373" t="s">
        <v>204</v>
      </c>
      <c r="AL33" s="373"/>
      <c r="AM33" s="373"/>
      <c r="AN33" s="373"/>
      <c r="AO33" s="373"/>
      <c r="AP33" s="373"/>
      <c r="AQ33" s="373"/>
      <c r="AR33" s="373"/>
      <c r="AS33" s="373"/>
      <c r="AT33" s="373"/>
      <c r="AU33" s="373"/>
      <c r="AV33" s="373"/>
      <c r="AW33" s="373"/>
      <c r="AX33" s="373"/>
      <c r="AY33" s="373"/>
      <c r="AZ33" s="68" t="s">
        <v>205</v>
      </c>
      <c r="BA33" s="70">
        <v>351</v>
      </c>
      <c r="BB33" s="187">
        <v>369</v>
      </c>
      <c r="BC33" s="187">
        <v>367</v>
      </c>
      <c r="BD33" s="187">
        <v>362</v>
      </c>
      <c r="BE33" s="187">
        <v>392</v>
      </c>
      <c r="BF33" s="187">
        <v>378</v>
      </c>
      <c r="BG33" s="187">
        <v>335</v>
      </c>
      <c r="BH33" s="70">
        <v>342</v>
      </c>
      <c r="BI33" s="70">
        <v>356</v>
      </c>
      <c r="BJ33" s="70">
        <v>359</v>
      </c>
      <c r="BK33" s="70">
        <v>347</v>
      </c>
      <c r="BL33" s="71">
        <v>338</v>
      </c>
      <c r="BM33" s="70">
        <v>346</v>
      </c>
      <c r="BN33" s="71">
        <v>367</v>
      </c>
      <c r="BO33" s="299">
        <v>345</v>
      </c>
    </row>
    <row r="34" spans="1:67" ht="17.100000000000001" customHeight="1">
      <c r="A34" s="67"/>
      <c r="B34" s="78"/>
      <c r="C34" s="373" t="s">
        <v>206</v>
      </c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68" t="s">
        <v>172</v>
      </c>
      <c r="S34" s="70">
        <v>219</v>
      </c>
      <c r="T34" s="187">
        <v>231</v>
      </c>
      <c r="U34" s="187">
        <v>228.19300000000001</v>
      </c>
      <c r="V34" s="187">
        <v>228.042</v>
      </c>
      <c r="W34" s="187">
        <v>238</v>
      </c>
      <c r="X34" s="187">
        <v>205</v>
      </c>
      <c r="Y34" s="187">
        <v>196</v>
      </c>
      <c r="Z34" s="187">
        <v>169</v>
      </c>
      <c r="AA34" s="187">
        <v>179</v>
      </c>
      <c r="AB34" s="187">
        <v>141</v>
      </c>
      <c r="AC34" s="187">
        <v>149</v>
      </c>
      <c r="AD34" s="187">
        <v>170</v>
      </c>
      <c r="AE34" s="187">
        <v>167</v>
      </c>
      <c r="AF34" s="71">
        <v>176</v>
      </c>
      <c r="AG34" s="299">
        <v>170</v>
      </c>
      <c r="AI34" s="67"/>
      <c r="AJ34" s="78"/>
      <c r="AK34" s="373" t="s">
        <v>206</v>
      </c>
      <c r="AL34" s="373"/>
      <c r="AM34" s="373"/>
      <c r="AN34" s="373"/>
      <c r="AO34" s="373"/>
      <c r="AP34" s="373"/>
      <c r="AQ34" s="373"/>
      <c r="AR34" s="373"/>
      <c r="AS34" s="373"/>
      <c r="AT34" s="373"/>
      <c r="AU34" s="373"/>
      <c r="AV34" s="373"/>
      <c r="AW34" s="373"/>
      <c r="AX34" s="373"/>
      <c r="AY34" s="373"/>
      <c r="AZ34" s="68" t="s">
        <v>172</v>
      </c>
      <c r="BA34" s="70">
        <v>445</v>
      </c>
      <c r="BB34" s="187">
        <v>464</v>
      </c>
      <c r="BC34" s="187">
        <v>475.70499999999998</v>
      </c>
      <c r="BD34" s="187">
        <v>460</v>
      </c>
      <c r="BE34" s="187">
        <v>565</v>
      </c>
      <c r="BF34" s="187">
        <v>501</v>
      </c>
      <c r="BG34" s="187">
        <v>401</v>
      </c>
      <c r="BH34" s="70">
        <v>344</v>
      </c>
      <c r="BI34" s="70">
        <v>302</v>
      </c>
      <c r="BJ34" s="70">
        <v>337</v>
      </c>
      <c r="BK34" s="70">
        <v>301</v>
      </c>
      <c r="BL34" s="71">
        <v>289</v>
      </c>
      <c r="BM34" s="70">
        <v>263</v>
      </c>
      <c r="BN34" s="71">
        <v>293</v>
      </c>
      <c r="BO34" s="299">
        <v>266</v>
      </c>
    </row>
    <row r="35" spans="1:67" ht="17.100000000000001" customHeight="1">
      <c r="A35" s="67"/>
      <c r="B35" s="373" t="s">
        <v>209</v>
      </c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68"/>
      <c r="S35" s="76" t="s">
        <v>210</v>
      </c>
      <c r="T35" s="189" t="s">
        <v>210</v>
      </c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77"/>
      <c r="AG35" s="301"/>
      <c r="AI35" s="67"/>
      <c r="AJ35" s="373" t="s">
        <v>209</v>
      </c>
      <c r="AK35" s="373"/>
      <c r="AL35" s="373"/>
      <c r="AM35" s="373"/>
      <c r="AN35" s="373"/>
      <c r="AO35" s="373"/>
      <c r="AP35" s="373"/>
      <c r="AQ35" s="373"/>
      <c r="AR35" s="373"/>
      <c r="AS35" s="373"/>
      <c r="AT35" s="373"/>
      <c r="AU35" s="373"/>
      <c r="AV35" s="373"/>
      <c r="AW35" s="373"/>
      <c r="AX35" s="373"/>
      <c r="AY35" s="373"/>
      <c r="AZ35" s="68"/>
      <c r="BA35" s="76" t="s">
        <v>210</v>
      </c>
      <c r="BB35" s="189" t="s">
        <v>210</v>
      </c>
      <c r="BC35" s="189"/>
      <c r="BD35" s="189"/>
      <c r="BE35" s="189"/>
      <c r="BF35" s="189"/>
      <c r="BG35" s="189"/>
      <c r="BH35" s="76"/>
      <c r="BI35" s="76"/>
      <c r="BJ35" s="76"/>
      <c r="BK35" s="76"/>
      <c r="BL35" s="77"/>
      <c r="BM35" s="76"/>
      <c r="BN35" s="77"/>
      <c r="BO35" s="301"/>
    </row>
    <row r="36" spans="1:67" ht="17.100000000000001" customHeight="1">
      <c r="A36" s="67"/>
      <c r="B36" s="373" t="s">
        <v>207</v>
      </c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68" t="s">
        <v>172</v>
      </c>
      <c r="S36" s="70">
        <v>2293</v>
      </c>
      <c r="T36" s="187">
        <v>2225</v>
      </c>
      <c r="U36" s="187">
        <v>2482.9589999999998</v>
      </c>
      <c r="V36" s="187">
        <v>2378.4749999999999</v>
      </c>
      <c r="W36" s="187">
        <v>2602</v>
      </c>
      <c r="X36" s="187">
        <v>2791</v>
      </c>
      <c r="Y36" s="187">
        <v>2612</v>
      </c>
      <c r="Z36" s="187">
        <v>2478</v>
      </c>
      <c r="AA36" s="187">
        <v>2617</v>
      </c>
      <c r="AB36" s="187">
        <v>2491</v>
      </c>
      <c r="AC36" s="187">
        <v>2435</v>
      </c>
      <c r="AD36" s="187">
        <v>2599</v>
      </c>
      <c r="AE36" s="187">
        <v>2795</v>
      </c>
      <c r="AF36" s="71">
        <v>2539</v>
      </c>
      <c r="AG36" s="299">
        <v>3099</v>
      </c>
      <c r="AI36" s="67"/>
      <c r="AJ36" s="372" t="s">
        <v>207</v>
      </c>
      <c r="AK36" s="372"/>
      <c r="AL36" s="372"/>
      <c r="AM36" s="372"/>
      <c r="AN36" s="372"/>
      <c r="AO36" s="372"/>
      <c r="AP36" s="372"/>
      <c r="AQ36" s="372"/>
      <c r="AR36" s="372"/>
      <c r="AS36" s="372"/>
      <c r="AT36" s="372"/>
      <c r="AU36" s="372"/>
      <c r="AV36" s="372"/>
      <c r="AW36" s="372"/>
      <c r="AX36" s="372"/>
      <c r="AY36" s="372"/>
      <c r="AZ36" s="68" t="s">
        <v>172</v>
      </c>
      <c r="BA36" s="70">
        <v>2605</v>
      </c>
      <c r="BB36" s="187">
        <v>2477</v>
      </c>
      <c r="BC36" s="187">
        <v>2492.3069999999998</v>
      </c>
      <c r="BD36" s="187">
        <v>2417.692</v>
      </c>
      <c r="BE36" s="187">
        <v>2168</v>
      </c>
      <c r="BF36" s="187">
        <v>2325</v>
      </c>
      <c r="BG36" s="187">
        <v>2595</v>
      </c>
      <c r="BH36" s="70">
        <v>2300</v>
      </c>
      <c r="BI36" s="70">
        <v>2788</v>
      </c>
      <c r="BJ36" s="70">
        <v>2832</v>
      </c>
      <c r="BK36" s="70">
        <v>2557</v>
      </c>
      <c r="BL36" s="71">
        <v>2949</v>
      </c>
      <c r="BM36" s="70">
        <v>3070</v>
      </c>
      <c r="BN36" s="71">
        <v>2764</v>
      </c>
      <c r="BO36" s="299">
        <v>2817</v>
      </c>
    </row>
    <row r="37" spans="1:67" ht="17.100000000000001" customHeight="1">
      <c r="A37" s="67"/>
      <c r="B37" s="78"/>
      <c r="C37" s="373" t="s">
        <v>211</v>
      </c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68" t="s">
        <v>208</v>
      </c>
      <c r="S37" s="70">
        <v>975</v>
      </c>
      <c r="T37" s="187">
        <v>879</v>
      </c>
      <c r="U37" s="187">
        <v>981.61400000000003</v>
      </c>
      <c r="V37" s="187">
        <v>881.16499999999996</v>
      </c>
      <c r="W37" s="187">
        <v>990</v>
      </c>
      <c r="X37" s="187">
        <v>1072</v>
      </c>
      <c r="Y37" s="187">
        <v>1075</v>
      </c>
      <c r="Z37" s="187">
        <v>987</v>
      </c>
      <c r="AA37" s="187">
        <v>926</v>
      </c>
      <c r="AB37" s="187">
        <v>976</v>
      </c>
      <c r="AC37" s="187">
        <v>919</v>
      </c>
      <c r="AD37" s="187">
        <v>1104</v>
      </c>
      <c r="AE37" s="187">
        <v>1351</v>
      </c>
      <c r="AF37" s="71">
        <v>1156</v>
      </c>
      <c r="AG37" s="299">
        <v>1282</v>
      </c>
      <c r="AI37" s="67"/>
      <c r="AJ37" s="78"/>
      <c r="AK37" s="373" t="s">
        <v>211</v>
      </c>
      <c r="AL37" s="373"/>
      <c r="AM37" s="373"/>
      <c r="AN37" s="373"/>
      <c r="AO37" s="373"/>
      <c r="AP37" s="373"/>
      <c r="AQ37" s="373"/>
      <c r="AR37" s="373"/>
      <c r="AS37" s="373"/>
      <c r="AT37" s="373"/>
      <c r="AU37" s="373"/>
      <c r="AV37" s="373"/>
      <c r="AW37" s="373"/>
      <c r="AX37" s="373"/>
      <c r="AY37" s="373"/>
      <c r="AZ37" s="68" t="s">
        <v>208</v>
      </c>
      <c r="BA37" s="70">
        <v>1991</v>
      </c>
      <c r="BB37" s="187">
        <v>1768</v>
      </c>
      <c r="BC37" s="187">
        <v>1913.846</v>
      </c>
      <c r="BD37" s="187">
        <v>1911.923</v>
      </c>
      <c r="BE37" s="187">
        <v>1723</v>
      </c>
      <c r="BF37" s="187">
        <v>1855</v>
      </c>
      <c r="BG37" s="187">
        <v>2155</v>
      </c>
      <c r="BH37" s="70">
        <v>1790</v>
      </c>
      <c r="BI37" s="70">
        <v>2057</v>
      </c>
      <c r="BJ37" s="70">
        <v>2061</v>
      </c>
      <c r="BK37" s="70">
        <v>1922</v>
      </c>
      <c r="BL37" s="71">
        <v>2169</v>
      </c>
      <c r="BM37" s="70">
        <v>2284</v>
      </c>
      <c r="BN37" s="71">
        <v>2175</v>
      </c>
      <c r="BO37" s="299">
        <v>2125</v>
      </c>
    </row>
    <row r="38" spans="1:67" ht="17.100000000000001" customHeight="1">
      <c r="A38" s="67"/>
      <c r="B38" s="78"/>
      <c r="C38" s="373" t="s">
        <v>212</v>
      </c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68" t="s">
        <v>208</v>
      </c>
      <c r="S38" s="70">
        <v>1876</v>
      </c>
      <c r="T38" s="187">
        <v>1841</v>
      </c>
      <c r="U38" s="187">
        <v>2065.0940000000001</v>
      </c>
      <c r="V38" s="187">
        <v>2005.1020000000001</v>
      </c>
      <c r="W38" s="187">
        <v>2068</v>
      </c>
      <c r="X38" s="187">
        <v>2182</v>
      </c>
      <c r="Y38" s="187">
        <v>2305</v>
      </c>
      <c r="Z38" s="187">
        <v>1956</v>
      </c>
      <c r="AA38" s="187">
        <v>2013</v>
      </c>
      <c r="AB38" s="187">
        <v>1901</v>
      </c>
      <c r="AC38" s="187">
        <v>1648</v>
      </c>
      <c r="AD38" s="187">
        <v>2207</v>
      </c>
      <c r="AE38" s="187">
        <v>2999</v>
      </c>
      <c r="AF38" s="71">
        <v>2666</v>
      </c>
      <c r="AG38" s="299">
        <v>2826</v>
      </c>
      <c r="AI38" s="67"/>
      <c r="AJ38" s="78"/>
      <c r="AK38" s="373" t="s">
        <v>212</v>
      </c>
      <c r="AL38" s="373"/>
      <c r="AM38" s="373"/>
      <c r="AN38" s="373"/>
      <c r="AO38" s="373"/>
      <c r="AP38" s="373"/>
      <c r="AQ38" s="373"/>
      <c r="AR38" s="373"/>
      <c r="AS38" s="373"/>
      <c r="AT38" s="373"/>
      <c r="AU38" s="373"/>
      <c r="AV38" s="373"/>
      <c r="AW38" s="373"/>
      <c r="AX38" s="373"/>
      <c r="AY38" s="373"/>
      <c r="AZ38" s="68" t="s">
        <v>208</v>
      </c>
      <c r="BA38" s="70">
        <v>2395</v>
      </c>
      <c r="BB38" s="187">
        <v>2216</v>
      </c>
      <c r="BC38" s="187">
        <v>2358.2930000000001</v>
      </c>
      <c r="BD38" s="187">
        <v>2239.1889999999999</v>
      </c>
      <c r="BE38" s="187">
        <v>2346</v>
      </c>
      <c r="BF38" s="187">
        <v>2276</v>
      </c>
      <c r="BG38" s="187">
        <v>2618</v>
      </c>
      <c r="BH38" s="70">
        <v>2259</v>
      </c>
      <c r="BI38" s="70">
        <v>2502</v>
      </c>
      <c r="BJ38" s="70">
        <v>2453</v>
      </c>
      <c r="BK38" s="70">
        <v>2335</v>
      </c>
      <c r="BL38" s="71">
        <v>2743</v>
      </c>
      <c r="BM38" s="70">
        <v>2954</v>
      </c>
      <c r="BN38" s="71">
        <v>2703</v>
      </c>
      <c r="BO38" s="299">
        <v>2697</v>
      </c>
    </row>
    <row r="39" spans="1:67" ht="17.100000000000001" customHeight="1">
      <c r="A39" s="67"/>
      <c r="B39" s="78"/>
      <c r="C39" s="373" t="s">
        <v>213</v>
      </c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68" t="s">
        <v>199</v>
      </c>
      <c r="S39" s="70">
        <v>777</v>
      </c>
      <c r="T39" s="187">
        <v>725</v>
      </c>
      <c r="U39" s="187">
        <v>805</v>
      </c>
      <c r="V39" s="187">
        <v>746</v>
      </c>
      <c r="W39" s="187">
        <v>792</v>
      </c>
      <c r="X39" s="187">
        <v>798</v>
      </c>
      <c r="Y39" s="187">
        <v>826</v>
      </c>
      <c r="Z39" s="187">
        <v>752</v>
      </c>
      <c r="AA39" s="187">
        <v>732</v>
      </c>
      <c r="AB39" s="187">
        <v>763</v>
      </c>
      <c r="AC39" s="187">
        <v>709</v>
      </c>
      <c r="AD39" s="187">
        <v>854</v>
      </c>
      <c r="AE39" s="187">
        <v>1090</v>
      </c>
      <c r="AF39" s="71">
        <v>997</v>
      </c>
      <c r="AG39" s="299">
        <v>1088</v>
      </c>
      <c r="AI39" s="67"/>
      <c r="AJ39" s="78"/>
      <c r="AK39" s="373" t="s">
        <v>213</v>
      </c>
      <c r="AL39" s="373"/>
      <c r="AM39" s="373"/>
      <c r="AN39" s="373"/>
      <c r="AO39" s="373"/>
      <c r="AP39" s="373"/>
      <c r="AQ39" s="373"/>
      <c r="AR39" s="373"/>
      <c r="AS39" s="373"/>
      <c r="AT39" s="373"/>
      <c r="AU39" s="373"/>
      <c r="AV39" s="373"/>
      <c r="AW39" s="373"/>
      <c r="AX39" s="373"/>
      <c r="AY39" s="373"/>
      <c r="AZ39" s="68" t="s">
        <v>199</v>
      </c>
      <c r="BA39" s="70">
        <v>996</v>
      </c>
      <c r="BB39" s="187">
        <v>897</v>
      </c>
      <c r="BC39" s="187">
        <v>977</v>
      </c>
      <c r="BD39" s="187">
        <v>962</v>
      </c>
      <c r="BE39" s="187">
        <v>930</v>
      </c>
      <c r="BF39" s="187">
        <v>934</v>
      </c>
      <c r="BG39" s="187">
        <v>1093</v>
      </c>
      <c r="BH39" s="70">
        <v>938</v>
      </c>
      <c r="BI39" s="70">
        <v>1067</v>
      </c>
      <c r="BJ39" s="70">
        <v>1031</v>
      </c>
      <c r="BK39" s="70">
        <v>1017</v>
      </c>
      <c r="BL39" s="71">
        <v>1180</v>
      </c>
      <c r="BM39" s="70">
        <v>1271</v>
      </c>
      <c r="BN39" s="71">
        <v>1174</v>
      </c>
      <c r="BO39" s="299">
        <v>1166</v>
      </c>
    </row>
    <row r="40" spans="1:67" ht="17.100000000000001" customHeight="1">
      <c r="A40" s="67"/>
      <c r="B40" s="78"/>
      <c r="C40" s="373" t="s">
        <v>214</v>
      </c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68" t="s">
        <v>188</v>
      </c>
      <c r="S40" s="70">
        <v>699</v>
      </c>
      <c r="T40" s="187">
        <v>600</v>
      </c>
      <c r="U40" s="187">
        <v>619</v>
      </c>
      <c r="V40" s="187">
        <v>603</v>
      </c>
      <c r="W40" s="187">
        <v>675</v>
      </c>
      <c r="X40" s="187">
        <v>803</v>
      </c>
      <c r="Y40" s="187">
        <v>824</v>
      </c>
      <c r="Z40" s="187">
        <v>779</v>
      </c>
      <c r="AA40" s="187">
        <v>793</v>
      </c>
      <c r="AB40" s="187">
        <v>961</v>
      </c>
      <c r="AC40" s="187">
        <v>833</v>
      </c>
      <c r="AD40" s="187">
        <v>854</v>
      </c>
      <c r="AE40" s="187">
        <v>1053</v>
      </c>
      <c r="AF40" s="71">
        <v>924</v>
      </c>
      <c r="AG40" s="299">
        <v>1010</v>
      </c>
      <c r="AI40" s="67"/>
      <c r="AJ40" s="78"/>
      <c r="AK40" s="373" t="s">
        <v>214</v>
      </c>
      <c r="AL40" s="373"/>
      <c r="AM40" s="373"/>
      <c r="AN40" s="373"/>
      <c r="AO40" s="373"/>
      <c r="AP40" s="373"/>
      <c r="AQ40" s="373"/>
      <c r="AR40" s="373"/>
      <c r="AS40" s="373"/>
      <c r="AT40" s="373"/>
      <c r="AU40" s="373"/>
      <c r="AV40" s="373"/>
      <c r="AW40" s="373"/>
      <c r="AX40" s="373"/>
      <c r="AY40" s="373"/>
      <c r="AZ40" s="68" t="s">
        <v>188</v>
      </c>
      <c r="BA40" s="70">
        <v>687</v>
      </c>
      <c r="BB40" s="187">
        <v>615</v>
      </c>
      <c r="BC40" s="187">
        <v>642</v>
      </c>
      <c r="BD40" s="187">
        <v>655</v>
      </c>
      <c r="BE40" s="187">
        <v>541</v>
      </c>
      <c r="BF40" s="187">
        <v>601</v>
      </c>
      <c r="BG40" s="187">
        <v>776</v>
      </c>
      <c r="BH40" s="70">
        <v>788</v>
      </c>
      <c r="BI40" s="70">
        <v>1069</v>
      </c>
      <c r="BJ40" s="70">
        <v>942</v>
      </c>
      <c r="BK40" s="70">
        <v>1005</v>
      </c>
      <c r="BL40" s="71">
        <v>1173</v>
      </c>
      <c r="BM40" s="70">
        <v>1410</v>
      </c>
      <c r="BN40" s="71">
        <v>1200</v>
      </c>
      <c r="BO40" s="299">
        <v>1203</v>
      </c>
    </row>
    <row r="41" spans="1:67" ht="17.100000000000001" customHeight="1">
      <c r="A41" s="67"/>
      <c r="B41" s="78"/>
      <c r="C41" s="373" t="s">
        <v>215</v>
      </c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68" t="s">
        <v>216</v>
      </c>
      <c r="S41" s="70">
        <v>153</v>
      </c>
      <c r="T41" s="187">
        <v>139</v>
      </c>
      <c r="U41" s="187">
        <v>141</v>
      </c>
      <c r="V41" s="187">
        <v>137</v>
      </c>
      <c r="W41" s="187">
        <v>160</v>
      </c>
      <c r="X41" s="187">
        <v>164</v>
      </c>
      <c r="Y41" s="187">
        <v>161</v>
      </c>
      <c r="Z41" s="187">
        <v>132</v>
      </c>
      <c r="AA41" s="187">
        <v>142</v>
      </c>
      <c r="AB41" s="187">
        <v>136</v>
      </c>
      <c r="AC41" s="187">
        <v>124</v>
      </c>
      <c r="AD41" s="187">
        <v>145</v>
      </c>
      <c r="AE41" s="187">
        <v>176</v>
      </c>
      <c r="AF41" s="71">
        <v>162</v>
      </c>
      <c r="AG41" s="299">
        <v>172</v>
      </c>
      <c r="AI41" s="67"/>
      <c r="AJ41" s="78"/>
      <c r="AK41" s="373" t="s">
        <v>215</v>
      </c>
      <c r="AL41" s="373"/>
      <c r="AM41" s="373"/>
      <c r="AN41" s="373"/>
      <c r="AO41" s="373"/>
      <c r="AP41" s="373"/>
      <c r="AQ41" s="373"/>
      <c r="AR41" s="373"/>
      <c r="AS41" s="373"/>
      <c r="AT41" s="373"/>
      <c r="AU41" s="373"/>
      <c r="AV41" s="373"/>
      <c r="AW41" s="373"/>
      <c r="AX41" s="373"/>
      <c r="AY41" s="373"/>
      <c r="AZ41" s="68" t="s">
        <v>216</v>
      </c>
      <c r="BA41" s="70">
        <v>306</v>
      </c>
      <c r="BB41" s="187">
        <v>286</v>
      </c>
      <c r="BC41" s="187">
        <v>305</v>
      </c>
      <c r="BD41" s="187">
        <v>301</v>
      </c>
      <c r="BE41" s="187">
        <v>306</v>
      </c>
      <c r="BF41" s="187">
        <v>301</v>
      </c>
      <c r="BG41" s="187">
        <v>311</v>
      </c>
      <c r="BH41" s="70">
        <v>271</v>
      </c>
      <c r="BI41" s="70">
        <v>323</v>
      </c>
      <c r="BJ41" s="70">
        <v>318</v>
      </c>
      <c r="BK41" s="70">
        <v>303</v>
      </c>
      <c r="BL41" s="71">
        <v>339</v>
      </c>
      <c r="BM41" s="70">
        <v>371</v>
      </c>
      <c r="BN41" s="71">
        <v>351</v>
      </c>
      <c r="BO41" s="299">
        <v>320</v>
      </c>
    </row>
    <row r="42" spans="1:67" ht="17.100000000000001" customHeight="1">
      <c r="A42" s="67"/>
      <c r="B42" s="78"/>
      <c r="C42" s="373" t="s">
        <v>217</v>
      </c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68" t="s">
        <v>188</v>
      </c>
      <c r="S42" s="70">
        <v>228</v>
      </c>
      <c r="T42" s="187">
        <v>203</v>
      </c>
      <c r="U42" s="187">
        <v>214.607</v>
      </c>
      <c r="V42" s="187">
        <v>213.58699999999999</v>
      </c>
      <c r="W42" s="187">
        <v>232</v>
      </c>
      <c r="X42" s="187">
        <v>213</v>
      </c>
      <c r="Y42" s="187">
        <v>215</v>
      </c>
      <c r="Z42" s="187">
        <v>179</v>
      </c>
      <c r="AA42" s="187">
        <v>181</v>
      </c>
      <c r="AB42" s="187">
        <v>185</v>
      </c>
      <c r="AC42" s="187">
        <v>178</v>
      </c>
      <c r="AD42" s="187">
        <v>209</v>
      </c>
      <c r="AE42" s="187">
        <v>239</v>
      </c>
      <c r="AF42" s="71">
        <v>217</v>
      </c>
      <c r="AG42" s="299">
        <v>216</v>
      </c>
      <c r="AI42" s="67"/>
      <c r="AJ42" s="78"/>
      <c r="AK42" s="373" t="s">
        <v>218</v>
      </c>
      <c r="AL42" s="373"/>
      <c r="AM42" s="373"/>
      <c r="AN42" s="373"/>
      <c r="AO42" s="373"/>
      <c r="AP42" s="373"/>
      <c r="AQ42" s="373"/>
      <c r="AR42" s="373"/>
      <c r="AS42" s="373"/>
      <c r="AT42" s="373"/>
      <c r="AU42" s="373"/>
      <c r="AV42" s="373"/>
      <c r="AW42" s="373"/>
      <c r="AX42" s="373"/>
      <c r="AY42" s="373"/>
      <c r="AZ42" s="68" t="s">
        <v>188</v>
      </c>
      <c r="BA42" s="70">
        <v>866</v>
      </c>
      <c r="BB42" s="187">
        <v>797</v>
      </c>
      <c r="BC42" s="187">
        <v>872.98199999999997</v>
      </c>
      <c r="BD42" s="187">
        <v>857.06899999999996</v>
      </c>
      <c r="BE42" s="187">
        <v>751</v>
      </c>
      <c r="BF42" s="187">
        <v>832</v>
      </c>
      <c r="BG42" s="187">
        <v>1001</v>
      </c>
      <c r="BH42" s="70">
        <v>891</v>
      </c>
      <c r="BI42" s="70">
        <v>1042</v>
      </c>
      <c r="BJ42" s="70">
        <v>997</v>
      </c>
      <c r="BK42" s="70">
        <v>921</v>
      </c>
      <c r="BL42" s="71">
        <v>1077</v>
      </c>
      <c r="BM42" s="70">
        <v>1183</v>
      </c>
      <c r="BN42" s="71">
        <v>1029</v>
      </c>
      <c r="BO42" s="299">
        <v>1049</v>
      </c>
    </row>
    <row r="43" spans="1:67" ht="17.100000000000001" customHeight="1">
      <c r="A43" s="67"/>
      <c r="B43" s="373" t="s">
        <v>219</v>
      </c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87"/>
      <c r="S43" s="76" t="s">
        <v>210</v>
      </c>
      <c r="T43" s="189" t="s">
        <v>210</v>
      </c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77"/>
      <c r="AG43" s="301"/>
      <c r="AI43" s="67"/>
      <c r="AJ43" s="373" t="s">
        <v>219</v>
      </c>
      <c r="AK43" s="373"/>
      <c r="AL43" s="373"/>
      <c r="AM43" s="373"/>
      <c r="AN43" s="373"/>
      <c r="AO43" s="373"/>
      <c r="AP43" s="373"/>
      <c r="AQ43" s="373"/>
      <c r="AR43" s="373"/>
      <c r="AS43" s="373"/>
      <c r="AT43" s="373"/>
      <c r="AU43" s="373"/>
      <c r="AV43" s="373"/>
      <c r="AW43" s="373"/>
      <c r="AX43" s="373"/>
      <c r="AY43" s="373"/>
      <c r="AZ43" s="87"/>
      <c r="BA43" s="76" t="s">
        <v>210</v>
      </c>
      <c r="BB43" s="189" t="s">
        <v>210</v>
      </c>
      <c r="BC43" s="189"/>
      <c r="BD43" s="189"/>
      <c r="BE43" s="189"/>
      <c r="BF43" s="189"/>
      <c r="BG43" s="189"/>
      <c r="BH43" s="76"/>
      <c r="BI43" s="76"/>
      <c r="BJ43" s="76"/>
      <c r="BK43" s="76"/>
      <c r="BL43" s="77"/>
      <c r="BM43" s="76"/>
      <c r="BN43" s="77"/>
      <c r="BO43" s="301"/>
    </row>
    <row r="44" spans="1:67" ht="17.100000000000001" customHeight="1">
      <c r="A44" s="67"/>
      <c r="B44" s="78"/>
      <c r="C44" s="373" t="s">
        <v>220</v>
      </c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68" t="s">
        <v>199</v>
      </c>
      <c r="S44" s="70">
        <v>793</v>
      </c>
      <c r="T44" s="187">
        <v>746</v>
      </c>
      <c r="U44" s="187">
        <v>822</v>
      </c>
      <c r="V44" s="187">
        <v>764</v>
      </c>
      <c r="W44" s="187">
        <v>810</v>
      </c>
      <c r="X44" s="187">
        <v>815</v>
      </c>
      <c r="Y44" s="187">
        <v>837</v>
      </c>
      <c r="Z44" s="187">
        <v>769</v>
      </c>
      <c r="AA44" s="187">
        <v>751</v>
      </c>
      <c r="AB44" s="187">
        <v>786</v>
      </c>
      <c r="AC44" s="187">
        <v>737</v>
      </c>
      <c r="AD44" s="187">
        <v>871</v>
      </c>
      <c r="AE44" s="187">
        <v>1088</v>
      </c>
      <c r="AF44" s="71">
        <v>1010</v>
      </c>
      <c r="AG44" s="299">
        <v>1081</v>
      </c>
      <c r="AI44" s="67"/>
      <c r="AJ44" s="78"/>
      <c r="AK44" s="373" t="s">
        <v>220</v>
      </c>
      <c r="AL44" s="373"/>
      <c r="AM44" s="373"/>
      <c r="AN44" s="373"/>
      <c r="AO44" s="373"/>
      <c r="AP44" s="373"/>
      <c r="AQ44" s="373"/>
      <c r="AR44" s="373"/>
      <c r="AS44" s="373"/>
      <c r="AT44" s="373"/>
      <c r="AU44" s="373"/>
      <c r="AV44" s="373"/>
      <c r="AW44" s="373"/>
      <c r="AX44" s="373"/>
      <c r="AY44" s="373"/>
      <c r="AZ44" s="68" t="s">
        <v>199</v>
      </c>
      <c r="BA44" s="70">
        <v>984</v>
      </c>
      <c r="BB44" s="187">
        <v>892</v>
      </c>
      <c r="BC44" s="187">
        <v>963</v>
      </c>
      <c r="BD44" s="187">
        <v>952</v>
      </c>
      <c r="BE44" s="187">
        <v>908</v>
      </c>
      <c r="BF44" s="187">
        <v>924</v>
      </c>
      <c r="BG44" s="187">
        <v>1055</v>
      </c>
      <c r="BH44" s="70">
        <v>924</v>
      </c>
      <c r="BI44" s="70">
        <v>1044</v>
      </c>
      <c r="BJ44" s="70">
        <v>1017</v>
      </c>
      <c r="BK44" s="70">
        <v>1010</v>
      </c>
      <c r="BL44" s="71">
        <v>1147</v>
      </c>
      <c r="BM44" s="70">
        <v>1218</v>
      </c>
      <c r="BN44" s="71">
        <v>1136</v>
      </c>
      <c r="BO44" s="299">
        <v>1127</v>
      </c>
    </row>
    <row r="45" spans="1:67" ht="17.100000000000001" customHeight="1">
      <c r="A45" s="67"/>
      <c r="B45" s="78"/>
      <c r="C45" s="373" t="s">
        <v>214</v>
      </c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68" t="s">
        <v>188</v>
      </c>
      <c r="S45" s="70">
        <v>745</v>
      </c>
      <c r="T45" s="187">
        <v>645</v>
      </c>
      <c r="U45" s="187">
        <v>665</v>
      </c>
      <c r="V45" s="187">
        <v>647</v>
      </c>
      <c r="W45" s="187">
        <v>728</v>
      </c>
      <c r="X45" s="187">
        <v>876</v>
      </c>
      <c r="Y45" s="187">
        <v>898</v>
      </c>
      <c r="Z45" s="187">
        <v>866</v>
      </c>
      <c r="AA45" s="187">
        <v>899</v>
      </c>
      <c r="AB45" s="187">
        <v>1083</v>
      </c>
      <c r="AC45" s="187">
        <v>947</v>
      </c>
      <c r="AD45" s="187">
        <v>981</v>
      </c>
      <c r="AE45" s="187">
        <v>1185</v>
      </c>
      <c r="AF45" s="71">
        <v>1053</v>
      </c>
      <c r="AG45" s="299">
        <v>1170</v>
      </c>
      <c r="AI45" s="67"/>
      <c r="AJ45" s="78"/>
      <c r="AK45" s="373" t="s">
        <v>214</v>
      </c>
      <c r="AL45" s="373"/>
      <c r="AM45" s="373"/>
      <c r="AN45" s="373"/>
      <c r="AO45" s="373"/>
      <c r="AP45" s="373"/>
      <c r="AQ45" s="373"/>
      <c r="AR45" s="373"/>
      <c r="AS45" s="373"/>
      <c r="AT45" s="373"/>
      <c r="AU45" s="373"/>
      <c r="AV45" s="373"/>
      <c r="AW45" s="373"/>
      <c r="AX45" s="373"/>
      <c r="AY45" s="373"/>
      <c r="AZ45" s="68" t="s">
        <v>188</v>
      </c>
      <c r="BA45" s="70">
        <v>777</v>
      </c>
      <c r="BB45" s="187">
        <v>710</v>
      </c>
      <c r="BC45" s="187">
        <v>742</v>
      </c>
      <c r="BD45" s="187">
        <v>748</v>
      </c>
      <c r="BE45" s="187">
        <v>629</v>
      </c>
      <c r="BF45" s="187">
        <v>696</v>
      </c>
      <c r="BG45" s="187">
        <v>881</v>
      </c>
      <c r="BH45" s="70">
        <v>918</v>
      </c>
      <c r="BI45" s="70">
        <v>1229</v>
      </c>
      <c r="BJ45" s="70">
        <v>1082</v>
      </c>
      <c r="BK45" s="70">
        <v>1163</v>
      </c>
      <c r="BL45" s="71">
        <v>1342</v>
      </c>
      <c r="BM45" s="70">
        <v>1602</v>
      </c>
      <c r="BN45" s="71">
        <v>1423</v>
      </c>
      <c r="BO45" s="299">
        <v>1461</v>
      </c>
    </row>
    <row r="46" spans="1:67" ht="17.100000000000001" customHeight="1">
      <c r="A46" s="67"/>
      <c r="B46" s="78"/>
      <c r="C46" s="373" t="s">
        <v>215</v>
      </c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68" t="s">
        <v>216</v>
      </c>
      <c r="S46" s="70">
        <v>163</v>
      </c>
      <c r="T46" s="187">
        <v>149</v>
      </c>
      <c r="U46" s="187">
        <v>152</v>
      </c>
      <c r="V46" s="187">
        <v>148</v>
      </c>
      <c r="W46" s="187">
        <v>173</v>
      </c>
      <c r="X46" s="187">
        <v>179</v>
      </c>
      <c r="Y46" s="187">
        <v>176</v>
      </c>
      <c r="Z46" s="187">
        <v>146</v>
      </c>
      <c r="AA46" s="187">
        <v>161</v>
      </c>
      <c r="AB46" s="187">
        <v>153</v>
      </c>
      <c r="AC46" s="187">
        <v>141</v>
      </c>
      <c r="AD46" s="187">
        <v>167</v>
      </c>
      <c r="AE46" s="187">
        <v>198</v>
      </c>
      <c r="AF46" s="71">
        <v>185</v>
      </c>
      <c r="AG46" s="299">
        <v>199</v>
      </c>
      <c r="AI46" s="67"/>
      <c r="AJ46" s="78"/>
      <c r="AK46" s="373" t="s">
        <v>215</v>
      </c>
      <c r="AL46" s="373"/>
      <c r="AM46" s="373"/>
      <c r="AN46" s="373"/>
      <c r="AO46" s="373"/>
      <c r="AP46" s="373"/>
      <c r="AQ46" s="373"/>
      <c r="AR46" s="373"/>
      <c r="AS46" s="373"/>
      <c r="AT46" s="373"/>
      <c r="AU46" s="373"/>
      <c r="AV46" s="373"/>
      <c r="AW46" s="373"/>
      <c r="AX46" s="373"/>
      <c r="AY46" s="373"/>
      <c r="AZ46" s="68" t="s">
        <v>216</v>
      </c>
      <c r="BA46" s="70">
        <v>346</v>
      </c>
      <c r="BB46" s="187">
        <v>330</v>
      </c>
      <c r="BC46" s="187">
        <v>353</v>
      </c>
      <c r="BD46" s="187">
        <v>344</v>
      </c>
      <c r="BE46" s="187">
        <v>356</v>
      </c>
      <c r="BF46" s="187">
        <v>349</v>
      </c>
      <c r="BG46" s="187">
        <v>353</v>
      </c>
      <c r="BH46" s="70">
        <v>316</v>
      </c>
      <c r="BI46" s="70">
        <v>372</v>
      </c>
      <c r="BJ46" s="70">
        <v>365</v>
      </c>
      <c r="BK46" s="70">
        <v>350</v>
      </c>
      <c r="BL46" s="71">
        <v>388</v>
      </c>
      <c r="BM46" s="70">
        <v>421</v>
      </c>
      <c r="BN46" s="71">
        <v>416</v>
      </c>
      <c r="BO46" s="299">
        <v>388</v>
      </c>
    </row>
    <row r="47" spans="1:67" ht="17.100000000000001" customHeight="1">
      <c r="A47" s="67"/>
      <c r="B47" s="78"/>
      <c r="C47" s="373" t="s">
        <v>217</v>
      </c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68" t="s">
        <v>188</v>
      </c>
      <c r="S47" s="70">
        <v>243</v>
      </c>
      <c r="T47" s="187">
        <v>218</v>
      </c>
      <c r="U47" s="187">
        <v>230.68600000000001</v>
      </c>
      <c r="V47" s="187">
        <v>229.34700000000001</v>
      </c>
      <c r="W47" s="187">
        <v>250</v>
      </c>
      <c r="X47" s="187">
        <v>232</v>
      </c>
      <c r="Y47" s="187">
        <v>234</v>
      </c>
      <c r="Z47" s="187">
        <v>199</v>
      </c>
      <c r="AA47" s="187">
        <v>206</v>
      </c>
      <c r="AB47" s="187">
        <v>209</v>
      </c>
      <c r="AC47" s="187">
        <v>203</v>
      </c>
      <c r="AD47" s="187">
        <v>240</v>
      </c>
      <c r="AE47" s="187">
        <v>269</v>
      </c>
      <c r="AF47" s="71">
        <v>248</v>
      </c>
      <c r="AG47" s="299">
        <v>250</v>
      </c>
      <c r="AI47" s="67"/>
      <c r="AJ47" s="78"/>
      <c r="AK47" s="373" t="s">
        <v>221</v>
      </c>
      <c r="AL47" s="373"/>
      <c r="AM47" s="373"/>
      <c r="AN47" s="373"/>
      <c r="AO47" s="373"/>
      <c r="AP47" s="373"/>
      <c r="AQ47" s="373"/>
      <c r="AR47" s="373"/>
      <c r="AS47" s="373"/>
      <c r="AT47" s="373"/>
      <c r="AU47" s="373"/>
      <c r="AV47" s="373"/>
      <c r="AW47" s="373"/>
      <c r="AX47" s="373"/>
      <c r="AY47" s="373"/>
      <c r="AZ47" s="68" t="s">
        <v>188</v>
      </c>
      <c r="BA47" s="70">
        <v>979</v>
      </c>
      <c r="BB47" s="187">
        <v>919</v>
      </c>
      <c r="BC47" s="187">
        <v>1009.122</v>
      </c>
      <c r="BD47" s="187">
        <v>979.13699999999994</v>
      </c>
      <c r="BE47" s="187">
        <v>872</v>
      </c>
      <c r="BF47" s="187">
        <v>964</v>
      </c>
      <c r="BG47" s="187">
        <v>1137</v>
      </c>
      <c r="BH47" s="70">
        <v>1038</v>
      </c>
      <c r="BI47" s="70">
        <v>1197</v>
      </c>
      <c r="BJ47" s="70">
        <v>1145</v>
      </c>
      <c r="BK47" s="70">
        <v>1065</v>
      </c>
      <c r="BL47" s="71">
        <v>1233</v>
      </c>
      <c r="BM47" s="70">
        <v>1344</v>
      </c>
      <c r="BN47" s="71">
        <v>1220</v>
      </c>
      <c r="BO47" s="299">
        <v>1273</v>
      </c>
    </row>
    <row r="48" spans="1:67" ht="17.100000000000001" customHeight="1">
      <c r="A48" s="67"/>
      <c r="B48" s="78"/>
      <c r="C48" s="88"/>
      <c r="D48" s="55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68"/>
      <c r="S48" s="76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77"/>
      <c r="AG48" s="301"/>
      <c r="AI48" s="67"/>
      <c r="AJ48" s="78"/>
      <c r="AK48" s="88"/>
      <c r="AL48" s="55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68"/>
      <c r="BA48" s="76"/>
      <c r="BB48" s="189"/>
      <c r="BC48" s="189"/>
      <c r="BD48" s="189"/>
      <c r="BE48" s="189"/>
      <c r="BF48" s="189"/>
      <c r="BG48" s="189"/>
      <c r="BH48" s="76"/>
      <c r="BI48" s="76"/>
      <c r="BJ48" s="76"/>
      <c r="BK48" s="76"/>
      <c r="BL48" s="77"/>
      <c r="BM48" s="76"/>
      <c r="BN48" s="77"/>
      <c r="BO48" s="301"/>
    </row>
    <row r="49" spans="1:67" ht="17.100000000000001" customHeight="1">
      <c r="A49" s="72" t="s">
        <v>222</v>
      </c>
      <c r="B49" s="89"/>
      <c r="C49" s="89"/>
      <c r="D49" s="89"/>
      <c r="E49" s="373" t="s">
        <v>223</v>
      </c>
      <c r="F49" s="373"/>
      <c r="G49" s="373"/>
      <c r="H49" s="373"/>
      <c r="I49" s="373"/>
      <c r="J49" s="373"/>
      <c r="K49" s="373"/>
      <c r="L49" s="373"/>
      <c r="M49" s="373"/>
      <c r="N49" s="373"/>
      <c r="O49" s="373"/>
      <c r="P49" s="373"/>
      <c r="Q49" s="373"/>
      <c r="R49" s="68" t="s">
        <v>216</v>
      </c>
      <c r="S49" s="70">
        <v>3194</v>
      </c>
      <c r="T49" s="187">
        <v>3286</v>
      </c>
      <c r="U49" s="187">
        <v>3537</v>
      </c>
      <c r="V49" s="187">
        <v>3261</v>
      </c>
      <c r="W49" s="187">
        <v>3399</v>
      </c>
      <c r="X49" s="187">
        <v>3043</v>
      </c>
      <c r="Y49" s="187">
        <v>2910</v>
      </c>
      <c r="Z49" s="187">
        <v>2812</v>
      </c>
      <c r="AA49" s="187">
        <v>2640</v>
      </c>
      <c r="AB49" s="187">
        <v>2236</v>
      </c>
      <c r="AC49" s="187">
        <v>2393</v>
      </c>
      <c r="AD49" s="187">
        <v>2793</v>
      </c>
      <c r="AE49" s="187">
        <v>2848</v>
      </c>
      <c r="AF49" s="71">
        <v>2828</v>
      </c>
      <c r="AG49" s="299">
        <v>2883</v>
      </c>
      <c r="AI49" s="72" t="s">
        <v>222</v>
      </c>
      <c r="AJ49" s="89"/>
      <c r="AK49" s="89"/>
      <c r="AL49" s="89"/>
      <c r="AM49" s="373" t="s">
        <v>224</v>
      </c>
      <c r="AN49" s="373"/>
      <c r="AO49" s="373"/>
      <c r="AP49" s="373"/>
      <c r="AQ49" s="373"/>
      <c r="AR49" s="373"/>
      <c r="AS49" s="373"/>
      <c r="AT49" s="373"/>
      <c r="AU49" s="373"/>
      <c r="AV49" s="373"/>
      <c r="AW49" s="373"/>
      <c r="AX49" s="373"/>
      <c r="AY49" s="373"/>
      <c r="AZ49" s="68" t="s">
        <v>216</v>
      </c>
      <c r="BA49" s="70">
        <v>7565</v>
      </c>
      <c r="BB49" s="187">
        <v>7383</v>
      </c>
      <c r="BC49" s="187">
        <v>7754</v>
      </c>
      <c r="BD49" s="187">
        <v>7590</v>
      </c>
      <c r="BE49" s="187">
        <v>8278</v>
      </c>
      <c r="BF49" s="187">
        <v>8184</v>
      </c>
      <c r="BG49" s="187">
        <v>7225</v>
      </c>
      <c r="BH49" s="70">
        <v>5792</v>
      </c>
      <c r="BI49" s="70">
        <v>4752</v>
      </c>
      <c r="BJ49" s="70">
        <v>5336</v>
      </c>
      <c r="BK49" s="70">
        <v>4972</v>
      </c>
      <c r="BL49" s="71">
        <v>4771</v>
      </c>
      <c r="BM49" s="70">
        <v>4148</v>
      </c>
      <c r="BN49" s="71">
        <v>4640</v>
      </c>
      <c r="BO49" s="299">
        <v>4415</v>
      </c>
    </row>
    <row r="50" spans="1:67" ht="17.100000000000001" customHeight="1">
      <c r="A50" s="67"/>
      <c r="B50" s="78"/>
      <c r="C50" s="88"/>
      <c r="D50" s="55"/>
      <c r="E50" s="54"/>
      <c r="F50" s="372" t="s">
        <v>225</v>
      </c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72"/>
      <c r="R50" s="68" t="s">
        <v>188</v>
      </c>
      <c r="S50" s="70">
        <v>1563</v>
      </c>
      <c r="T50" s="187">
        <v>1610</v>
      </c>
      <c r="U50" s="187">
        <v>1782</v>
      </c>
      <c r="V50" s="187">
        <v>1600</v>
      </c>
      <c r="W50" s="187">
        <v>1898</v>
      </c>
      <c r="X50" s="187">
        <v>1635</v>
      </c>
      <c r="Y50" s="187">
        <v>1595</v>
      </c>
      <c r="Z50" s="187">
        <v>1524</v>
      </c>
      <c r="AA50" s="187">
        <v>1252</v>
      </c>
      <c r="AB50" s="187">
        <v>1180</v>
      </c>
      <c r="AC50" s="187">
        <v>1391</v>
      </c>
      <c r="AD50" s="187">
        <v>1581</v>
      </c>
      <c r="AE50" s="187">
        <v>1399</v>
      </c>
      <c r="AF50" s="71">
        <v>1510</v>
      </c>
      <c r="AG50" s="299">
        <v>1599</v>
      </c>
      <c r="AI50" s="67"/>
      <c r="AJ50" s="78"/>
      <c r="AK50" s="88"/>
      <c r="AL50" s="55"/>
      <c r="AM50" s="54"/>
      <c r="AN50" s="372" t="s">
        <v>225</v>
      </c>
      <c r="AO50" s="372"/>
      <c r="AP50" s="372"/>
      <c r="AQ50" s="372"/>
      <c r="AR50" s="372"/>
      <c r="AS50" s="372"/>
      <c r="AT50" s="372"/>
      <c r="AU50" s="372"/>
      <c r="AV50" s="372"/>
      <c r="AW50" s="372"/>
      <c r="AX50" s="372"/>
      <c r="AY50" s="372"/>
      <c r="AZ50" s="68" t="s">
        <v>188</v>
      </c>
      <c r="BA50" s="70">
        <v>2226</v>
      </c>
      <c r="BB50" s="187">
        <v>2039</v>
      </c>
      <c r="BC50" s="187">
        <v>2258</v>
      </c>
      <c r="BD50" s="187">
        <v>2203</v>
      </c>
      <c r="BE50" s="187">
        <v>2272</v>
      </c>
      <c r="BF50" s="187">
        <v>2182</v>
      </c>
      <c r="BG50" s="187">
        <v>1895</v>
      </c>
      <c r="BH50" s="70">
        <v>1675</v>
      </c>
      <c r="BI50" s="70">
        <v>1465</v>
      </c>
      <c r="BJ50" s="70">
        <v>1928</v>
      </c>
      <c r="BK50" s="70">
        <v>1889</v>
      </c>
      <c r="BL50" s="71">
        <v>1797</v>
      </c>
      <c r="BM50" s="70">
        <v>1736</v>
      </c>
      <c r="BN50" s="71">
        <v>1537</v>
      </c>
      <c r="BO50" s="299">
        <v>1354</v>
      </c>
    </row>
    <row r="51" spans="1:67" ht="17.100000000000001" customHeight="1">
      <c r="A51" s="90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2"/>
      <c r="S51" s="93"/>
      <c r="T51" s="190"/>
      <c r="U51" s="190"/>
      <c r="V51" s="190"/>
      <c r="W51" s="190"/>
      <c r="X51" s="190"/>
      <c r="Y51" s="190"/>
      <c r="Z51" s="190"/>
      <c r="AA51" s="190"/>
      <c r="AB51" s="190"/>
      <c r="AC51" s="191"/>
      <c r="AD51" s="191"/>
      <c r="AE51" s="191"/>
      <c r="AF51" s="62"/>
      <c r="AG51" s="62"/>
      <c r="AI51" s="90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2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62"/>
      <c r="BL51" s="62"/>
      <c r="BM51" s="62"/>
      <c r="BN51" s="62"/>
      <c r="BO51" s="62"/>
    </row>
    <row r="52" spans="1:67" ht="17.100000000000001" customHeight="1">
      <c r="A52" s="181" t="s">
        <v>323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180"/>
      <c r="AI52" s="181" t="s">
        <v>226</v>
      </c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</sheetData>
  <mergeCells count="80">
    <mergeCell ref="A6:R6"/>
    <mergeCell ref="AI6:AZ6"/>
    <mergeCell ref="A9:Q9"/>
    <mergeCell ref="AI9:AY9"/>
    <mergeCell ref="A11:Q11"/>
    <mergeCell ref="AI11:AY11"/>
    <mergeCell ref="B12:O12"/>
    <mergeCell ref="AJ12:AW12"/>
    <mergeCell ref="C13:Q13"/>
    <mergeCell ref="AK13:AY13"/>
    <mergeCell ref="C14:Q14"/>
    <mergeCell ref="AK14:AY14"/>
    <mergeCell ref="B15:O15"/>
    <mergeCell ref="AJ15:AW15"/>
    <mergeCell ref="B16:O16"/>
    <mergeCell ref="AJ16:AW16"/>
    <mergeCell ref="B17:O17"/>
    <mergeCell ref="AJ17:AW17"/>
    <mergeCell ref="B18:J18"/>
    <mergeCell ref="AJ18:AR18"/>
    <mergeCell ref="B19:O19"/>
    <mergeCell ref="AJ19:AW19"/>
    <mergeCell ref="B20:L20"/>
    <mergeCell ref="AJ20:AT20"/>
    <mergeCell ref="B21:Q21"/>
    <mergeCell ref="AJ21:AY21"/>
    <mergeCell ref="A23:Q23"/>
    <mergeCell ref="AI23:AY23"/>
    <mergeCell ref="B24:Q24"/>
    <mergeCell ref="AJ24:AY24"/>
    <mergeCell ref="B25:Q25"/>
    <mergeCell ref="AJ25:AY25"/>
    <mergeCell ref="B26:Q26"/>
    <mergeCell ref="AJ26:AY26"/>
    <mergeCell ref="B27:Q27"/>
    <mergeCell ref="AJ27:AY27"/>
    <mergeCell ref="B28:Q28"/>
    <mergeCell ref="AJ28:AY28"/>
    <mergeCell ref="B29:Q29"/>
    <mergeCell ref="AJ29:AY29"/>
    <mergeCell ref="B30:Q30"/>
    <mergeCell ref="AJ30:AY30"/>
    <mergeCell ref="B31:Q31"/>
    <mergeCell ref="AJ31:AY31"/>
    <mergeCell ref="B32:Q32"/>
    <mergeCell ref="AJ32:AY32"/>
    <mergeCell ref="C33:Q33"/>
    <mergeCell ref="AK33:AY33"/>
    <mergeCell ref="C34:Q34"/>
    <mergeCell ref="AK34:AY34"/>
    <mergeCell ref="B36:Q36"/>
    <mergeCell ref="AJ36:AY36"/>
    <mergeCell ref="B35:Q35"/>
    <mergeCell ref="AJ35:AY35"/>
    <mergeCell ref="C37:Q37"/>
    <mergeCell ref="AK37:AY37"/>
    <mergeCell ref="C38:Q38"/>
    <mergeCell ref="AK38:AY38"/>
    <mergeCell ref="C39:Q39"/>
    <mergeCell ref="AK39:AY39"/>
    <mergeCell ref="C40:Q40"/>
    <mergeCell ref="AK40:AY40"/>
    <mergeCell ref="C41:Q41"/>
    <mergeCell ref="AK41:AY41"/>
    <mergeCell ref="C42:Q42"/>
    <mergeCell ref="AK42:AY42"/>
    <mergeCell ref="B43:Q43"/>
    <mergeCell ref="AJ43:AY43"/>
    <mergeCell ref="C44:Q44"/>
    <mergeCell ref="AK44:AY44"/>
    <mergeCell ref="C45:Q45"/>
    <mergeCell ref="AK45:AY45"/>
    <mergeCell ref="F50:Q50"/>
    <mergeCell ref="AN50:AY50"/>
    <mergeCell ref="C46:Q46"/>
    <mergeCell ref="AK46:AY46"/>
    <mergeCell ref="C47:Q47"/>
    <mergeCell ref="AK47:AY47"/>
    <mergeCell ref="E49:Q49"/>
    <mergeCell ref="AM49:AY49"/>
  </mergeCells>
  <phoneticPr fontId="3"/>
  <pageMargins left="0.70866141732283461" right="0.70866141732283461" top="0.74803149606299213" bottom="0.74803149606299213" header="0.31496062992125984" footer="0.31496062992125984"/>
  <pageSetup paperSize="9" scale="89" fitToWidth="2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1"/>
  <sheetViews>
    <sheetView zoomScaleNormal="100" workbookViewId="0">
      <selection activeCell="S21" sqref="S21"/>
    </sheetView>
  </sheetViews>
  <sheetFormatPr defaultColWidth="9" defaultRowHeight="15" customHeight="1"/>
  <cols>
    <col min="1" max="1" width="2" style="96" customWidth="1"/>
    <col min="2" max="2" width="4" style="96" customWidth="1"/>
    <col min="3" max="3" width="16.88671875" style="96" customWidth="1"/>
    <col min="4" max="4" width="8.6640625" style="96" hidden="1" customWidth="1"/>
    <col min="5" max="5" width="8.44140625" style="96" customWidth="1"/>
    <col min="6" max="9" width="7" style="96" hidden="1" customWidth="1"/>
    <col min="10" max="10" width="8.44140625" style="96" customWidth="1"/>
    <col min="11" max="12" width="7" style="96" hidden="1" customWidth="1"/>
    <col min="13" max="14" width="7.44140625" style="96" hidden="1" customWidth="1"/>
    <col min="15" max="17" width="8.44140625" style="96" customWidth="1"/>
    <col min="18" max="18" width="8.44140625" style="182" customWidth="1"/>
    <col min="19" max="19" width="7.6640625" style="96" customWidth="1"/>
    <col min="20" max="20" width="2" style="96" customWidth="1"/>
    <col min="21" max="21" width="4" style="96" customWidth="1"/>
    <col min="22" max="22" width="16.88671875" style="96" customWidth="1"/>
    <col min="23" max="23" width="9" style="96" hidden="1" customWidth="1"/>
    <col min="24" max="24" width="8.44140625" style="96" customWidth="1"/>
    <col min="25" max="28" width="9" style="96" hidden="1" customWidth="1"/>
    <col min="29" max="29" width="8.44140625" style="96" customWidth="1"/>
    <col min="30" max="31" width="9" style="96" hidden="1" customWidth="1"/>
    <col min="32" max="33" width="7.44140625" style="96" hidden="1" customWidth="1"/>
    <col min="34" max="36" width="8.44140625" style="96" customWidth="1"/>
    <col min="37" max="37" width="8.44140625" style="182" customWidth="1"/>
    <col min="38" max="16384" width="9" style="96"/>
  </cols>
  <sheetData>
    <row r="1" spans="1:37" ht="15" customHeight="1">
      <c r="A1" s="95"/>
      <c r="B1" s="95"/>
      <c r="C1" s="95"/>
      <c r="M1" s="95"/>
      <c r="N1" s="95"/>
      <c r="O1" s="95"/>
      <c r="P1" s="95"/>
      <c r="Q1" s="95"/>
      <c r="T1" s="95"/>
      <c r="U1" s="95"/>
      <c r="V1" s="95"/>
      <c r="AF1" s="95"/>
      <c r="AG1" s="95"/>
      <c r="AH1" s="95"/>
      <c r="AI1" s="95"/>
      <c r="AJ1" s="95"/>
    </row>
    <row r="2" spans="1:37" ht="15" customHeight="1">
      <c r="A2" s="94"/>
      <c r="B2" s="94"/>
      <c r="C2" s="94"/>
      <c r="F2" s="309"/>
      <c r="M2" s="95"/>
      <c r="N2" s="95"/>
      <c r="O2" s="95"/>
      <c r="P2" s="95"/>
      <c r="Q2" s="95"/>
      <c r="T2" s="94"/>
      <c r="U2" s="94"/>
      <c r="V2" s="94"/>
      <c r="AF2" s="95"/>
      <c r="AG2" s="95"/>
      <c r="AH2" s="95"/>
      <c r="AI2" s="95"/>
      <c r="AJ2" s="95"/>
    </row>
    <row r="3" spans="1:37" ht="15" customHeight="1">
      <c r="A3" s="97"/>
      <c r="B3" s="134" t="s">
        <v>256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183"/>
      <c r="S3" s="97"/>
      <c r="AI3" s="97"/>
      <c r="AJ3" s="97"/>
      <c r="AK3" s="183"/>
    </row>
    <row r="4" spans="1:37" ht="15" customHeight="1">
      <c r="A4" s="97"/>
      <c r="B4" s="97" t="s">
        <v>149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P4" s="98"/>
      <c r="Q4" s="98"/>
      <c r="R4" s="192" t="s">
        <v>299</v>
      </c>
      <c r="S4" s="97"/>
      <c r="T4" s="97"/>
      <c r="U4" s="97" t="s">
        <v>150</v>
      </c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8"/>
      <c r="AI4" s="98"/>
      <c r="AJ4" s="98"/>
      <c r="AK4" s="192" t="s">
        <v>299</v>
      </c>
    </row>
    <row r="5" spans="1:37" ht="15" customHeight="1">
      <c r="A5" s="99"/>
      <c r="B5" s="100"/>
      <c r="C5" s="101" t="s">
        <v>151</v>
      </c>
      <c r="D5" s="102" t="s">
        <v>152</v>
      </c>
      <c r="E5" s="102" t="s">
        <v>153</v>
      </c>
      <c r="F5" s="102" t="s">
        <v>154</v>
      </c>
      <c r="G5" s="102" t="s">
        <v>155</v>
      </c>
      <c r="H5" s="102" t="s">
        <v>156</v>
      </c>
      <c r="I5" s="102" t="s">
        <v>157</v>
      </c>
      <c r="J5" s="102" t="s">
        <v>158</v>
      </c>
      <c r="K5" s="102" t="s">
        <v>159</v>
      </c>
      <c r="L5" s="102" t="s">
        <v>160</v>
      </c>
      <c r="M5" s="102" t="s">
        <v>161</v>
      </c>
      <c r="N5" s="102" t="s">
        <v>162</v>
      </c>
      <c r="O5" s="102" t="s">
        <v>163</v>
      </c>
      <c r="P5" s="102" t="s">
        <v>297</v>
      </c>
      <c r="Q5" s="102" t="s">
        <v>298</v>
      </c>
      <c r="R5" s="305" t="s">
        <v>327</v>
      </c>
      <c r="T5" s="99"/>
      <c r="U5" s="100"/>
      <c r="V5" s="101" t="s">
        <v>151</v>
      </c>
      <c r="W5" s="102" t="s">
        <v>152</v>
      </c>
      <c r="X5" s="102" t="s">
        <v>153</v>
      </c>
      <c r="Y5" s="102" t="s">
        <v>154</v>
      </c>
      <c r="Z5" s="102" t="s">
        <v>155</v>
      </c>
      <c r="AA5" s="102" t="s">
        <v>156</v>
      </c>
      <c r="AB5" s="102" t="s">
        <v>157</v>
      </c>
      <c r="AC5" s="102" t="s">
        <v>158</v>
      </c>
      <c r="AD5" s="102" t="s">
        <v>159</v>
      </c>
      <c r="AE5" s="102" t="s">
        <v>160</v>
      </c>
      <c r="AF5" s="102" t="s">
        <v>161</v>
      </c>
      <c r="AG5" s="102" t="s">
        <v>162</v>
      </c>
      <c r="AH5" s="102" t="s">
        <v>163</v>
      </c>
      <c r="AI5" s="102" t="s">
        <v>297</v>
      </c>
      <c r="AJ5" s="102" t="s">
        <v>298</v>
      </c>
      <c r="AK5" s="305" t="s">
        <v>328</v>
      </c>
    </row>
    <row r="6" spans="1:37" ht="15" customHeight="1">
      <c r="A6" s="387" t="s">
        <v>227</v>
      </c>
      <c r="B6" s="388"/>
      <c r="C6" s="389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T6" s="387" t="s">
        <v>227</v>
      </c>
      <c r="U6" s="388"/>
      <c r="V6" s="389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</row>
    <row r="7" spans="1:37" ht="15" customHeight="1">
      <c r="A7" s="390" t="s">
        <v>228</v>
      </c>
      <c r="B7" s="386"/>
      <c r="C7" s="386"/>
      <c r="D7" s="104">
        <v>2461</v>
      </c>
      <c r="E7" s="105">
        <v>2430</v>
      </c>
      <c r="F7" s="105">
        <v>2635</v>
      </c>
      <c r="G7" s="104">
        <v>2467</v>
      </c>
      <c r="H7" s="106">
        <v>3105</v>
      </c>
      <c r="I7" s="107">
        <v>3324</v>
      </c>
      <c r="J7" s="108">
        <v>3307</v>
      </c>
      <c r="K7" s="109">
        <v>3553</v>
      </c>
      <c r="L7" s="109">
        <v>3430</v>
      </c>
      <c r="M7" s="110">
        <v>3195</v>
      </c>
      <c r="N7" s="110">
        <v>3225</v>
      </c>
      <c r="O7" s="110">
        <v>3584</v>
      </c>
      <c r="P7" s="110">
        <v>3909</v>
      </c>
      <c r="Q7" s="110">
        <v>3758</v>
      </c>
      <c r="R7" s="306">
        <v>3673</v>
      </c>
      <c r="T7" s="390" t="s">
        <v>228</v>
      </c>
      <c r="U7" s="386"/>
      <c r="V7" s="386"/>
      <c r="W7" s="104">
        <v>6063</v>
      </c>
      <c r="X7" s="105">
        <v>6188</v>
      </c>
      <c r="Y7" s="105">
        <v>6788</v>
      </c>
      <c r="Z7" s="104">
        <v>6655</v>
      </c>
      <c r="AA7" s="106">
        <v>7286</v>
      </c>
      <c r="AB7" s="107">
        <v>7689</v>
      </c>
      <c r="AC7" s="108">
        <v>7408</v>
      </c>
      <c r="AD7" s="109">
        <v>7200</v>
      </c>
      <c r="AE7" s="109">
        <v>7326</v>
      </c>
      <c r="AF7" s="110">
        <v>7328</v>
      </c>
      <c r="AG7" s="110">
        <v>7768</v>
      </c>
      <c r="AH7" s="110">
        <v>7504</v>
      </c>
      <c r="AI7" s="110">
        <v>7005</v>
      </c>
      <c r="AJ7" s="110">
        <v>7730</v>
      </c>
      <c r="AK7" s="306">
        <v>7090</v>
      </c>
    </row>
    <row r="8" spans="1:37" ht="15" customHeight="1">
      <c r="A8" s="111"/>
      <c r="B8" s="386" t="s">
        <v>229</v>
      </c>
      <c r="C8" s="386"/>
      <c r="D8" s="112">
        <v>91</v>
      </c>
      <c r="E8" s="113">
        <v>99</v>
      </c>
      <c r="F8" s="113">
        <v>113</v>
      </c>
      <c r="G8" s="112">
        <v>99</v>
      </c>
      <c r="H8" s="114">
        <v>124</v>
      </c>
      <c r="I8" s="115">
        <v>161</v>
      </c>
      <c r="J8" s="116">
        <v>157</v>
      </c>
      <c r="K8" s="117">
        <v>188</v>
      </c>
      <c r="L8" s="117">
        <v>228</v>
      </c>
      <c r="M8" s="118">
        <v>218</v>
      </c>
      <c r="N8" s="118">
        <v>224</v>
      </c>
      <c r="O8" s="118">
        <v>301</v>
      </c>
      <c r="P8" s="118">
        <v>305</v>
      </c>
      <c r="Q8" s="118">
        <v>299</v>
      </c>
      <c r="R8" s="307">
        <v>394</v>
      </c>
      <c r="T8" s="111"/>
      <c r="U8" s="386" t="s">
        <v>229</v>
      </c>
      <c r="V8" s="386"/>
      <c r="W8" s="112">
        <v>568</v>
      </c>
      <c r="X8" s="113">
        <v>600</v>
      </c>
      <c r="Y8" s="113">
        <v>661</v>
      </c>
      <c r="Z8" s="112">
        <v>609</v>
      </c>
      <c r="AA8" s="114">
        <v>649</v>
      </c>
      <c r="AB8" s="115">
        <v>682</v>
      </c>
      <c r="AC8" s="116">
        <v>672</v>
      </c>
      <c r="AD8" s="117">
        <v>668</v>
      </c>
      <c r="AE8" s="117">
        <v>690</v>
      </c>
      <c r="AF8" s="118">
        <v>672</v>
      </c>
      <c r="AG8" s="118">
        <v>717</v>
      </c>
      <c r="AH8" s="118">
        <v>733</v>
      </c>
      <c r="AI8" s="118">
        <v>736</v>
      </c>
      <c r="AJ8" s="118">
        <v>960</v>
      </c>
      <c r="AK8" s="307">
        <v>1069</v>
      </c>
    </row>
    <row r="9" spans="1:37" ht="15" customHeight="1">
      <c r="A9" s="111"/>
      <c r="B9" s="386" t="s">
        <v>230</v>
      </c>
      <c r="C9" s="386"/>
      <c r="D9" s="112">
        <v>209</v>
      </c>
      <c r="E9" s="113">
        <v>193</v>
      </c>
      <c r="F9" s="113">
        <v>199</v>
      </c>
      <c r="G9" s="112">
        <v>184</v>
      </c>
      <c r="H9" s="114">
        <v>227</v>
      </c>
      <c r="I9" s="115">
        <v>254</v>
      </c>
      <c r="J9" s="116">
        <v>245</v>
      </c>
      <c r="K9" s="117">
        <v>260</v>
      </c>
      <c r="L9" s="117">
        <v>235</v>
      </c>
      <c r="M9" s="118">
        <v>247</v>
      </c>
      <c r="N9" s="118">
        <v>246</v>
      </c>
      <c r="O9" s="118">
        <v>278</v>
      </c>
      <c r="P9" s="118">
        <v>287</v>
      </c>
      <c r="Q9" s="118">
        <v>273</v>
      </c>
      <c r="R9" s="307">
        <v>285</v>
      </c>
      <c r="T9" s="111"/>
      <c r="U9" s="386" t="s">
        <v>230</v>
      </c>
      <c r="V9" s="386"/>
      <c r="W9" s="112">
        <v>329</v>
      </c>
      <c r="X9" s="113">
        <v>314</v>
      </c>
      <c r="Y9" s="113">
        <v>344</v>
      </c>
      <c r="Z9" s="112">
        <v>336</v>
      </c>
      <c r="AA9" s="114">
        <v>355</v>
      </c>
      <c r="AB9" s="115">
        <v>434</v>
      </c>
      <c r="AC9" s="116">
        <v>357</v>
      </c>
      <c r="AD9" s="117">
        <v>340</v>
      </c>
      <c r="AE9" s="117">
        <v>344</v>
      </c>
      <c r="AF9" s="118">
        <v>361</v>
      </c>
      <c r="AG9" s="118">
        <v>355</v>
      </c>
      <c r="AH9" s="118">
        <v>390</v>
      </c>
      <c r="AI9" s="118">
        <v>393</v>
      </c>
      <c r="AJ9" s="118">
        <v>438</v>
      </c>
      <c r="AK9" s="307">
        <v>379</v>
      </c>
    </row>
    <row r="10" spans="1:37" ht="15" customHeight="1">
      <c r="A10" s="111"/>
      <c r="B10" s="386" t="s">
        <v>231</v>
      </c>
      <c r="C10" s="386"/>
      <c r="D10" s="112">
        <v>0</v>
      </c>
      <c r="E10" s="113">
        <v>0</v>
      </c>
      <c r="F10" s="113">
        <v>0</v>
      </c>
      <c r="G10" s="112">
        <v>0</v>
      </c>
      <c r="H10" s="119" t="s">
        <v>232</v>
      </c>
      <c r="I10" s="115">
        <v>0</v>
      </c>
      <c r="J10" s="116">
        <v>0</v>
      </c>
      <c r="K10" s="117">
        <v>0</v>
      </c>
      <c r="L10" s="117">
        <v>0</v>
      </c>
      <c r="M10" s="118" t="s">
        <v>233</v>
      </c>
      <c r="N10" s="118" t="s">
        <v>233</v>
      </c>
      <c r="O10" s="118">
        <v>2</v>
      </c>
      <c r="P10" s="118">
        <v>-1</v>
      </c>
      <c r="Q10" s="118" t="s">
        <v>233</v>
      </c>
      <c r="R10" s="307">
        <v>0</v>
      </c>
      <c r="T10" s="111"/>
      <c r="U10" s="386" t="s">
        <v>231</v>
      </c>
      <c r="V10" s="386"/>
      <c r="W10" s="112">
        <v>0</v>
      </c>
      <c r="X10" s="113">
        <v>0</v>
      </c>
      <c r="Y10" s="113">
        <v>1</v>
      </c>
      <c r="Z10" s="112">
        <v>1</v>
      </c>
      <c r="AA10" s="119" t="s">
        <v>232</v>
      </c>
      <c r="AB10" s="115">
        <v>0</v>
      </c>
      <c r="AC10" s="116">
        <v>3</v>
      </c>
      <c r="AD10" s="117">
        <v>0</v>
      </c>
      <c r="AE10" s="117">
        <v>1</v>
      </c>
      <c r="AF10" s="118">
        <v>1</v>
      </c>
      <c r="AG10" s="118" t="s">
        <v>233</v>
      </c>
      <c r="AH10" s="118">
        <v>-2</v>
      </c>
      <c r="AI10" s="118" t="s">
        <v>233</v>
      </c>
      <c r="AJ10" s="118" t="s">
        <v>233</v>
      </c>
      <c r="AK10" s="307" t="s">
        <v>233</v>
      </c>
    </row>
    <row r="11" spans="1:37" ht="15" customHeight="1">
      <c r="A11" s="111"/>
      <c r="B11" s="386" t="s">
        <v>234</v>
      </c>
      <c r="C11" s="386"/>
      <c r="D11" s="112">
        <v>311</v>
      </c>
      <c r="E11" s="113">
        <v>304</v>
      </c>
      <c r="F11" s="113">
        <v>331</v>
      </c>
      <c r="G11" s="112">
        <v>312</v>
      </c>
      <c r="H11" s="114">
        <v>379</v>
      </c>
      <c r="I11" s="115">
        <v>409</v>
      </c>
      <c r="J11" s="116">
        <v>404</v>
      </c>
      <c r="K11" s="117">
        <v>418</v>
      </c>
      <c r="L11" s="117">
        <v>390</v>
      </c>
      <c r="M11" s="118">
        <v>410</v>
      </c>
      <c r="N11" s="118">
        <v>418</v>
      </c>
      <c r="O11" s="118">
        <v>446</v>
      </c>
      <c r="P11" s="118">
        <v>488</v>
      </c>
      <c r="Q11" s="118">
        <v>450</v>
      </c>
      <c r="R11" s="307">
        <v>506</v>
      </c>
      <c r="T11" s="111"/>
      <c r="U11" s="386" t="s">
        <v>234</v>
      </c>
      <c r="V11" s="386"/>
      <c r="W11" s="112">
        <v>511</v>
      </c>
      <c r="X11" s="113">
        <v>490</v>
      </c>
      <c r="Y11" s="113">
        <v>507</v>
      </c>
      <c r="Z11" s="112">
        <v>510</v>
      </c>
      <c r="AA11" s="114">
        <v>544</v>
      </c>
      <c r="AB11" s="115">
        <v>627</v>
      </c>
      <c r="AC11" s="116">
        <v>603</v>
      </c>
      <c r="AD11" s="117">
        <v>529</v>
      </c>
      <c r="AE11" s="117">
        <v>524</v>
      </c>
      <c r="AF11" s="118">
        <v>547</v>
      </c>
      <c r="AG11" s="118">
        <v>610</v>
      </c>
      <c r="AH11" s="118">
        <v>639</v>
      </c>
      <c r="AI11" s="118">
        <v>586</v>
      </c>
      <c r="AJ11" s="118">
        <v>597</v>
      </c>
      <c r="AK11" s="307">
        <v>589</v>
      </c>
    </row>
    <row r="12" spans="1:37" ht="15" customHeight="1">
      <c r="A12" s="111"/>
      <c r="B12" s="386" t="s">
        <v>235</v>
      </c>
      <c r="C12" s="386"/>
      <c r="D12" s="112">
        <v>0</v>
      </c>
      <c r="E12" s="113">
        <v>0</v>
      </c>
      <c r="F12" s="113">
        <v>1</v>
      </c>
      <c r="G12" s="112">
        <v>1</v>
      </c>
      <c r="H12" s="114">
        <v>2</v>
      </c>
      <c r="I12" s="115">
        <v>2</v>
      </c>
      <c r="J12" s="116">
        <v>1</v>
      </c>
      <c r="K12" s="117">
        <v>2</v>
      </c>
      <c r="L12" s="117">
        <v>2</v>
      </c>
      <c r="M12" s="118">
        <v>1</v>
      </c>
      <c r="N12" s="118">
        <v>0</v>
      </c>
      <c r="O12" s="118">
        <v>3</v>
      </c>
      <c r="P12" s="118">
        <v>1</v>
      </c>
      <c r="Q12" s="118">
        <v>0</v>
      </c>
      <c r="R12" s="307">
        <v>1</v>
      </c>
      <c r="T12" s="111"/>
      <c r="U12" s="386" t="s">
        <v>235</v>
      </c>
      <c r="V12" s="386"/>
      <c r="W12" s="112">
        <v>2</v>
      </c>
      <c r="X12" s="113">
        <v>1</v>
      </c>
      <c r="Y12" s="113">
        <v>2</v>
      </c>
      <c r="Z12" s="112">
        <v>1</v>
      </c>
      <c r="AA12" s="114" t="s">
        <v>232</v>
      </c>
      <c r="AB12" s="115">
        <v>0</v>
      </c>
      <c r="AC12" s="116">
        <v>4</v>
      </c>
      <c r="AD12" s="117">
        <v>0</v>
      </c>
      <c r="AE12" s="117">
        <v>4</v>
      </c>
      <c r="AF12" s="118">
        <v>2</v>
      </c>
      <c r="AG12" s="118" t="s">
        <v>233</v>
      </c>
      <c r="AH12" s="118">
        <v>0</v>
      </c>
      <c r="AI12" s="118" t="s">
        <v>233</v>
      </c>
      <c r="AJ12" s="118" t="s">
        <v>233</v>
      </c>
      <c r="AK12" s="307" t="s">
        <v>233</v>
      </c>
    </row>
    <row r="13" spans="1:37" ht="15" customHeight="1">
      <c r="A13" s="111"/>
      <c r="B13" s="386" t="s">
        <v>236</v>
      </c>
      <c r="C13" s="386"/>
      <c r="D13" s="112">
        <v>217</v>
      </c>
      <c r="E13" s="113">
        <v>207</v>
      </c>
      <c r="F13" s="113">
        <v>217</v>
      </c>
      <c r="G13" s="112">
        <v>208</v>
      </c>
      <c r="H13" s="114">
        <v>250</v>
      </c>
      <c r="I13" s="115">
        <v>283</v>
      </c>
      <c r="J13" s="116">
        <v>277</v>
      </c>
      <c r="K13" s="117">
        <v>282</v>
      </c>
      <c r="L13" s="117">
        <v>262</v>
      </c>
      <c r="M13" s="118">
        <v>296</v>
      </c>
      <c r="N13" s="118">
        <v>271</v>
      </c>
      <c r="O13" s="118">
        <v>285</v>
      </c>
      <c r="P13" s="118">
        <v>357</v>
      </c>
      <c r="Q13" s="118">
        <v>340</v>
      </c>
      <c r="R13" s="307">
        <v>342</v>
      </c>
      <c r="T13" s="111"/>
      <c r="U13" s="386" t="s">
        <v>236</v>
      </c>
      <c r="V13" s="386"/>
      <c r="W13" s="112">
        <v>394</v>
      </c>
      <c r="X13" s="113">
        <v>352</v>
      </c>
      <c r="Y13" s="113">
        <v>365</v>
      </c>
      <c r="Z13" s="112">
        <v>362</v>
      </c>
      <c r="AA13" s="114">
        <v>371</v>
      </c>
      <c r="AB13" s="115">
        <v>402</v>
      </c>
      <c r="AC13" s="116">
        <v>425</v>
      </c>
      <c r="AD13" s="117">
        <v>374</v>
      </c>
      <c r="AE13" s="117">
        <v>350</v>
      </c>
      <c r="AF13" s="118">
        <v>357</v>
      </c>
      <c r="AG13" s="118">
        <v>386</v>
      </c>
      <c r="AH13" s="118">
        <v>396</v>
      </c>
      <c r="AI13" s="118">
        <v>367</v>
      </c>
      <c r="AJ13" s="118">
        <v>394</v>
      </c>
      <c r="AK13" s="307">
        <v>378</v>
      </c>
    </row>
    <row r="14" spans="1:37" ht="15" customHeight="1">
      <c r="A14" s="111"/>
      <c r="B14" s="386" t="s">
        <v>237</v>
      </c>
      <c r="C14" s="386"/>
      <c r="D14" s="112">
        <v>147</v>
      </c>
      <c r="E14" s="113">
        <v>128</v>
      </c>
      <c r="F14" s="113">
        <v>129</v>
      </c>
      <c r="G14" s="112">
        <v>120</v>
      </c>
      <c r="H14" s="114">
        <v>136</v>
      </c>
      <c r="I14" s="115">
        <v>148</v>
      </c>
      <c r="J14" s="116">
        <v>143</v>
      </c>
      <c r="K14" s="117">
        <v>161</v>
      </c>
      <c r="L14" s="117">
        <v>139</v>
      </c>
      <c r="M14" s="118">
        <v>139</v>
      </c>
      <c r="N14" s="118">
        <v>131</v>
      </c>
      <c r="O14" s="118">
        <v>149</v>
      </c>
      <c r="P14" s="118">
        <v>148</v>
      </c>
      <c r="Q14" s="118">
        <v>143</v>
      </c>
      <c r="R14" s="307">
        <v>187</v>
      </c>
      <c r="T14" s="111"/>
      <c r="U14" s="386" t="s">
        <v>237</v>
      </c>
      <c r="V14" s="386"/>
      <c r="W14" s="112">
        <v>384</v>
      </c>
      <c r="X14" s="113">
        <v>330</v>
      </c>
      <c r="Y14" s="113">
        <v>324</v>
      </c>
      <c r="Z14" s="112">
        <v>325</v>
      </c>
      <c r="AA14" s="114">
        <v>283</v>
      </c>
      <c r="AB14" s="115">
        <v>371</v>
      </c>
      <c r="AC14" s="116">
        <v>329</v>
      </c>
      <c r="AD14" s="117">
        <v>297</v>
      </c>
      <c r="AE14" s="117">
        <v>324</v>
      </c>
      <c r="AF14" s="118">
        <v>317</v>
      </c>
      <c r="AG14" s="118">
        <v>303</v>
      </c>
      <c r="AH14" s="118">
        <v>279</v>
      </c>
      <c r="AI14" s="118">
        <v>281</v>
      </c>
      <c r="AJ14" s="118">
        <v>313</v>
      </c>
      <c r="AK14" s="307">
        <v>333</v>
      </c>
    </row>
    <row r="15" spans="1:37" ht="15" customHeight="1">
      <c r="A15" s="111"/>
      <c r="B15" s="386" t="s">
        <v>238</v>
      </c>
      <c r="C15" s="386"/>
      <c r="D15" s="112">
        <v>134</v>
      </c>
      <c r="E15" s="113">
        <v>144</v>
      </c>
      <c r="F15" s="113">
        <v>166</v>
      </c>
      <c r="G15" s="112">
        <v>165</v>
      </c>
      <c r="H15" s="114">
        <v>212</v>
      </c>
      <c r="I15" s="115">
        <v>207</v>
      </c>
      <c r="J15" s="116">
        <v>211</v>
      </c>
      <c r="K15" s="117">
        <v>240</v>
      </c>
      <c r="L15" s="117">
        <v>219</v>
      </c>
      <c r="M15" s="118">
        <v>224</v>
      </c>
      <c r="N15" s="118">
        <v>228</v>
      </c>
      <c r="O15" s="118">
        <v>223</v>
      </c>
      <c r="P15" s="118">
        <v>209</v>
      </c>
      <c r="Q15" s="118">
        <v>219</v>
      </c>
      <c r="R15" s="307">
        <v>278</v>
      </c>
      <c r="T15" s="111"/>
      <c r="U15" s="386" t="s">
        <v>238</v>
      </c>
      <c r="V15" s="386"/>
      <c r="W15" s="112">
        <v>929</v>
      </c>
      <c r="X15" s="113">
        <v>1061</v>
      </c>
      <c r="Y15" s="113">
        <v>1225</v>
      </c>
      <c r="Z15" s="112">
        <v>1252</v>
      </c>
      <c r="AA15" s="114">
        <v>1393</v>
      </c>
      <c r="AB15" s="115">
        <v>1168</v>
      </c>
      <c r="AC15" s="116">
        <v>1160</v>
      </c>
      <c r="AD15" s="117">
        <v>1278</v>
      </c>
      <c r="AE15" s="117">
        <v>1347</v>
      </c>
      <c r="AF15" s="118">
        <v>1513</v>
      </c>
      <c r="AG15" s="118">
        <v>1591</v>
      </c>
      <c r="AH15" s="118">
        <v>1303</v>
      </c>
      <c r="AI15" s="118">
        <v>956</v>
      </c>
      <c r="AJ15" s="118">
        <v>1169</v>
      </c>
      <c r="AK15" s="307">
        <v>1236</v>
      </c>
    </row>
    <row r="16" spans="1:37" ht="15" customHeight="1">
      <c r="A16" s="111"/>
      <c r="B16" s="386" t="s">
        <v>239</v>
      </c>
      <c r="C16" s="386"/>
      <c r="D16" s="112">
        <v>149</v>
      </c>
      <c r="E16" s="113">
        <v>161</v>
      </c>
      <c r="F16" s="113">
        <v>168</v>
      </c>
      <c r="G16" s="112">
        <v>152</v>
      </c>
      <c r="H16" s="114">
        <v>189</v>
      </c>
      <c r="I16" s="115">
        <v>216</v>
      </c>
      <c r="J16" s="116">
        <v>231</v>
      </c>
      <c r="K16" s="117">
        <v>247</v>
      </c>
      <c r="L16" s="117">
        <v>231</v>
      </c>
      <c r="M16" s="118">
        <v>191</v>
      </c>
      <c r="N16" s="118">
        <v>204</v>
      </c>
      <c r="O16" s="118">
        <v>198</v>
      </c>
      <c r="P16" s="118">
        <v>199</v>
      </c>
      <c r="Q16" s="118">
        <v>214</v>
      </c>
      <c r="R16" s="307">
        <v>130</v>
      </c>
      <c r="T16" s="111"/>
      <c r="U16" s="386" t="s">
        <v>239</v>
      </c>
      <c r="V16" s="386"/>
      <c r="W16" s="112">
        <v>184</v>
      </c>
      <c r="X16" s="113">
        <v>197</v>
      </c>
      <c r="Y16" s="113">
        <v>213</v>
      </c>
      <c r="Z16" s="112">
        <v>221</v>
      </c>
      <c r="AA16" s="114">
        <v>236</v>
      </c>
      <c r="AB16" s="115">
        <v>284</v>
      </c>
      <c r="AC16" s="116">
        <v>289</v>
      </c>
      <c r="AD16" s="117">
        <v>269</v>
      </c>
      <c r="AE16" s="117">
        <v>272</v>
      </c>
      <c r="AF16" s="118">
        <v>309</v>
      </c>
      <c r="AG16" s="118">
        <v>332</v>
      </c>
      <c r="AH16" s="118">
        <v>349</v>
      </c>
      <c r="AI16" s="118">
        <v>345</v>
      </c>
      <c r="AJ16" s="118">
        <v>298</v>
      </c>
      <c r="AK16" s="307">
        <v>156</v>
      </c>
    </row>
    <row r="17" spans="1:37" ht="15" customHeight="1">
      <c r="A17" s="111"/>
      <c r="B17" s="386" t="s">
        <v>240</v>
      </c>
      <c r="C17" s="386"/>
      <c r="D17" s="112">
        <v>345</v>
      </c>
      <c r="E17" s="113">
        <v>330</v>
      </c>
      <c r="F17" s="113">
        <v>347</v>
      </c>
      <c r="G17" s="112">
        <v>330</v>
      </c>
      <c r="H17" s="114">
        <v>482</v>
      </c>
      <c r="I17" s="115">
        <v>471</v>
      </c>
      <c r="J17" s="116">
        <v>504</v>
      </c>
      <c r="K17" s="117">
        <v>535</v>
      </c>
      <c r="L17" s="117">
        <v>505</v>
      </c>
      <c r="M17" s="118">
        <v>434</v>
      </c>
      <c r="N17" s="118">
        <v>465</v>
      </c>
      <c r="O17" s="118">
        <v>570</v>
      </c>
      <c r="P17" s="118">
        <v>540</v>
      </c>
      <c r="Q17" s="118">
        <v>552</v>
      </c>
      <c r="R17" s="307">
        <v>262</v>
      </c>
      <c r="T17" s="111"/>
      <c r="U17" s="386" t="s">
        <v>240</v>
      </c>
      <c r="V17" s="386"/>
      <c r="W17" s="112">
        <v>520</v>
      </c>
      <c r="X17" s="113">
        <v>466</v>
      </c>
      <c r="Y17" s="113">
        <v>499</v>
      </c>
      <c r="Z17" s="112">
        <v>477</v>
      </c>
      <c r="AA17" s="114">
        <v>611</v>
      </c>
      <c r="AB17" s="115">
        <v>674</v>
      </c>
      <c r="AC17" s="116">
        <v>663</v>
      </c>
      <c r="AD17" s="117">
        <v>618</v>
      </c>
      <c r="AE17" s="117">
        <v>634</v>
      </c>
      <c r="AF17" s="118">
        <v>584</v>
      </c>
      <c r="AG17" s="118">
        <v>633</v>
      </c>
      <c r="AH17" s="118">
        <v>640</v>
      </c>
      <c r="AI17" s="118">
        <v>649</v>
      </c>
      <c r="AJ17" s="118">
        <v>640</v>
      </c>
      <c r="AK17" s="307">
        <v>329</v>
      </c>
    </row>
    <row r="18" spans="1:37" ht="15" customHeight="1">
      <c r="A18" s="111"/>
      <c r="B18" s="386" t="s">
        <v>241</v>
      </c>
      <c r="C18" s="386"/>
      <c r="D18" s="112">
        <v>140</v>
      </c>
      <c r="E18" s="113">
        <v>136</v>
      </c>
      <c r="F18" s="113">
        <v>143</v>
      </c>
      <c r="G18" s="112">
        <v>141</v>
      </c>
      <c r="H18" s="114">
        <v>224</v>
      </c>
      <c r="I18" s="115">
        <v>192</v>
      </c>
      <c r="J18" s="116">
        <v>215</v>
      </c>
      <c r="K18" s="117">
        <v>205</v>
      </c>
      <c r="L18" s="117">
        <v>234</v>
      </c>
      <c r="M18" s="118">
        <v>161</v>
      </c>
      <c r="N18" s="118">
        <v>156</v>
      </c>
      <c r="O18" s="118">
        <v>172</v>
      </c>
      <c r="P18" s="118">
        <v>198</v>
      </c>
      <c r="Q18" s="118">
        <v>183</v>
      </c>
      <c r="R18" s="307">
        <v>73</v>
      </c>
      <c r="T18" s="111"/>
      <c r="U18" s="386" t="s">
        <v>241</v>
      </c>
      <c r="V18" s="386"/>
      <c r="W18" s="112">
        <v>864</v>
      </c>
      <c r="X18" s="113">
        <v>888</v>
      </c>
      <c r="Y18" s="113">
        <v>939</v>
      </c>
      <c r="Z18" s="112">
        <v>898</v>
      </c>
      <c r="AA18" s="114">
        <v>1146</v>
      </c>
      <c r="AB18" s="115">
        <v>1170</v>
      </c>
      <c r="AC18" s="116">
        <v>1136</v>
      </c>
      <c r="AD18" s="117">
        <v>1171</v>
      </c>
      <c r="AE18" s="117">
        <v>1075</v>
      </c>
      <c r="AF18" s="118">
        <v>958</v>
      </c>
      <c r="AG18" s="118">
        <v>999</v>
      </c>
      <c r="AH18" s="118">
        <v>986</v>
      </c>
      <c r="AI18" s="118">
        <v>824</v>
      </c>
      <c r="AJ18" s="118">
        <v>976</v>
      </c>
      <c r="AK18" s="307">
        <v>515</v>
      </c>
    </row>
    <row r="19" spans="1:37" ht="15" customHeight="1">
      <c r="A19" s="111"/>
      <c r="B19" s="386" t="s">
        <v>242</v>
      </c>
      <c r="C19" s="386"/>
      <c r="D19" s="112">
        <v>100</v>
      </c>
      <c r="E19" s="113">
        <v>92</v>
      </c>
      <c r="F19" s="113">
        <v>111</v>
      </c>
      <c r="G19" s="112">
        <v>97</v>
      </c>
      <c r="H19" s="114">
        <v>139</v>
      </c>
      <c r="I19" s="115">
        <v>120</v>
      </c>
      <c r="J19" s="116">
        <v>127</v>
      </c>
      <c r="K19" s="117">
        <v>142</v>
      </c>
      <c r="L19" s="117">
        <v>133</v>
      </c>
      <c r="M19" s="118">
        <v>110</v>
      </c>
      <c r="N19" s="118">
        <v>110</v>
      </c>
      <c r="O19" s="118">
        <v>122</v>
      </c>
      <c r="P19" s="118">
        <v>174</v>
      </c>
      <c r="Q19" s="118">
        <v>129</v>
      </c>
      <c r="R19" s="307">
        <v>167</v>
      </c>
      <c r="T19" s="111"/>
      <c r="U19" s="386" t="s">
        <v>242</v>
      </c>
      <c r="V19" s="386"/>
      <c r="W19" s="112">
        <v>340</v>
      </c>
      <c r="X19" s="113">
        <v>342</v>
      </c>
      <c r="Y19" s="113">
        <v>361</v>
      </c>
      <c r="Z19" s="112">
        <v>330</v>
      </c>
      <c r="AA19" s="114">
        <v>327</v>
      </c>
      <c r="AB19" s="115">
        <v>351</v>
      </c>
      <c r="AC19" s="116">
        <v>340</v>
      </c>
      <c r="AD19" s="117">
        <v>287</v>
      </c>
      <c r="AE19" s="117">
        <v>332</v>
      </c>
      <c r="AF19" s="118">
        <v>291</v>
      </c>
      <c r="AG19" s="118">
        <v>331</v>
      </c>
      <c r="AH19" s="118">
        <v>309</v>
      </c>
      <c r="AI19" s="118">
        <v>319</v>
      </c>
      <c r="AJ19" s="118">
        <v>356</v>
      </c>
      <c r="AK19" s="307">
        <v>443</v>
      </c>
    </row>
    <row r="20" spans="1:37" ht="15" customHeight="1">
      <c r="A20" s="111"/>
      <c r="B20" s="386" t="s">
        <v>243</v>
      </c>
      <c r="C20" s="386"/>
      <c r="D20" s="112">
        <v>31</v>
      </c>
      <c r="E20" s="113">
        <v>37</v>
      </c>
      <c r="F20" s="113">
        <v>32</v>
      </c>
      <c r="G20" s="112">
        <v>30</v>
      </c>
      <c r="H20" s="114">
        <v>33</v>
      </c>
      <c r="I20" s="115">
        <v>46</v>
      </c>
      <c r="J20" s="116">
        <v>38</v>
      </c>
      <c r="K20" s="117">
        <v>41</v>
      </c>
      <c r="L20" s="117">
        <v>31</v>
      </c>
      <c r="M20" s="118">
        <v>38</v>
      </c>
      <c r="N20" s="118">
        <v>44</v>
      </c>
      <c r="O20" s="118">
        <v>49</v>
      </c>
      <c r="P20" s="118">
        <v>38</v>
      </c>
      <c r="Q20" s="118">
        <v>52</v>
      </c>
      <c r="R20" s="307">
        <v>49</v>
      </c>
      <c r="T20" s="111"/>
      <c r="U20" s="386" t="s">
        <v>243</v>
      </c>
      <c r="V20" s="386"/>
      <c r="W20" s="112">
        <v>37</v>
      </c>
      <c r="X20" s="113">
        <v>41</v>
      </c>
      <c r="Y20" s="113">
        <v>57</v>
      </c>
      <c r="Z20" s="112">
        <v>45</v>
      </c>
      <c r="AA20" s="114">
        <v>108</v>
      </c>
      <c r="AB20" s="115">
        <v>71</v>
      </c>
      <c r="AC20" s="116">
        <v>62</v>
      </c>
      <c r="AD20" s="117">
        <v>78</v>
      </c>
      <c r="AE20" s="117">
        <v>67</v>
      </c>
      <c r="AF20" s="118">
        <v>51</v>
      </c>
      <c r="AG20" s="118">
        <v>88</v>
      </c>
      <c r="AH20" s="118">
        <v>59</v>
      </c>
      <c r="AI20" s="118">
        <v>50</v>
      </c>
      <c r="AJ20" s="118">
        <v>54</v>
      </c>
      <c r="AK20" s="307">
        <v>63</v>
      </c>
    </row>
    <row r="21" spans="1:37" ht="15" customHeight="1">
      <c r="A21" s="120"/>
      <c r="B21" s="386" t="s">
        <v>244</v>
      </c>
      <c r="C21" s="386"/>
      <c r="D21" s="112">
        <v>36</v>
      </c>
      <c r="E21" s="113">
        <v>36</v>
      </c>
      <c r="F21" s="113">
        <v>40</v>
      </c>
      <c r="G21" s="112">
        <v>36</v>
      </c>
      <c r="H21" s="114">
        <v>31</v>
      </c>
      <c r="I21" s="115">
        <v>28</v>
      </c>
      <c r="J21" s="116">
        <v>30</v>
      </c>
      <c r="K21" s="117">
        <v>40</v>
      </c>
      <c r="L21" s="117">
        <v>31</v>
      </c>
      <c r="M21" s="118">
        <v>43</v>
      </c>
      <c r="N21" s="118">
        <v>32</v>
      </c>
      <c r="O21" s="118">
        <v>31</v>
      </c>
      <c r="P21" s="118">
        <v>29</v>
      </c>
      <c r="Q21" s="118">
        <v>34</v>
      </c>
      <c r="R21" s="307">
        <v>43</v>
      </c>
      <c r="T21" s="120"/>
      <c r="U21" s="386" t="s">
        <v>244</v>
      </c>
      <c r="V21" s="386"/>
      <c r="W21" s="112">
        <v>74</v>
      </c>
      <c r="X21" s="113">
        <v>65</v>
      </c>
      <c r="Y21" s="113">
        <v>75</v>
      </c>
      <c r="Z21" s="112">
        <v>63</v>
      </c>
      <c r="AA21" s="114">
        <v>47</v>
      </c>
      <c r="AB21" s="115">
        <v>55</v>
      </c>
      <c r="AC21" s="116">
        <v>59</v>
      </c>
      <c r="AD21" s="117">
        <v>49</v>
      </c>
      <c r="AE21" s="117">
        <v>53</v>
      </c>
      <c r="AF21" s="118">
        <v>59</v>
      </c>
      <c r="AG21" s="118">
        <v>60</v>
      </c>
      <c r="AH21" s="118">
        <v>53</v>
      </c>
      <c r="AI21" s="118">
        <v>49</v>
      </c>
      <c r="AJ21" s="118">
        <v>44</v>
      </c>
      <c r="AK21" s="307">
        <v>51</v>
      </c>
    </row>
    <row r="22" spans="1:37" ht="15" customHeight="1">
      <c r="A22" s="111"/>
      <c r="B22" s="386" t="s">
        <v>245</v>
      </c>
      <c r="C22" s="386"/>
      <c r="D22" s="112">
        <v>35</v>
      </c>
      <c r="E22" s="113">
        <v>33</v>
      </c>
      <c r="F22" s="113">
        <v>35</v>
      </c>
      <c r="G22" s="112">
        <v>32</v>
      </c>
      <c r="H22" s="114">
        <v>40</v>
      </c>
      <c r="I22" s="115">
        <v>44</v>
      </c>
      <c r="J22" s="116">
        <v>41</v>
      </c>
      <c r="K22" s="117">
        <v>43</v>
      </c>
      <c r="L22" s="117">
        <v>47</v>
      </c>
      <c r="M22" s="118">
        <v>49</v>
      </c>
      <c r="N22" s="118">
        <v>43</v>
      </c>
      <c r="O22" s="118">
        <v>49</v>
      </c>
      <c r="P22" s="118">
        <v>60</v>
      </c>
      <c r="Q22" s="118">
        <v>56</v>
      </c>
      <c r="R22" s="307">
        <v>59</v>
      </c>
      <c r="T22" s="111"/>
      <c r="U22" s="386" t="s">
        <v>245</v>
      </c>
      <c r="V22" s="386"/>
      <c r="W22" s="112">
        <v>55</v>
      </c>
      <c r="X22" s="113">
        <v>52</v>
      </c>
      <c r="Y22" s="113">
        <v>65</v>
      </c>
      <c r="Z22" s="112">
        <v>51</v>
      </c>
      <c r="AA22" s="114">
        <v>32</v>
      </c>
      <c r="AB22" s="115">
        <v>48</v>
      </c>
      <c r="AC22" s="116">
        <v>50</v>
      </c>
      <c r="AD22" s="117">
        <v>54</v>
      </c>
      <c r="AE22" s="117">
        <v>41</v>
      </c>
      <c r="AF22" s="118">
        <v>43</v>
      </c>
      <c r="AG22" s="118">
        <v>42</v>
      </c>
      <c r="AH22" s="118">
        <v>50</v>
      </c>
      <c r="AI22" s="118">
        <v>41</v>
      </c>
      <c r="AJ22" s="118">
        <v>52</v>
      </c>
      <c r="AK22" s="307">
        <v>41</v>
      </c>
    </row>
    <row r="23" spans="1:37" ht="15" customHeight="1">
      <c r="A23" s="111"/>
      <c r="B23" s="386" t="s">
        <v>246</v>
      </c>
      <c r="C23" s="386"/>
      <c r="D23" s="112">
        <v>128</v>
      </c>
      <c r="E23" s="113">
        <v>125</v>
      </c>
      <c r="F23" s="113">
        <v>143</v>
      </c>
      <c r="G23" s="112">
        <v>146</v>
      </c>
      <c r="H23" s="114">
        <v>163</v>
      </c>
      <c r="I23" s="115">
        <v>205</v>
      </c>
      <c r="J23" s="116">
        <v>194</v>
      </c>
      <c r="K23" s="117">
        <v>204</v>
      </c>
      <c r="L23" s="117">
        <v>204</v>
      </c>
      <c r="M23" s="118">
        <v>150</v>
      </c>
      <c r="N23" s="118">
        <v>154</v>
      </c>
      <c r="O23" s="118">
        <v>162</v>
      </c>
      <c r="P23" s="118">
        <v>214</v>
      </c>
      <c r="Q23" s="118">
        <v>208</v>
      </c>
      <c r="R23" s="307">
        <v>239</v>
      </c>
      <c r="T23" s="111"/>
      <c r="U23" s="386" t="s">
        <v>246</v>
      </c>
      <c r="V23" s="386"/>
      <c r="W23" s="112">
        <v>162</v>
      </c>
      <c r="X23" s="113">
        <v>181</v>
      </c>
      <c r="Y23" s="113">
        <v>247</v>
      </c>
      <c r="Z23" s="112">
        <v>249</v>
      </c>
      <c r="AA23" s="114">
        <v>253</v>
      </c>
      <c r="AB23" s="115">
        <v>296</v>
      </c>
      <c r="AC23" s="116">
        <v>269</v>
      </c>
      <c r="AD23" s="117">
        <v>277</v>
      </c>
      <c r="AE23" s="117">
        <v>269</v>
      </c>
      <c r="AF23" s="118">
        <v>288</v>
      </c>
      <c r="AG23" s="118">
        <v>284</v>
      </c>
      <c r="AH23" s="118">
        <v>333</v>
      </c>
      <c r="AI23" s="118">
        <v>347</v>
      </c>
      <c r="AJ23" s="118">
        <v>377</v>
      </c>
      <c r="AK23" s="307">
        <v>362</v>
      </c>
    </row>
    <row r="24" spans="1:37" ht="15" customHeight="1">
      <c r="A24" s="111"/>
      <c r="B24" s="386" t="s">
        <v>247</v>
      </c>
      <c r="C24" s="386"/>
      <c r="D24" s="112">
        <v>21</v>
      </c>
      <c r="E24" s="113">
        <v>16</v>
      </c>
      <c r="F24" s="113">
        <v>16</v>
      </c>
      <c r="G24" s="112">
        <v>14</v>
      </c>
      <c r="H24" s="114">
        <v>16</v>
      </c>
      <c r="I24" s="115">
        <v>16</v>
      </c>
      <c r="J24" s="116">
        <v>17</v>
      </c>
      <c r="K24" s="117">
        <v>13</v>
      </c>
      <c r="L24" s="117">
        <v>6</v>
      </c>
      <c r="M24" s="118">
        <v>6</v>
      </c>
      <c r="N24" s="118">
        <v>6</v>
      </c>
      <c r="O24" s="118">
        <v>7</v>
      </c>
      <c r="P24" s="118">
        <v>11</v>
      </c>
      <c r="Q24" s="118">
        <v>10</v>
      </c>
      <c r="R24" s="307">
        <v>8</v>
      </c>
      <c r="T24" s="111"/>
      <c r="U24" s="386" t="s">
        <v>247</v>
      </c>
      <c r="V24" s="386"/>
      <c r="W24" s="112">
        <v>55</v>
      </c>
      <c r="X24" s="113">
        <v>46</v>
      </c>
      <c r="Y24" s="113">
        <v>50</v>
      </c>
      <c r="Z24" s="112">
        <v>48</v>
      </c>
      <c r="AA24" s="114">
        <v>44</v>
      </c>
      <c r="AB24" s="115">
        <v>49</v>
      </c>
      <c r="AC24" s="116">
        <v>38</v>
      </c>
      <c r="AD24" s="117">
        <v>30</v>
      </c>
      <c r="AE24" s="117">
        <v>29</v>
      </c>
      <c r="AF24" s="118">
        <v>32</v>
      </c>
      <c r="AG24" s="118">
        <v>27</v>
      </c>
      <c r="AH24" s="118">
        <v>24</v>
      </c>
      <c r="AI24" s="118">
        <v>22</v>
      </c>
      <c r="AJ24" s="118">
        <v>22</v>
      </c>
      <c r="AK24" s="307">
        <v>26</v>
      </c>
    </row>
    <row r="25" spans="1:37" ht="15" customHeight="1">
      <c r="A25" s="111"/>
      <c r="B25" s="386" t="s">
        <v>248</v>
      </c>
      <c r="C25" s="386"/>
      <c r="D25" s="112">
        <v>30</v>
      </c>
      <c r="E25" s="113">
        <v>33</v>
      </c>
      <c r="F25" s="113">
        <v>32</v>
      </c>
      <c r="G25" s="112">
        <v>34</v>
      </c>
      <c r="H25" s="114">
        <v>44</v>
      </c>
      <c r="I25" s="115">
        <v>55</v>
      </c>
      <c r="J25" s="116">
        <v>44</v>
      </c>
      <c r="K25" s="117">
        <v>51</v>
      </c>
      <c r="L25" s="117">
        <v>47</v>
      </c>
      <c r="M25" s="118">
        <v>41</v>
      </c>
      <c r="N25" s="118">
        <v>45</v>
      </c>
      <c r="O25" s="118">
        <v>51</v>
      </c>
      <c r="P25" s="118">
        <v>58</v>
      </c>
      <c r="Q25" s="118">
        <v>58</v>
      </c>
      <c r="R25" s="307">
        <v>78</v>
      </c>
      <c r="T25" s="111"/>
      <c r="U25" s="386" t="s">
        <v>248</v>
      </c>
      <c r="V25" s="386"/>
      <c r="W25" s="112">
        <v>84</v>
      </c>
      <c r="X25" s="113">
        <v>80</v>
      </c>
      <c r="Y25" s="113">
        <v>91</v>
      </c>
      <c r="Z25" s="112">
        <v>91</v>
      </c>
      <c r="AA25" s="114">
        <v>102</v>
      </c>
      <c r="AB25" s="115">
        <v>128</v>
      </c>
      <c r="AC25" s="116">
        <v>107</v>
      </c>
      <c r="AD25" s="117">
        <v>105</v>
      </c>
      <c r="AE25" s="117">
        <v>119</v>
      </c>
      <c r="AF25" s="118">
        <v>130</v>
      </c>
      <c r="AG25" s="118">
        <v>133</v>
      </c>
      <c r="AH25" s="118">
        <v>127</v>
      </c>
      <c r="AI25" s="118">
        <v>136</v>
      </c>
      <c r="AJ25" s="118">
        <v>143</v>
      </c>
      <c r="AK25" s="307">
        <v>139</v>
      </c>
    </row>
    <row r="26" spans="1:37" ht="15" customHeight="1">
      <c r="A26" s="111"/>
      <c r="B26" s="386" t="s">
        <v>249</v>
      </c>
      <c r="C26" s="386"/>
      <c r="D26" s="112">
        <v>283</v>
      </c>
      <c r="E26" s="113">
        <v>310</v>
      </c>
      <c r="F26" s="113">
        <v>352</v>
      </c>
      <c r="G26" s="112">
        <v>312</v>
      </c>
      <c r="H26" s="114">
        <v>368</v>
      </c>
      <c r="I26" s="115">
        <v>422</v>
      </c>
      <c r="J26" s="116">
        <v>370</v>
      </c>
      <c r="K26" s="117">
        <v>418</v>
      </c>
      <c r="L26" s="117">
        <v>386</v>
      </c>
      <c r="M26" s="118">
        <v>332</v>
      </c>
      <c r="N26" s="118">
        <v>357</v>
      </c>
      <c r="O26" s="118">
        <v>389</v>
      </c>
      <c r="P26" s="118">
        <v>405</v>
      </c>
      <c r="Q26" s="118">
        <v>399</v>
      </c>
      <c r="R26" s="307">
        <v>459</v>
      </c>
      <c r="T26" s="111"/>
      <c r="U26" s="386" t="s">
        <v>249</v>
      </c>
      <c r="V26" s="386"/>
      <c r="W26" s="112">
        <v>471</v>
      </c>
      <c r="X26" s="113">
        <v>587</v>
      </c>
      <c r="Y26" s="113">
        <v>645</v>
      </c>
      <c r="Z26" s="112">
        <v>678</v>
      </c>
      <c r="AA26" s="114">
        <v>701</v>
      </c>
      <c r="AB26" s="115">
        <v>753</v>
      </c>
      <c r="AC26" s="116">
        <v>767</v>
      </c>
      <c r="AD26" s="117">
        <v>705</v>
      </c>
      <c r="AE26" s="117">
        <v>680</v>
      </c>
      <c r="AF26" s="118">
        <v>696</v>
      </c>
      <c r="AG26" s="118">
        <v>751</v>
      </c>
      <c r="AH26" s="118">
        <v>719</v>
      </c>
      <c r="AI26" s="118">
        <v>733</v>
      </c>
      <c r="AJ26" s="118">
        <v>724</v>
      </c>
      <c r="AK26" s="307">
        <v>785</v>
      </c>
    </row>
    <row r="27" spans="1:37" ht="15" customHeight="1">
      <c r="A27" s="111"/>
      <c r="B27" s="386" t="s">
        <v>250</v>
      </c>
      <c r="C27" s="386"/>
      <c r="D27" s="112">
        <v>54</v>
      </c>
      <c r="E27" s="113">
        <v>46</v>
      </c>
      <c r="F27" s="113">
        <v>60</v>
      </c>
      <c r="G27" s="112">
        <v>54</v>
      </c>
      <c r="H27" s="114">
        <v>46</v>
      </c>
      <c r="I27" s="115">
        <v>45</v>
      </c>
      <c r="J27" s="116">
        <v>58</v>
      </c>
      <c r="K27" s="117">
        <v>63</v>
      </c>
      <c r="L27" s="117">
        <v>100</v>
      </c>
      <c r="M27" s="118">
        <v>105</v>
      </c>
      <c r="N27" s="118">
        <v>91</v>
      </c>
      <c r="O27" s="118">
        <v>97</v>
      </c>
      <c r="P27" s="118">
        <v>189</v>
      </c>
      <c r="Q27" s="118">
        <v>139</v>
      </c>
      <c r="R27" s="307">
        <v>113</v>
      </c>
      <c r="T27" s="111"/>
      <c r="U27" s="386" t="s">
        <v>250</v>
      </c>
      <c r="V27" s="386"/>
      <c r="W27" s="112">
        <v>100</v>
      </c>
      <c r="X27" s="113">
        <v>95</v>
      </c>
      <c r="Y27" s="113">
        <v>117</v>
      </c>
      <c r="Z27" s="112">
        <v>108</v>
      </c>
      <c r="AA27" s="114">
        <v>84</v>
      </c>
      <c r="AB27" s="115">
        <v>126</v>
      </c>
      <c r="AC27" s="116">
        <v>75</v>
      </c>
      <c r="AD27" s="117">
        <v>71</v>
      </c>
      <c r="AE27" s="117">
        <v>171</v>
      </c>
      <c r="AF27" s="118">
        <v>117</v>
      </c>
      <c r="AG27" s="118">
        <v>126</v>
      </c>
      <c r="AH27" s="118">
        <v>117</v>
      </c>
      <c r="AI27" s="118">
        <v>171</v>
      </c>
      <c r="AJ27" s="118">
        <v>173</v>
      </c>
      <c r="AK27" s="307">
        <v>196</v>
      </c>
    </row>
    <row r="28" spans="1:37" ht="15" customHeight="1">
      <c r="A28" s="121"/>
      <c r="B28" s="122" t="s">
        <v>251</v>
      </c>
      <c r="C28" s="123" t="s">
        <v>252</v>
      </c>
      <c r="D28" s="124"/>
      <c r="E28" s="125"/>
      <c r="F28" s="125"/>
      <c r="G28" s="124"/>
      <c r="H28" s="126"/>
      <c r="I28" s="127"/>
      <c r="J28" s="128">
        <v>43</v>
      </c>
      <c r="K28" s="129">
        <v>47</v>
      </c>
      <c r="L28" s="129">
        <v>32</v>
      </c>
      <c r="M28" s="130">
        <v>39</v>
      </c>
      <c r="N28" s="130">
        <v>29</v>
      </c>
      <c r="O28" s="130">
        <v>34</v>
      </c>
      <c r="P28" s="130">
        <v>46</v>
      </c>
      <c r="Q28" s="130">
        <v>41</v>
      </c>
      <c r="R28" s="308">
        <v>42</v>
      </c>
      <c r="T28" s="121"/>
      <c r="U28" s="122" t="s">
        <v>251</v>
      </c>
      <c r="V28" s="123" t="s">
        <v>252</v>
      </c>
      <c r="W28" s="124"/>
      <c r="X28" s="125"/>
      <c r="Y28" s="125"/>
      <c r="Z28" s="124"/>
      <c r="AA28" s="126"/>
      <c r="AB28" s="127"/>
      <c r="AC28" s="128"/>
      <c r="AD28" s="129"/>
      <c r="AE28" s="129"/>
      <c r="AF28" s="130"/>
      <c r="AG28" s="130">
        <v>88</v>
      </c>
      <c r="AH28" s="130">
        <v>78</v>
      </c>
      <c r="AI28" s="130">
        <v>58</v>
      </c>
      <c r="AJ28" s="130">
        <v>57</v>
      </c>
      <c r="AK28" s="308">
        <v>77</v>
      </c>
    </row>
    <row r="29" spans="1:37" ht="15" customHeight="1">
      <c r="A29" s="181" t="s">
        <v>226</v>
      </c>
      <c r="B29" s="185"/>
      <c r="N29" s="131"/>
      <c r="O29" s="131"/>
      <c r="P29" s="131"/>
      <c r="Q29" s="131"/>
      <c r="R29" s="184"/>
      <c r="T29" s="181" t="s">
        <v>226</v>
      </c>
      <c r="AI29" s="131"/>
      <c r="AJ29" s="131"/>
      <c r="AK29" s="184"/>
    </row>
    <row r="30" spans="1:37" ht="15" customHeight="1">
      <c r="N30" s="131"/>
      <c r="O30" s="131"/>
      <c r="P30" s="131"/>
      <c r="Q30" s="131"/>
      <c r="R30" s="184"/>
      <c r="AI30" s="131"/>
      <c r="AJ30" s="131"/>
      <c r="AK30" s="184"/>
    </row>
    <row r="31" spans="1:37" ht="15" customHeight="1">
      <c r="N31" s="131"/>
      <c r="O31" s="131"/>
      <c r="P31" s="131"/>
      <c r="Q31" s="131"/>
      <c r="R31" s="184"/>
      <c r="AI31" s="131"/>
      <c r="AJ31" s="131"/>
      <c r="AK31" s="184"/>
    </row>
  </sheetData>
  <mergeCells count="44">
    <mergeCell ref="A6:C6"/>
    <mergeCell ref="T6:V6"/>
    <mergeCell ref="A7:C7"/>
    <mergeCell ref="T7:V7"/>
    <mergeCell ref="B8:C8"/>
    <mergeCell ref="U8:V8"/>
    <mergeCell ref="B9:C9"/>
    <mergeCell ref="U9:V9"/>
    <mergeCell ref="B10:C10"/>
    <mergeCell ref="U10:V10"/>
    <mergeCell ref="B11:C11"/>
    <mergeCell ref="U11:V11"/>
    <mergeCell ref="B12:C12"/>
    <mergeCell ref="U12:V12"/>
    <mergeCell ref="B13:C13"/>
    <mergeCell ref="U13:V13"/>
    <mergeCell ref="B14:C14"/>
    <mergeCell ref="U14:V14"/>
    <mergeCell ref="B15:C15"/>
    <mergeCell ref="U15:V15"/>
    <mergeCell ref="B16:C16"/>
    <mergeCell ref="U16:V16"/>
    <mergeCell ref="B17:C17"/>
    <mergeCell ref="U17:V17"/>
    <mergeCell ref="B18:C18"/>
    <mergeCell ref="U18:V18"/>
    <mergeCell ref="B19:C19"/>
    <mergeCell ref="U19:V19"/>
    <mergeCell ref="B20:C20"/>
    <mergeCell ref="U20:V20"/>
    <mergeCell ref="B21:C21"/>
    <mergeCell ref="U21:V21"/>
    <mergeCell ref="B22:C22"/>
    <mergeCell ref="U22:V22"/>
    <mergeCell ref="B23:C23"/>
    <mergeCell ref="U23:V23"/>
    <mergeCell ref="B27:C27"/>
    <mergeCell ref="U27:V27"/>
    <mergeCell ref="B24:C24"/>
    <mergeCell ref="U24:V24"/>
    <mergeCell ref="B25:C25"/>
    <mergeCell ref="U25:V25"/>
    <mergeCell ref="B26:C26"/>
    <mergeCell ref="U26:V26"/>
  </mergeCells>
  <phoneticPr fontId="3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9"/>
  <sheetViews>
    <sheetView tabSelected="1" view="pageBreakPreview" topLeftCell="A49" zoomScaleNormal="100" zoomScaleSheetLayoutView="100" workbookViewId="0">
      <selection activeCell="P76" sqref="P76"/>
    </sheetView>
  </sheetViews>
  <sheetFormatPr defaultColWidth="9" defaultRowHeight="15" customHeight="1"/>
  <cols>
    <col min="1" max="6" width="2.109375" style="145" customWidth="1"/>
    <col min="7" max="8" width="8.21875" style="145" customWidth="1"/>
    <col min="9" max="9" width="5.77734375" style="145" customWidth="1"/>
    <col min="10" max="13" width="8.6640625" style="145" customWidth="1"/>
    <col min="14" max="14" width="8.6640625" style="155" customWidth="1"/>
    <col min="15" max="24" width="8.6640625" style="145" customWidth="1"/>
    <col min="25" max="16384" width="9" style="97"/>
  </cols>
  <sheetData>
    <row r="1" spans="1:24" ht="1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35"/>
      <c r="P1" s="135"/>
      <c r="Q1" s="135"/>
      <c r="R1" s="135"/>
      <c r="S1" s="135"/>
      <c r="T1" s="135"/>
      <c r="U1" s="135"/>
      <c r="V1" s="135"/>
      <c r="W1" s="135"/>
      <c r="X1" s="135"/>
    </row>
    <row r="2" spans="1:24" ht="15" customHeight="1">
      <c r="A2" s="143"/>
      <c r="B2" s="144"/>
      <c r="C2" s="144"/>
      <c r="D2" s="143"/>
      <c r="E2" s="144"/>
      <c r="F2" s="143"/>
      <c r="G2" s="143"/>
      <c r="H2" s="143"/>
      <c r="I2" s="143"/>
      <c r="J2" s="143"/>
      <c r="K2" s="143"/>
      <c r="L2" s="143"/>
      <c r="M2" s="143"/>
      <c r="N2" s="79"/>
      <c r="O2" s="143"/>
      <c r="P2" s="143"/>
      <c r="Q2" s="143"/>
      <c r="R2" s="143"/>
      <c r="S2" s="143"/>
      <c r="T2" s="143"/>
      <c r="U2" s="143"/>
      <c r="V2" s="143"/>
      <c r="W2" s="143"/>
      <c r="X2" s="143"/>
    </row>
    <row r="3" spans="1:24" ht="15" customHeight="1">
      <c r="A3" s="148"/>
      <c r="B3" s="160" t="s">
        <v>329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79"/>
      <c r="O3" s="148"/>
      <c r="P3" s="148"/>
      <c r="Q3" s="148"/>
      <c r="R3" s="148"/>
      <c r="S3" s="148"/>
      <c r="T3" s="148"/>
      <c r="U3" s="143"/>
      <c r="V3" s="143"/>
      <c r="W3" s="143"/>
      <c r="X3" s="143"/>
    </row>
    <row r="4" spans="1:24" ht="15" customHeight="1">
      <c r="A4" s="161"/>
      <c r="B4" s="153"/>
      <c r="C4" s="161"/>
      <c r="D4" s="161"/>
      <c r="E4" s="161"/>
      <c r="F4" s="161"/>
      <c r="G4" s="162"/>
      <c r="H4" s="161"/>
      <c r="I4" s="161"/>
      <c r="J4" s="133" t="s">
        <v>284</v>
      </c>
      <c r="K4" s="153"/>
      <c r="L4" s="153"/>
      <c r="M4" s="153"/>
      <c r="N4" s="163"/>
      <c r="O4" s="153"/>
      <c r="P4" s="153"/>
      <c r="Q4" s="153"/>
      <c r="R4" s="153"/>
      <c r="S4" s="153"/>
      <c r="T4" s="153"/>
      <c r="U4" s="133" t="s">
        <v>306</v>
      </c>
      <c r="V4" s="153"/>
      <c r="W4" s="153"/>
      <c r="X4" s="153"/>
    </row>
    <row r="5" spans="1:24" ht="30" customHeight="1">
      <c r="A5" s="310"/>
      <c r="B5" s="311"/>
      <c r="C5" s="311"/>
      <c r="D5" s="311"/>
      <c r="E5" s="311"/>
      <c r="F5" s="311"/>
      <c r="G5" s="311"/>
      <c r="H5" s="312"/>
      <c r="I5" s="68" t="s">
        <v>257</v>
      </c>
      <c r="J5" s="157" t="s">
        <v>307</v>
      </c>
      <c r="K5" s="158" t="s">
        <v>285</v>
      </c>
      <c r="L5" s="157" t="s">
        <v>308</v>
      </c>
      <c r="M5" s="157" t="s">
        <v>309</v>
      </c>
      <c r="N5" s="159" t="s">
        <v>310</v>
      </c>
      <c r="O5" s="157" t="s">
        <v>312</v>
      </c>
      <c r="P5" s="158" t="s">
        <v>311</v>
      </c>
      <c r="Q5" s="157" t="s">
        <v>313</v>
      </c>
      <c r="R5" s="157" t="s">
        <v>286</v>
      </c>
      <c r="S5" s="157" t="s">
        <v>314</v>
      </c>
      <c r="T5" s="158" t="s">
        <v>315</v>
      </c>
      <c r="U5" s="165" t="s">
        <v>316</v>
      </c>
      <c r="V5" s="158" t="s">
        <v>287</v>
      </c>
      <c r="W5" s="164" t="s">
        <v>317</v>
      </c>
      <c r="X5" s="323" t="s">
        <v>318</v>
      </c>
    </row>
    <row r="6" spans="1:24" ht="15" customHeight="1">
      <c r="A6" s="313"/>
      <c r="B6" s="146"/>
      <c r="C6" s="146"/>
      <c r="D6" s="146"/>
      <c r="E6" s="146"/>
      <c r="F6" s="146"/>
      <c r="G6" s="146"/>
      <c r="H6" s="314"/>
      <c r="I6" s="147"/>
      <c r="J6" s="324"/>
      <c r="K6" s="324"/>
      <c r="L6" s="324"/>
      <c r="M6" s="324"/>
      <c r="N6" s="325"/>
      <c r="O6" s="324"/>
      <c r="P6" s="325"/>
      <c r="Q6" s="324"/>
      <c r="R6" s="325"/>
      <c r="S6" s="324"/>
      <c r="T6" s="325"/>
      <c r="U6" s="326"/>
      <c r="V6" s="324"/>
      <c r="W6" s="324"/>
      <c r="X6" s="327"/>
    </row>
    <row r="7" spans="1:24" ht="15" customHeight="1">
      <c r="A7" s="385" t="s">
        <v>283</v>
      </c>
      <c r="B7" s="373"/>
      <c r="C7" s="373"/>
      <c r="D7" s="373"/>
      <c r="E7" s="373"/>
      <c r="F7" s="373"/>
      <c r="G7" s="373"/>
      <c r="H7" s="391"/>
      <c r="I7" s="149" t="s">
        <v>258</v>
      </c>
      <c r="J7" s="328">
        <v>15</v>
      </c>
      <c r="K7" s="328">
        <v>9</v>
      </c>
      <c r="L7" s="328">
        <v>24</v>
      </c>
      <c r="M7" s="328">
        <v>75</v>
      </c>
      <c r="N7" s="329">
        <v>30</v>
      </c>
      <c r="O7" s="330">
        <v>61</v>
      </c>
      <c r="P7" s="330">
        <v>58</v>
      </c>
      <c r="Q7" s="328">
        <v>28</v>
      </c>
      <c r="R7" s="328">
        <v>71</v>
      </c>
      <c r="S7" s="328">
        <v>43</v>
      </c>
      <c r="T7" s="328">
        <v>46</v>
      </c>
      <c r="U7" s="331">
        <v>62</v>
      </c>
      <c r="V7" s="328">
        <v>83</v>
      </c>
      <c r="W7" s="328">
        <v>28</v>
      </c>
      <c r="X7" s="332">
        <v>19</v>
      </c>
    </row>
    <row r="8" spans="1:24" ht="15" customHeight="1">
      <c r="A8" s="315"/>
      <c r="B8" s="148"/>
      <c r="C8" s="148"/>
      <c r="D8" s="148"/>
      <c r="E8" s="148"/>
      <c r="F8" s="148"/>
      <c r="G8" s="148"/>
      <c r="H8" s="316"/>
      <c r="I8" s="68"/>
      <c r="J8" s="328"/>
      <c r="K8" s="328"/>
      <c r="L8" s="328"/>
      <c r="M8" s="328"/>
      <c r="N8" s="329"/>
      <c r="O8" s="330"/>
      <c r="P8" s="330"/>
      <c r="Q8" s="328"/>
      <c r="R8" s="328"/>
      <c r="S8" s="328"/>
      <c r="T8" s="328"/>
      <c r="U8" s="331"/>
      <c r="V8" s="328"/>
      <c r="W8" s="328"/>
      <c r="X8" s="332"/>
    </row>
    <row r="9" spans="1:24" ht="15" customHeight="1">
      <c r="A9" s="377" t="s">
        <v>259</v>
      </c>
      <c r="B9" s="373"/>
      <c r="C9" s="373"/>
      <c r="D9" s="373"/>
      <c r="E9" s="373"/>
      <c r="F9" s="373"/>
      <c r="G9" s="373"/>
      <c r="H9" s="391"/>
      <c r="I9" s="68"/>
      <c r="J9" s="328"/>
      <c r="K9" s="328"/>
      <c r="L9" s="328"/>
      <c r="M9" s="328"/>
      <c r="N9" s="329"/>
      <c r="O9" s="330"/>
      <c r="P9" s="330"/>
      <c r="Q9" s="328"/>
      <c r="R9" s="328"/>
      <c r="S9" s="328"/>
      <c r="T9" s="328"/>
      <c r="U9" s="331"/>
      <c r="V9" s="328"/>
      <c r="W9" s="328"/>
      <c r="X9" s="332"/>
    </row>
    <row r="10" spans="1:24" ht="15" customHeight="1">
      <c r="A10" s="195"/>
      <c r="B10" s="373" t="s">
        <v>260</v>
      </c>
      <c r="C10" s="373"/>
      <c r="D10" s="373"/>
      <c r="E10" s="373"/>
      <c r="F10" s="373"/>
      <c r="G10" s="373"/>
      <c r="H10" s="391"/>
      <c r="I10" s="82" t="s">
        <v>301</v>
      </c>
      <c r="J10" s="333">
        <v>9.4</v>
      </c>
      <c r="K10" s="333">
        <v>7.6</v>
      </c>
      <c r="L10" s="333">
        <v>9.9</v>
      </c>
      <c r="M10" s="333">
        <v>111.6</v>
      </c>
      <c r="N10" s="334">
        <v>44.5</v>
      </c>
      <c r="O10" s="335">
        <v>101.3</v>
      </c>
      <c r="P10" s="335">
        <v>125.9</v>
      </c>
      <c r="Q10" s="333">
        <v>107.9</v>
      </c>
      <c r="R10" s="333">
        <v>32.6</v>
      </c>
      <c r="S10" s="333">
        <v>105.1</v>
      </c>
      <c r="T10" s="333">
        <v>132.1</v>
      </c>
      <c r="U10" s="336">
        <v>2324</v>
      </c>
      <c r="V10" s="337">
        <v>2719</v>
      </c>
      <c r="W10" s="337">
        <v>3462</v>
      </c>
      <c r="X10" s="338">
        <v>2320</v>
      </c>
    </row>
    <row r="11" spans="1:24" ht="15" customHeight="1">
      <c r="A11" s="315"/>
      <c r="B11" s="373" t="s">
        <v>261</v>
      </c>
      <c r="C11" s="373"/>
      <c r="D11" s="373"/>
      <c r="E11" s="373"/>
      <c r="F11" s="373"/>
      <c r="G11" s="373"/>
      <c r="H11" s="391"/>
      <c r="I11" s="68" t="s">
        <v>302</v>
      </c>
      <c r="J11" s="328">
        <v>5802</v>
      </c>
      <c r="K11" s="328">
        <v>5030</v>
      </c>
      <c r="L11" s="328">
        <v>5739</v>
      </c>
      <c r="M11" s="328">
        <v>49488</v>
      </c>
      <c r="N11" s="329">
        <v>4559</v>
      </c>
      <c r="O11" s="330">
        <v>47228</v>
      </c>
      <c r="P11" s="330">
        <v>32525</v>
      </c>
      <c r="Q11" s="328">
        <v>74250</v>
      </c>
      <c r="R11" s="328">
        <v>7796</v>
      </c>
      <c r="S11" s="328">
        <v>59159</v>
      </c>
      <c r="T11" s="328">
        <v>53856</v>
      </c>
      <c r="U11" s="331">
        <v>31382</v>
      </c>
      <c r="V11" s="328">
        <v>27885</v>
      </c>
      <c r="W11" s="328">
        <v>21651</v>
      </c>
      <c r="X11" s="332">
        <v>26770</v>
      </c>
    </row>
    <row r="12" spans="1:24" ht="15" customHeight="1">
      <c r="A12" s="315"/>
      <c r="B12" s="373" t="s">
        <v>262</v>
      </c>
      <c r="C12" s="373"/>
      <c r="D12" s="373"/>
      <c r="E12" s="373"/>
      <c r="F12" s="373"/>
      <c r="G12" s="373"/>
      <c r="H12" s="391"/>
      <c r="I12" s="68" t="s">
        <v>205</v>
      </c>
      <c r="J12" s="337">
        <v>685</v>
      </c>
      <c r="K12" s="337">
        <v>456</v>
      </c>
      <c r="L12" s="337">
        <v>1065</v>
      </c>
      <c r="M12" s="337">
        <v>1151</v>
      </c>
      <c r="N12" s="329">
        <v>1224</v>
      </c>
      <c r="O12" s="337">
        <v>1065</v>
      </c>
      <c r="P12" s="337">
        <v>1860</v>
      </c>
      <c r="Q12" s="337">
        <v>1115</v>
      </c>
      <c r="R12" s="337">
        <v>1187</v>
      </c>
      <c r="S12" s="337">
        <v>1502</v>
      </c>
      <c r="T12" s="337">
        <v>1967</v>
      </c>
      <c r="U12" s="336">
        <v>3421</v>
      </c>
      <c r="V12" s="337">
        <v>3248</v>
      </c>
      <c r="W12" s="337">
        <v>5890</v>
      </c>
      <c r="X12" s="338">
        <v>3859</v>
      </c>
    </row>
    <row r="13" spans="1:24" ht="15" customHeight="1">
      <c r="A13" s="315"/>
      <c r="B13" s="392" t="s">
        <v>251</v>
      </c>
      <c r="C13" s="392"/>
      <c r="D13" s="373" t="s">
        <v>263</v>
      </c>
      <c r="E13" s="373"/>
      <c r="F13" s="373"/>
      <c r="G13" s="373"/>
      <c r="H13" s="391"/>
      <c r="I13" s="68" t="s">
        <v>208</v>
      </c>
      <c r="J13" s="337">
        <v>670</v>
      </c>
      <c r="K13" s="337">
        <v>435</v>
      </c>
      <c r="L13" s="337">
        <v>980</v>
      </c>
      <c r="M13" s="337">
        <v>1007</v>
      </c>
      <c r="N13" s="329">
        <v>1066</v>
      </c>
      <c r="O13" s="337">
        <v>905</v>
      </c>
      <c r="P13" s="337">
        <v>1436</v>
      </c>
      <c r="Q13" s="337">
        <v>662</v>
      </c>
      <c r="R13" s="337">
        <v>1058</v>
      </c>
      <c r="S13" s="337">
        <v>1282</v>
      </c>
      <c r="T13" s="337">
        <v>1651</v>
      </c>
      <c r="U13" s="336">
        <v>2549</v>
      </c>
      <c r="V13" s="337">
        <v>2585</v>
      </c>
      <c r="W13" s="337">
        <v>3944</v>
      </c>
      <c r="X13" s="338">
        <v>3449</v>
      </c>
    </row>
    <row r="14" spans="1:24" ht="15" customHeight="1">
      <c r="A14" s="315"/>
      <c r="B14" s="148"/>
      <c r="C14" s="194"/>
      <c r="D14" s="373" t="s">
        <v>264</v>
      </c>
      <c r="E14" s="373"/>
      <c r="F14" s="373"/>
      <c r="G14" s="373"/>
      <c r="H14" s="391"/>
      <c r="I14" s="68"/>
      <c r="J14" s="330"/>
      <c r="K14" s="330"/>
      <c r="L14" s="330"/>
      <c r="M14" s="330"/>
      <c r="N14" s="329"/>
      <c r="O14" s="330"/>
      <c r="P14" s="330"/>
      <c r="Q14" s="330"/>
      <c r="R14" s="330"/>
      <c r="S14" s="330"/>
      <c r="T14" s="330"/>
      <c r="U14" s="331"/>
      <c r="V14" s="330"/>
      <c r="W14" s="330"/>
      <c r="X14" s="332"/>
    </row>
    <row r="15" spans="1:24" ht="15" customHeight="1">
      <c r="A15" s="315"/>
      <c r="B15" s="148"/>
      <c r="C15" s="194"/>
      <c r="D15" s="194"/>
      <c r="E15" s="194"/>
      <c r="F15" s="194"/>
      <c r="G15" s="194"/>
      <c r="H15" s="317"/>
      <c r="I15" s="68"/>
      <c r="J15" s="330"/>
      <c r="K15" s="330"/>
      <c r="L15" s="330"/>
      <c r="M15" s="330"/>
      <c r="N15" s="329"/>
      <c r="O15" s="330"/>
      <c r="P15" s="330"/>
      <c r="Q15" s="330"/>
      <c r="R15" s="330"/>
      <c r="S15" s="330"/>
      <c r="T15" s="330"/>
      <c r="U15" s="331"/>
      <c r="V15" s="330"/>
      <c r="W15" s="330"/>
      <c r="X15" s="332"/>
    </row>
    <row r="16" spans="1:24" ht="15" customHeight="1">
      <c r="A16" s="315"/>
      <c r="B16" s="373" t="s">
        <v>265</v>
      </c>
      <c r="C16" s="373"/>
      <c r="D16" s="373"/>
      <c r="E16" s="373"/>
      <c r="F16" s="373"/>
      <c r="G16" s="373"/>
      <c r="H16" s="391"/>
      <c r="I16" s="68" t="s">
        <v>172</v>
      </c>
      <c r="J16" s="337">
        <v>1372</v>
      </c>
      <c r="K16" s="337">
        <v>834</v>
      </c>
      <c r="L16" s="337">
        <v>1677</v>
      </c>
      <c r="M16" s="337">
        <v>3739</v>
      </c>
      <c r="N16" s="329">
        <v>2754</v>
      </c>
      <c r="O16" s="337">
        <v>1604</v>
      </c>
      <c r="P16" s="337">
        <v>4649</v>
      </c>
      <c r="Q16" s="337">
        <v>6200</v>
      </c>
      <c r="R16" s="337">
        <v>2318</v>
      </c>
      <c r="S16" s="337">
        <v>5847</v>
      </c>
      <c r="T16" s="337">
        <v>6338</v>
      </c>
      <c r="U16" s="336">
        <v>3309</v>
      </c>
      <c r="V16" s="337">
        <v>2903</v>
      </c>
      <c r="W16" s="337">
        <v>4700</v>
      </c>
      <c r="X16" s="338">
        <v>3456</v>
      </c>
    </row>
    <row r="17" spans="1:26" ht="15" customHeight="1">
      <c r="A17" s="315"/>
      <c r="B17" s="194"/>
      <c r="C17" s="194"/>
      <c r="D17" s="194"/>
      <c r="E17" s="194"/>
      <c r="F17" s="194"/>
      <c r="G17" s="194"/>
      <c r="H17" s="317"/>
      <c r="I17" s="68"/>
      <c r="J17" s="337"/>
      <c r="K17" s="337"/>
      <c r="L17" s="337"/>
      <c r="M17" s="337"/>
      <c r="N17" s="329"/>
      <c r="O17" s="337"/>
      <c r="P17" s="337"/>
      <c r="Q17" s="337"/>
      <c r="R17" s="337"/>
      <c r="S17" s="337"/>
      <c r="T17" s="337"/>
      <c r="U17" s="336"/>
      <c r="V17" s="337"/>
      <c r="W17" s="337"/>
      <c r="X17" s="338"/>
      <c r="Y17" s="132"/>
    </row>
    <row r="18" spans="1:26" ht="15" customHeight="1">
      <c r="A18" s="193"/>
      <c r="B18" s="78"/>
      <c r="C18" s="373" t="s">
        <v>266</v>
      </c>
      <c r="D18" s="373"/>
      <c r="E18" s="373"/>
      <c r="F18" s="373"/>
      <c r="G18" s="373"/>
      <c r="H18" s="391"/>
      <c r="I18" s="68" t="s">
        <v>172</v>
      </c>
      <c r="J18" s="337">
        <v>1349</v>
      </c>
      <c r="K18" s="337">
        <v>1036</v>
      </c>
      <c r="L18" s="337">
        <v>1556</v>
      </c>
      <c r="M18" s="337">
        <v>4511</v>
      </c>
      <c r="N18" s="329">
        <v>2269</v>
      </c>
      <c r="O18" s="337">
        <v>3301</v>
      </c>
      <c r="P18" s="337">
        <v>5493</v>
      </c>
      <c r="Q18" s="337">
        <v>4695</v>
      </c>
      <c r="R18" s="337">
        <v>2500</v>
      </c>
      <c r="S18" s="337">
        <v>5026</v>
      </c>
      <c r="T18" s="337">
        <v>6094</v>
      </c>
      <c r="U18" s="336">
        <v>8046</v>
      </c>
      <c r="V18" s="337">
        <v>8271</v>
      </c>
      <c r="W18" s="337">
        <v>13636</v>
      </c>
      <c r="X18" s="338">
        <v>8446</v>
      </c>
      <c r="Y18" s="132"/>
    </row>
    <row r="19" spans="1:26" ht="15" customHeight="1">
      <c r="A19" s="193"/>
      <c r="B19" s="78"/>
      <c r="C19" s="194"/>
      <c r="D19" s="373" t="s">
        <v>300</v>
      </c>
      <c r="E19" s="373"/>
      <c r="F19" s="373"/>
      <c r="G19" s="375"/>
      <c r="H19" s="376"/>
      <c r="I19" s="68" t="s">
        <v>303</v>
      </c>
      <c r="J19" s="339">
        <v>1320</v>
      </c>
      <c r="K19" s="337">
        <v>1036</v>
      </c>
      <c r="L19" s="337">
        <v>1539</v>
      </c>
      <c r="M19" s="337">
        <v>4413</v>
      </c>
      <c r="N19" s="337">
        <v>2254</v>
      </c>
      <c r="O19" s="337">
        <v>3147</v>
      </c>
      <c r="P19" s="337">
        <v>5257</v>
      </c>
      <c r="Q19" s="337">
        <v>4661</v>
      </c>
      <c r="R19" s="337">
        <v>2475</v>
      </c>
      <c r="S19" s="337">
        <v>4985</v>
      </c>
      <c r="T19" s="337">
        <v>5822</v>
      </c>
      <c r="U19" s="331">
        <v>7793</v>
      </c>
      <c r="V19" s="337">
        <v>8152</v>
      </c>
      <c r="W19" s="337">
        <v>13230</v>
      </c>
      <c r="X19" s="338">
        <v>8379</v>
      </c>
    </row>
    <row r="20" spans="1:26" ht="15" customHeight="1">
      <c r="A20" s="193"/>
      <c r="B20" s="78"/>
      <c r="C20" s="194"/>
      <c r="D20" s="194"/>
      <c r="E20" s="373" t="s">
        <v>304</v>
      </c>
      <c r="F20" s="375"/>
      <c r="G20" s="375"/>
      <c r="H20" s="376"/>
      <c r="I20" s="68" t="s">
        <v>303</v>
      </c>
      <c r="J20" s="339">
        <v>1316</v>
      </c>
      <c r="K20" s="337">
        <v>1027</v>
      </c>
      <c r="L20" s="337">
        <v>1533</v>
      </c>
      <c r="M20" s="337">
        <v>4409</v>
      </c>
      <c r="N20" s="337">
        <v>2248</v>
      </c>
      <c r="O20" s="337">
        <v>3140</v>
      </c>
      <c r="P20" s="337">
        <v>5252</v>
      </c>
      <c r="Q20" s="337">
        <v>4657</v>
      </c>
      <c r="R20" s="337">
        <v>2470</v>
      </c>
      <c r="S20" s="337">
        <v>4968</v>
      </c>
      <c r="T20" s="337">
        <v>5820</v>
      </c>
      <c r="U20" s="331">
        <v>7786</v>
      </c>
      <c r="V20" s="337">
        <v>8140</v>
      </c>
      <c r="W20" s="337">
        <v>13217</v>
      </c>
      <c r="X20" s="338">
        <v>8359</v>
      </c>
    </row>
    <row r="21" spans="1:26" ht="15" customHeight="1">
      <c r="A21" s="193"/>
      <c r="B21" s="78"/>
      <c r="C21" s="194"/>
      <c r="D21" s="194"/>
      <c r="E21" s="373" t="s">
        <v>295</v>
      </c>
      <c r="F21" s="373"/>
      <c r="G21" s="373"/>
      <c r="H21" s="376"/>
      <c r="I21" s="68" t="s">
        <v>303</v>
      </c>
      <c r="J21" s="339" t="s">
        <v>233</v>
      </c>
      <c r="K21" s="337">
        <v>1</v>
      </c>
      <c r="L21" s="337" t="s">
        <v>233</v>
      </c>
      <c r="M21" s="337" t="s">
        <v>233</v>
      </c>
      <c r="N21" s="337" t="s">
        <v>233</v>
      </c>
      <c r="O21" s="337" t="s">
        <v>233</v>
      </c>
      <c r="P21" s="337" t="s">
        <v>233</v>
      </c>
      <c r="Q21" s="337" t="s">
        <v>233</v>
      </c>
      <c r="R21" s="337" t="s">
        <v>233</v>
      </c>
      <c r="S21" s="337">
        <v>19</v>
      </c>
      <c r="T21" s="337" t="s">
        <v>233</v>
      </c>
      <c r="U21" s="331" t="s">
        <v>233</v>
      </c>
      <c r="V21" s="337">
        <v>1</v>
      </c>
      <c r="W21" s="337" t="s">
        <v>233</v>
      </c>
      <c r="X21" s="338" t="s">
        <v>233</v>
      </c>
    </row>
    <row r="22" spans="1:26" ht="15" customHeight="1">
      <c r="A22" s="193"/>
      <c r="B22" s="78"/>
      <c r="C22" s="194"/>
      <c r="D22" s="194"/>
      <c r="E22" s="373" t="s">
        <v>296</v>
      </c>
      <c r="F22" s="373"/>
      <c r="G22" s="373"/>
      <c r="H22" s="376"/>
      <c r="I22" s="68" t="s">
        <v>303</v>
      </c>
      <c r="J22" s="339">
        <v>4</v>
      </c>
      <c r="K22" s="337">
        <v>8</v>
      </c>
      <c r="L22" s="337">
        <v>6</v>
      </c>
      <c r="M22" s="337">
        <v>4</v>
      </c>
      <c r="N22" s="337">
        <v>6</v>
      </c>
      <c r="O22" s="337">
        <v>4</v>
      </c>
      <c r="P22" s="337">
        <v>5</v>
      </c>
      <c r="Q22" s="337">
        <v>3</v>
      </c>
      <c r="R22" s="337">
        <v>6</v>
      </c>
      <c r="S22" s="337">
        <v>6</v>
      </c>
      <c r="T22" s="337">
        <v>2</v>
      </c>
      <c r="U22" s="331">
        <v>7</v>
      </c>
      <c r="V22" s="337">
        <v>10</v>
      </c>
      <c r="W22" s="337">
        <v>15</v>
      </c>
      <c r="X22" s="338">
        <v>20</v>
      </c>
    </row>
    <row r="23" spans="1:26" ht="15" customHeight="1">
      <c r="A23" s="193"/>
      <c r="B23" s="78"/>
      <c r="C23" s="194"/>
      <c r="D23" s="398" t="s">
        <v>305</v>
      </c>
      <c r="E23" s="398"/>
      <c r="F23" s="398"/>
      <c r="G23" s="399"/>
      <c r="H23" s="400"/>
      <c r="I23" s="68" t="s">
        <v>303</v>
      </c>
      <c r="J23" s="339">
        <v>29</v>
      </c>
      <c r="K23" s="337">
        <v>0</v>
      </c>
      <c r="L23" s="337">
        <v>17</v>
      </c>
      <c r="M23" s="337">
        <v>98</v>
      </c>
      <c r="N23" s="337">
        <v>15</v>
      </c>
      <c r="O23" s="337">
        <v>154</v>
      </c>
      <c r="P23" s="337">
        <v>236</v>
      </c>
      <c r="Q23" s="337">
        <v>34</v>
      </c>
      <c r="R23" s="337">
        <v>25</v>
      </c>
      <c r="S23" s="337">
        <v>41</v>
      </c>
      <c r="T23" s="337">
        <v>272</v>
      </c>
      <c r="U23" s="336">
        <v>253</v>
      </c>
      <c r="V23" s="337">
        <v>119</v>
      </c>
      <c r="W23" s="337">
        <v>406</v>
      </c>
      <c r="X23" s="338">
        <v>67</v>
      </c>
    </row>
    <row r="24" spans="1:26" ht="15" customHeight="1">
      <c r="A24" s="193"/>
      <c r="B24" s="78"/>
      <c r="C24" s="194"/>
      <c r="D24" s="78"/>
      <c r="E24" s="78"/>
      <c r="F24" s="78"/>
      <c r="G24" s="52"/>
      <c r="H24" s="318"/>
      <c r="I24" s="68"/>
      <c r="J24" s="330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6"/>
      <c r="V24" s="337"/>
      <c r="W24" s="337"/>
      <c r="X24" s="338"/>
      <c r="Y24" s="132"/>
      <c r="Z24" s="132"/>
    </row>
    <row r="25" spans="1:26" ht="15" customHeight="1">
      <c r="A25" s="193"/>
      <c r="B25" s="78"/>
      <c r="C25" s="373" t="s">
        <v>267</v>
      </c>
      <c r="D25" s="373"/>
      <c r="E25" s="373"/>
      <c r="F25" s="373"/>
      <c r="G25" s="373"/>
      <c r="H25" s="391"/>
      <c r="I25" s="68" t="s">
        <v>172</v>
      </c>
      <c r="J25" s="337">
        <v>546</v>
      </c>
      <c r="K25" s="337">
        <v>448</v>
      </c>
      <c r="L25" s="337">
        <v>772</v>
      </c>
      <c r="M25" s="337">
        <v>2681</v>
      </c>
      <c r="N25" s="329">
        <v>1220</v>
      </c>
      <c r="O25" s="337">
        <v>2268</v>
      </c>
      <c r="P25" s="337">
        <v>3181</v>
      </c>
      <c r="Q25" s="337">
        <v>2787</v>
      </c>
      <c r="R25" s="337">
        <v>1278</v>
      </c>
      <c r="S25" s="337">
        <v>2912</v>
      </c>
      <c r="T25" s="337">
        <v>3508</v>
      </c>
      <c r="U25" s="336">
        <v>4737</v>
      </c>
      <c r="V25" s="337">
        <v>5368</v>
      </c>
      <c r="W25" s="337">
        <v>8936</v>
      </c>
      <c r="X25" s="338">
        <v>4990</v>
      </c>
    </row>
    <row r="26" spans="1:26" ht="15" customHeight="1">
      <c r="A26" s="193"/>
      <c r="B26" s="78"/>
      <c r="C26" s="194"/>
      <c r="D26" s="373" t="s">
        <v>229</v>
      </c>
      <c r="E26" s="373"/>
      <c r="F26" s="373"/>
      <c r="G26" s="375"/>
      <c r="H26" s="376"/>
      <c r="I26" s="68" t="s">
        <v>303</v>
      </c>
      <c r="J26" s="339">
        <v>11</v>
      </c>
      <c r="K26" s="337">
        <v>32</v>
      </c>
      <c r="L26" s="337">
        <v>67</v>
      </c>
      <c r="M26" s="337">
        <v>151</v>
      </c>
      <c r="N26" s="337">
        <v>147</v>
      </c>
      <c r="O26" s="337">
        <v>136</v>
      </c>
      <c r="P26" s="337">
        <v>433</v>
      </c>
      <c r="Q26" s="337">
        <v>409</v>
      </c>
      <c r="R26" s="337">
        <v>126</v>
      </c>
      <c r="S26" s="337">
        <v>258</v>
      </c>
      <c r="T26" s="337">
        <v>318</v>
      </c>
      <c r="U26" s="331">
        <v>805</v>
      </c>
      <c r="V26" s="337">
        <v>615</v>
      </c>
      <c r="W26" s="337">
        <v>2136</v>
      </c>
      <c r="X26" s="338">
        <v>333</v>
      </c>
    </row>
    <row r="27" spans="1:26" ht="15" customHeight="1">
      <c r="A27" s="193"/>
      <c r="B27" s="78"/>
      <c r="C27" s="194"/>
      <c r="D27" s="373" t="s">
        <v>230</v>
      </c>
      <c r="E27" s="373"/>
      <c r="F27" s="373"/>
      <c r="G27" s="375"/>
      <c r="H27" s="376"/>
      <c r="I27" s="68" t="s">
        <v>303</v>
      </c>
      <c r="J27" s="339">
        <v>71</v>
      </c>
      <c r="K27" s="337">
        <v>67</v>
      </c>
      <c r="L27" s="337">
        <v>77</v>
      </c>
      <c r="M27" s="337">
        <v>161</v>
      </c>
      <c r="N27" s="337">
        <v>51</v>
      </c>
      <c r="O27" s="337">
        <v>252</v>
      </c>
      <c r="P27" s="337">
        <v>159</v>
      </c>
      <c r="Q27" s="337">
        <v>126</v>
      </c>
      <c r="R27" s="337">
        <v>106</v>
      </c>
      <c r="S27" s="337">
        <v>199</v>
      </c>
      <c r="T27" s="337">
        <v>346</v>
      </c>
      <c r="U27" s="331">
        <v>319</v>
      </c>
      <c r="V27" s="337">
        <v>439</v>
      </c>
      <c r="W27" s="337">
        <v>601</v>
      </c>
      <c r="X27" s="338">
        <v>285</v>
      </c>
    </row>
    <row r="28" spans="1:26" ht="15" customHeight="1">
      <c r="A28" s="193"/>
      <c r="B28" s="78"/>
      <c r="C28" s="194"/>
      <c r="D28" s="373" t="s">
        <v>234</v>
      </c>
      <c r="E28" s="373"/>
      <c r="F28" s="373"/>
      <c r="G28" s="375"/>
      <c r="H28" s="376"/>
      <c r="I28" s="68" t="s">
        <v>303</v>
      </c>
      <c r="J28" s="339">
        <v>96</v>
      </c>
      <c r="K28" s="337">
        <v>44</v>
      </c>
      <c r="L28" s="337">
        <v>96</v>
      </c>
      <c r="M28" s="337">
        <v>285</v>
      </c>
      <c r="N28" s="337">
        <v>119</v>
      </c>
      <c r="O28" s="337">
        <v>332</v>
      </c>
      <c r="P28" s="337">
        <v>382</v>
      </c>
      <c r="Q28" s="337">
        <v>290</v>
      </c>
      <c r="R28" s="337">
        <v>140</v>
      </c>
      <c r="S28" s="337">
        <v>252</v>
      </c>
      <c r="T28" s="337">
        <v>462</v>
      </c>
      <c r="U28" s="331">
        <v>368</v>
      </c>
      <c r="V28" s="337">
        <v>353</v>
      </c>
      <c r="W28" s="337">
        <v>535</v>
      </c>
      <c r="X28" s="338">
        <v>545</v>
      </c>
    </row>
    <row r="29" spans="1:26" ht="15" customHeight="1">
      <c r="A29" s="193"/>
      <c r="B29" s="78"/>
      <c r="C29" s="194"/>
      <c r="D29" s="373" t="s">
        <v>236</v>
      </c>
      <c r="E29" s="373"/>
      <c r="F29" s="373"/>
      <c r="G29" s="375"/>
      <c r="H29" s="376"/>
      <c r="I29" s="68" t="s">
        <v>303</v>
      </c>
      <c r="J29" s="339">
        <v>63</v>
      </c>
      <c r="K29" s="337">
        <v>24</v>
      </c>
      <c r="L29" s="337">
        <v>62</v>
      </c>
      <c r="M29" s="337">
        <v>259</v>
      </c>
      <c r="N29" s="337">
        <v>74</v>
      </c>
      <c r="O29" s="337">
        <v>223</v>
      </c>
      <c r="P29" s="337">
        <v>225</v>
      </c>
      <c r="Q29" s="337">
        <v>251</v>
      </c>
      <c r="R29" s="337">
        <v>111</v>
      </c>
      <c r="S29" s="337">
        <v>264</v>
      </c>
      <c r="T29" s="337">
        <v>284</v>
      </c>
      <c r="U29" s="331">
        <v>223</v>
      </c>
      <c r="V29" s="337">
        <v>190</v>
      </c>
      <c r="W29" s="337">
        <v>316</v>
      </c>
      <c r="X29" s="338">
        <v>377</v>
      </c>
    </row>
    <row r="30" spans="1:26" ht="15" customHeight="1">
      <c r="A30" s="193"/>
      <c r="B30" s="78"/>
      <c r="C30" s="194"/>
      <c r="D30" s="373" t="s">
        <v>237</v>
      </c>
      <c r="E30" s="373"/>
      <c r="F30" s="373"/>
      <c r="G30" s="375"/>
      <c r="H30" s="376"/>
      <c r="I30" s="68" t="s">
        <v>303</v>
      </c>
      <c r="J30" s="339">
        <v>36</v>
      </c>
      <c r="K30" s="337">
        <v>21</v>
      </c>
      <c r="L30" s="337">
        <v>32</v>
      </c>
      <c r="M30" s="337">
        <v>82</v>
      </c>
      <c r="N30" s="337">
        <v>46</v>
      </c>
      <c r="O30" s="337">
        <v>84</v>
      </c>
      <c r="P30" s="337">
        <v>247</v>
      </c>
      <c r="Q30" s="337">
        <v>224</v>
      </c>
      <c r="R30" s="337">
        <v>49</v>
      </c>
      <c r="S30" s="337">
        <v>175</v>
      </c>
      <c r="T30" s="337">
        <v>113</v>
      </c>
      <c r="U30" s="331">
        <v>153</v>
      </c>
      <c r="V30" s="337">
        <v>229</v>
      </c>
      <c r="W30" s="337">
        <v>371</v>
      </c>
      <c r="X30" s="338">
        <v>208</v>
      </c>
    </row>
    <row r="31" spans="1:26" ht="15" customHeight="1">
      <c r="A31" s="193"/>
      <c r="B31" s="78"/>
      <c r="C31" s="194"/>
      <c r="D31" s="373" t="s">
        <v>238</v>
      </c>
      <c r="E31" s="373"/>
      <c r="F31" s="373"/>
      <c r="G31" s="375"/>
      <c r="H31" s="376"/>
      <c r="I31" s="68" t="s">
        <v>303</v>
      </c>
      <c r="J31" s="339">
        <v>58</v>
      </c>
      <c r="K31" s="337">
        <v>27</v>
      </c>
      <c r="L31" s="337">
        <v>56</v>
      </c>
      <c r="M31" s="337">
        <v>153</v>
      </c>
      <c r="N31" s="337">
        <v>101</v>
      </c>
      <c r="O31" s="337">
        <v>100</v>
      </c>
      <c r="P31" s="337">
        <v>168</v>
      </c>
      <c r="Q31" s="337">
        <v>101</v>
      </c>
      <c r="R31" s="337">
        <v>99</v>
      </c>
      <c r="S31" s="337">
        <v>169</v>
      </c>
      <c r="T31" s="337">
        <v>196</v>
      </c>
      <c r="U31" s="331">
        <v>979</v>
      </c>
      <c r="V31" s="337">
        <v>856</v>
      </c>
      <c r="W31" s="337">
        <v>1276</v>
      </c>
      <c r="X31" s="338">
        <v>927</v>
      </c>
    </row>
    <row r="32" spans="1:26" ht="15" customHeight="1">
      <c r="A32" s="193"/>
      <c r="B32" s="78"/>
      <c r="C32" s="194"/>
      <c r="D32" s="373" t="s">
        <v>239</v>
      </c>
      <c r="E32" s="373"/>
      <c r="F32" s="373"/>
      <c r="G32" s="375"/>
      <c r="H32" s="376"/>
      <c r="I32" s="68" t="s">
        <v>303</v>
      </c>
      <c r="J32" s="339">
        <v>52</v>
      </c>
      <c r="K32" s="337">
        <v>64</v>
      </c>
      <c r="L32" s="337">
        <v>63</v>
      </c>
      <c r="M32" s="337">
        <v>133</v>
      </c>
      <c r="N32" s="337">
        <v>85</v>
      </c>
      <c r="O32" s="337">
        <v>89</v>
      </c>
      <c r="P32" s="337">
        <v>129</v>
      </c>
      <c r="Q32" s="337">
        <v>59</v>
      </c>
      <c r="R32" s="337">
        <v>72</v>
      </c>
      <c r="S32" s="337">
        <v>166</v>
      </c>
      <c r="T32" s="337">
        <v>160</v>
      </c>
      <c r="U32" s="331">
        <v>169</v>
      </c>
      <c r="V32" s="337">
        <v>149</v>
      </c>
      <c r="W32" s="337">
        <v>211</v>
      </c>
      <c r="X32" s="338">
        <v>167</v>
      </c>
    </row>
    <row r="33" spans="1:25" ht="15" customHeight="1">
      <c r="A33" s="193"/>
      <c r="B33" s="78"/>
      <c r="C33" s="194"/>
      <c r="D33" s="373" t="s">
        <v>240</v>
      </c>
      <c r="E33" s="373"/>
      <c r="F33" s="373"/>
      <c r="G33" s="375"/>
      <c r="H33" s="376"/>
      <c r="I33" s="68" t="s">
        <v>303</v>
      </c>
      <c r="J33" s="339">
        <v>45</v>
      </c>
      <c r="K33" s="337">
        <v>20</v>
      </c>
      <c r="L33" s="337">
        <v>74</v>
      </c>
      <c r="M33" s="337">
        <v>384</v>
      </c>
      <c r="N33" s="337">
        <v>170</v>
      </c>
      <c r="O33" s="337">
        <v>396</v>
      </c>
      <c r="P33" s="337">
        <v>350</v>
      </c>
      <c r="Q33" s="337">
        <v>260</v>
      </c>
      <c r="R33" s="337">
        <v>196</v>
      </c>
      <c r="S33" s="337">
        <v>324</v>
      </c>
      <c r="T33" s="337">
        <v>597</v>
      </c>
      <c r="U33" s="331">
        <v>272</v>
      </c>
      <c r="V33" s="337">
        <v>328</v>
      </c>
      <c r="W33" s="337">
        <v>578</v>
      </c>
      <c r="X33" s="338">
        <v>432</v>
      </c>
    </row>
    <row r="34" spans="1:25" ht="15" customHeight="1">
      <c r="A34" s="193"/>
      <c r="B34" s="78"/>
      <c r="C34" s="194"/>
      <c r="D34" s="373" t="s">
        <v>241</v>
      </c>
      <c r="E34" s="373"/>
      <c r="F34" s="373"/>
      <c r="G34" s="375"/>
      <c r="H34" s="376"/>
      <c r="I34" s="68" t="s">
        <v>303</v>
      </c>
      <c r="J34" s="339">
        <v>17</v>
      </c>
      <c r="K34" s="337">
        <v>29</v>
      </c>
      <c r="L34" s="337">
        <v>67</v>
      </c>
      <c r="M34" s="337">
        <v>125</v>
      </c>
      <c r="N34" s="337">
        <v>96</v>
      </c>
      <c r="O34" s="337">
        <v>119</v>
      </c>
      <c r="P34" s="337">
        <v>108</v>
      </c>
      <c r="Q34" s="337">
        <v>60</v>
      </c>
      <c r="R34" s="337">
        <v>76</v>
      </c>
      <c r="S34" s="337">
        <v>136</v>
      </c>
      <c r="T34" s="337">
        <v>138</v>
      </c>
      <c r="U34" s="331">
        <v>488</v>
      </c>
      <c r="V34" s="337">
        <v>465</v>
      </c>
      <c r="W34" s="337">
        <v>887</v>
      </c>
      <c r="X34" s="338">
        <v>729</v>
      </c>
    </row>
    <row r="35" spans="1:25" ht="15" customHeight="1">
      <c r="A35" s="193"/>
      <c r="B35" s="78"/>
      <c r="C35" s="194"/>
      <c r="D35" s="373" t="s">
        <v>242</v>
      </c>
      <c r="E35" s="373"/>
      <c r="F35" s="373"/>
      <c r="G35" s="375"/>
      <c r="H35" s="376"/>
      <c r="I35" s="68" t="s">
        <v>303</v>
      </c>
      <c r="J35" s="339">
        <v>7</v>
      </c>
      <c r="K35" s="337">
        <v>59</v>
      </c>
      <c r="L35" s="337">
        <v>12</v>
      </c>
      <c r="M35" s="337">
        <v>20</v>
      </c>
      <c r="N35" s="337">
        <v>33</v>
      </c>
      <c r="O35" s="337">
        <v>184</v>
      </c>
      <c r="P35" s="337">
        <v>74</v>
      </c>
      <c r="Q35" s="337">
        <v>50</v>
      </c>
      <c r="R35" s="337">
        <v>50</v>
      </c>
      <c r="S35" s="337">
        <v>288</v>
      </c>
      <c r="T35" s="337">
        <v>178</v>
      </c>
      <c r="U35" s="331">
        <v>167</v>
      </c>
      <c r="V35" s="337">
        <v>675</v>
      </c>
      <c r="W35" s="337">
        <v>275</v>
      </c>
      <c r="X35" s="338">
        <v>212</v>
      </c>
    </row>
    <row r="36" spans="1:25" ht="15" customHeight="1">
      <c r="A36" s="193"/>
      <c r="B36" s="78"/>
      <c r="C36" s="194"/>
      <c r="D36" s="373" t="s">
        <v>243</v>
      </c>
      <c r="E36" s="373"/>
      <c r="F36" s="373"/>
      <c r="G36" s="375"/>
      <c r="H36" s="376"/>
      <c r="I36" s="68" t="s">
        <v>303</v>
      </c>
      <c r="J36" s="339" t="s">
        <v>233</v>
      </c>
      <c r="K36" s="337" t="s">
        <v>233</v>
      </c>
      <c r="L36" s="337">
        <v>2</v>
      </c>
      <c r="M36" s="337">
        <v>8</v>
      </c>
      <c r="N36" s="337">
        <v>1</v>
      </c>
      <c r="O36" s="337">
        <v>3</v>
      </c>
      <c r="P36" s="337">
        <v>3</v>
      </c>
      <c r="Q36" s="337" t="s">
        <v>233</v>
      </c>
      <c r="R36" s="337">
        <v>1</v>
      </c>
      <c r="S36" s="337">
        <v>2</v>
      </c>
      <c r="T36" s="337">
        <v>29</v>
      </c>
      <c r="U36" s="331">
        <v>1</v>
      </c>
      <c r="V36" s="337">
        <v>7</v>
      </c>
      <c r="W36" s="337">
        <v>8</v>
      </c>
      <c r="X36" s="338">
        <v>3</v>
      </c>
    </row>
    <row r="37" spans="1:25" ht="15" customHeight="1">
      <c r="A37" s="193"/>
      <c r="B37" s="78"/>
      <c r="C37" s="194"/>
      <c r="D37" s="373" t="s">
        <v>244</v>
      </c>
      <c r="E37" s="373"/>
      <c r="F37" s="373"/>
      <c r="G37" s="375"/>
      <c r="H37" s="376"/>
      <c r="I37" s="68" t="s">
        <v>303</v>
      </c>
      <c r="J37" s="339">
        <v>0</v>
      </c>
      <c r="K37" s="337">
        <v>0</v>
      </c>
      <c r="L37" s="337">
        <v>3</v>
      </c>
      <c r="M37" s="337">
        <v>20</v>
      </c>
      <c r="N37" s="337">
        <v>11</v>
      </c>
      <c r="O37" s="337">
        <v>26</v>
      </c>
      <c r="P37" s="337">
        <v>17</v>
      </c>
      <c r="Q37" s="337">
        <v>1</v>
      </c>
      <c r="R37" s="337">
        <v>4</v>
      </c>
      <c r="S37" s="337">
        <v>17</v>
      </c>
      <c r="T37" s="337">
        <v>24</v>
      </c>
      <c r="U37" s="331">
        <v>19</v>
      </c>
      <c r="V37" s="337">
        <v>15</v>
      </c>
      <c r="W37" s="337">
        <v>19</v>
      </c>
      <c r="X37" s="338">
        <v>30</v>
      </c>
    </row>
    <row r="38" spans="1:25" ht="15" customHeight="1">
      <c r="A38" s="193"/>
      <c r="B38" s="78"/>
      <c r="C38" s="194"/>
      <c r="D38" s="373" t="s">
        <v>294</v>
      </c>
      <c r="E38" s="373"/>
      <c r="F38" s="373"/>
      <c r="G38" s="375"/>
      <c r="H38" s="376"/>
      <c r="I38" s="68" t="s">
        <v>303</v>
      </c>
      <c r="J38" s="339">
        <v>2</v>
      </c>
      <c r="K38" s="337">
        <v>2</v>
      </c>
      <c r="L38" s="337">
        <v>1</v>
      </c>
      <c r="M38" s="337">
        <v>56</v>
      </c>
      <c r="N38" s="337">
        <v>13</v>
      </c>
      <c r="O38" s="337">
        <v>18</v>
      </c>
      <c r="P38" s="337">
        <v>55</v>
      </c>
      <c r="Q38" s="337">
        <v>40</v>
      </c>
      <c r="R38" s="337">
        <v>13</v>
      </c>
      <c r="S38" s="337">
        <v>34</v>
      </c>
      <c r="T38" s="337">
        <v>64</v>
      </c>
      <c r="U38" s="331">
        <v>18</v>
      </c>
      <c r="V38" s="337">
        <v>10</v>
      </c>
      <c r="W38" s="337">
        <v>31</v>
      </c>
      <c r="X38" s="338">
        <v>19</v>
      </c>
    </row>
    <row r="39" spans="1:25" ht="15" customHeight="1">
      <c r="A39" s="193"/>
      <c r="B39" s="78"/>
      <c r="C39" s="194"/>
      <c r="D39" s="373" t="s">
        <v>268</v>
      </c>
      <c r="E39" s="373"/>
      <c r="F39" s="373"/>
      <c r="G39" s="375"/>
      <c r="H39" s="376"/>
      <c r="I39" s="68" t="s">
        <v>303</v>
      </c>
      <c r="J39" s="339">
        <v>34</v>
      </c>
      <c r="K39" s="337">
        <v>33</v>
      </c>
      <c r="L39" s="337">
        <v>45</v>
      </c>
      <c r="M39" s="337">
        <v>145</v>
      </c>
      <c r="N39" s="337">
        <v>77</v>
      </c>
      <c r="O39" s="337">
        <v>95</v>
      </c>
      <c r="P39" s="337">
        <v>129</v>
      </c>
      <c r="Q39" s="337">
        <v>121</v>
      </c>
      <c r="R39" s="337">
        <v>70</v>
      </c>
      <c r="S39" s="337">
        <v>132</v>
      </c>
      <c r="T39" s="337">
        <v>144</v>
      </c>
      <c r="U39" s="331">
        <v>227</v>
      </c>
      <c r="V39" s="337">
        <v>261</v>
      </c>
      <c r="W39" s="337">
        <v>446</v>
      </c>
      <c r="X39" s="338">
        <v>268</v>
      </c>
    </row>
    <row r="40" spans="1:25" ht="15" customHeight="1">
      <c r="A40" s="193"/>
      <c r="B40" s="78"/>
      <c r="C40" s="194"/>
      <c r="D40" s="373" t="s">
        <v>247</v>
      </c>
      <c r="E40" s="373"/>
      <c r="F40" s="373"/>
      <c r="G40" s="375"/>
      <c r="H40" s="376"/>
      <c r="I40" s="68" t="s">
        <v>303</v>
      </c>
      <c r="J40" s="339">
        <v>0</v>
      </c>
      <c r="K40" s="337" t="s">
        <v>233</v>
      </c>
      <c r="L40" s="337">
        <v>0</v>
      </c>
      <c r="M40" s="337">
        <v>4</v>
      </c>
      <c r="N40" s="337">
        <v>0</v>
      </c>
      <c r="O40" s="337">
        <v>10</v>
      </c>
      <c r="P40" s="337">
        <v>3</v>
      </c>
      <c r="Q40" s="337">
        <v>3</v>
      </c>
      <c r="R40" s="337">
        <v>1</v>
      </c>
      <c r="S40" s="337">
        <v>10</v>
      </c>
      <c r="T40" s="337">
        <v>9</v>
      </c>
      <c r="U40" s="331">
        <v>16</v>
      </c>
      <c r="V40" s="337">
        <v>13</v>
      </c>
      <c r="W40" s="337">
        <v>55</v>
      </c>
      <c r="X40" s="338">
        <v>12</v>
      </c>
    </row>
    <row r="41" spans="1:25" ht="15" customHeight="1">
      <c r="A41" s="193"/>
      <c r="B41" s="78"/>
      <c r="C41" s="194"/>
      <c r="D41" s="373" t="s">
        <v>248</v>
      </c>
      <c r="E41" s="373"/>
      <c r="F41" s="373"/>
      <c r="G41" s="375"/>
      <c r="H41" s="376"/>
      <c r="I41" s="68" t="s">
        <v>303</v>
      </c>
      <c r="J41" s="339">
        <v>13</v>
      </c>
      <c r="K41" s="337">
        <v>9</v>
      </c>
      <c r="L41" s="337">
        <v>27</v>
      </c>
      <c r="M41" s="337">
        <v>44</v>
      </c>
      <c r="N41" s="337">
        <v>21</v>
      </c>
      <c r="O41" s="337">
        <v>22</v>
      </c>
      <c r="P41" s="337">
        <v>65</v>
      </c>
      <c r="Q41" s="337">
        <v>29</v>
      </c>
      <c r="R41" s="337">
        <v>20</v>
      </c>
      <c r="S41" s="337">
        <v>55</v>
      </c>
      <c r="T41" s="337">
        <v>51</v>
      </c>
      <c r="U41" s="331">
        <v>79</v>
      </c>
      <c r="V41" s="337">
        <v>81</v>
      </c>
      <c r="W41" s="337">
        <v>172</v>
      </c>
      <c r="X41" s="338">
        <v>105</v>
      </c>
    </row>
    <row r="42" spans="1:25" ht="15" customHeight="1">
      <c r="A42" s="193"/>
      <c r="B42" s="78"/>
      <c r="C42" s="194"/>
      <c r="D42" s="373" t="s">
        <v>249</v>
      </c>
      <c r="E42" s="373"/>
      <c r="F42" s="373"/>
      <c r="G42" s="375"/>
      <c r="H42" s="376"/>
      <c r="I42" s="68" t="s">
        <v>303</v>
      </c>
      <c r="J42" s="339">
        <v>40</v>
      </c>
      <c r="K42" s="337">
        <v>15</v>
      </c>
      <c r="L42" s="337">
        <v>87</v>
      </c>
      <c r="M42" s="337">
        <v>592</v>
      </c>
      <c r="N42" s="337">
        <v>172</v>
      </c>
      <c r="O42" s="337">
        <v>133</v>
      </c>
      <c r="P42" s="337">
        <v>565</v>
      </c>
      <c r="Q42" s="337">
        <v>741</v>
      </c>
      <c r="R42" s="337">
        <v>140</v>
      </c>
      <c r="S42" s="337">
        <v>412</v>
      </c>
      <c r="T42" s="337">
        <v>327</v>
      </c>
      <c r="U42" s="331">
        <v>343</v>
      </c>
      <c r="V42" s="337">
        <v>616</v>
      </c>
      <c r="W42" s="337">
        <v>961</v>
      </c>
      <c r="X42" s="338">
        <v>321</v>
      </c>
    </row>
    <row r="43" spans="1:25" ht="15" customHeight="1">
      <c r="A43" s="193"/>
      <c r="B43" s="78"/>
      <c r="C43" s="194"/>
      <c r="D43" s="373" t="s">
        <v>250</v>
      </c>
      <c r="E43" s="373"/>
      <c r="F43" s="373"/>
      <c r="G43" s="375"/>
      <c r="H43" s="376"/>
      <c r="I43" s="68" t="s">
        <v>303</v>
      </c>
      <c r="J43" s="340">
        <v>1</v>
      </c>
      <c r="K43" s="337">
        <v>2</v>
      </c>
      <c r="L43" s="337">
        <v>1</v>
      </c>
      <c r="M43" s="337">
        <v>59</v>
      </c>
      <c r="N43" s="337">
        <v>3</v>
      </c>
      <c r="O43" s="337">
        <v>46</v>
      </c>
      <c r="P43" s="337">
        <v>69</v>
      </c>
      <c r="Q43" s="337">
        <v>22</v>
      </c>
      <c r="R43" s="337">
        <v>4</v>
      </c>
      <c r="S43" s="337">
        <v>19</v>
      </c>
      <c r="T43" s="337">
        <v>68</v>
      </c>
      <c r="U43" s="336">
        <v>91</v>
      </c>
      <c r="V43" s="337">
        <v>66</v>
      </c>
      <c r="W43" s="337">
        <v>58</v>
      </c>
      <c r="X43" s="338">
        <v>17</v>
      </c>
    </row>
    <row r="44" spans="1:25" ht="15" customHeight="1">
      <c r="A44" s="193"/>
      <c r="B44" s="78"/>
      <c r="C44" s="194"/>
      <c r="D44" s="194"/>
      <c r="E44" s="194"/>
      <c r="F44" s="194"/>
      <c r="G44" s="194"/>
      <c r="H44" s="317"/>
      <c r="I44" s="68"/>
      <c r="J44" s="337"/>
      <c r="K44" s="337"/>
      <c r="L44" s="337"/>
      <c r="M44" s="337"/>
      <c r="N44" s="329"/>
      <c r="O44" s="337"/>
      <c r="P44" s="337"/>
      <c r="Q44" s="337"/>
      <c r="R44" s="337"/>
      <c r="S44" s="337"/>
      <c r="T44" s="337"/>
      <c r="U44" s="336"/>
      <c r="V44" s="337"/>
      <c r="W44" s="337"/>
      <c r="X44" s="338"/>
      <c r="Y44" s="132"/>
    </row>
    <row r="45" spans="1:25" ht="15" customHeight="1">
      <c r="A45" s="315"/>
      <c r="B45" s="148"/>
      <c r="C45" s="148"/>
      <c r="D45" s="148"/>
      <c r="E45" s="148"/>
      <c r="F45" s="148"/>
      <c r="G45" s="148"/>
      <c r="H45" s="316"/>
      <c r="I45" s="150"/>
      <c r="J45" s="341"/>
      <c r="K45" s="341"/>
      <c r="L45" s="341"/>
      <c r="M45" s="341"/>
      <c r="N45" s="342"/>
      <c r="O45" s="341"/>
      <c r="P45" s="341"/>
      <c r="Q45" s="341"/>
      <c r="R45" s="341"/>
      <c r="S45" s="341"/>
      <c r="T45" s="341"/>
      <c r="U45" s="343"/>
      <c r="V45" s="341"/>
      <c r="W45" s="341"/>
      <c r="X45" s="344"/>
      <c r="Y45" s="132"/>
    </row>
    <row r="46" spans="1:25" ht="15" customHeight="1">
      <c r="A46" s="377" t="s">
        <v>191</v>
      </c>
      <c r="B46" s="378"/>
      <c r="C46" s="378"/>
      <c r="D46" s="378"/>
      <c r="E46" s="378"/>
      <c r="F46" s="378"/>
      <c r="G46" s="378"/>
      <c r="H46" s="395"/>
      <c r="I46" s="150"/>
      <c r="J46" s="341"/>
      <c r="K46" s="341"/>
      <c r="L46" s="341"/>
      <c r="M46" s="341"/>
      <c r="N46" s="342"/>
      <c r="O46" s="341"/>
      <c r="P46" s="341"/>
      <c r="Q46" s="341"/>
      <c r="R46" s="341"/>
      <c r="S46" s="341"/>
      <c r="T46" s="341"/>
      <c r="U46" s="343"/>
      <c r="V46" s="341"/>
      <c r="W46" s="341"/>
      <c r="X46" s="344"/>
      <c r="Y46" s="132"/>
    </row>
    <row r="47" spans="1:25" ht="15" customHeight="1">
      <c r="A47" s="319"/>
      <c r="B47" s="393" t="s">
        <v>269</v>
      </c>
      <c r="C47" s="393"/>
      <c r="D47" s="393"/>
      <c r="E47" s="393"/>
      <c r="F47" s="393"/>
      <c r="G47" s="393"/>
      <c r="H47" s="394"/>
      <c r="I47" s="151" t="s">
        <v>193</v>
      </c>
      <c r="J47" s="345">
        <v>59.5</v>
      </c>
      <c r="K47" s="345">
        <v>56.8</v>
      </c>
      <c r="L47" s="345">
        <v>50.4</v>
      </c>
      <c r="M47" s="345">
        <v>40.6</v>
      </c>
      <c r="N47" s="334">
        <v>46.2</v>
      </c>
      <c r="O47" s="345">
        <v>31.3</v>
      </c>
      <c r="P47" s="345">
        <v>42.1</v>
      </c>
      <c r="Q47" s="345">
        <v>40.6</v>
      </c>
      <c r="R47" s="345">
        <v>48.9</v>
      </c>
      <c r="S47" s="345">
        <v>42.1</v>
      </c>
      <c r="T47" s="345">
        <v>42.4</v>
      </c>
      <c r="U47" s="346">
        <v>41.1</v>
      </c>
      <c r="V47" s="345">
        <v>35.1</v>
      </c>
      <c r="W47" s="345">
        <v>34.5</v>
      </c>
      <c r="X47" s="347">
        <v>40.9</v>
      </c>
    </row>
    <row r="48" spans="1:25" ht="15" customHeight="1">
      <c r="A48" s="315"/>
      <c r="B48" s="373" t="s">
        <v>270</v>
      </c>
      <c r="C48" s="373"/>
      <c r="D48" s="373"/>
      <c r="E48" s="373"/>
      <c r="F48" s="373"/>
      <c r="G48" s="373"/>
      <c r="H48" s="391"/>
      <c r="I48" s="68" t="s">
        <v>271</v>
      </c>
      <c r="J48" s="337">
        <v>816</v>
      </c>
      <c r="K48" s="337">
        <v>622</v>
      </c>
      <c r="L48" s="337">
        <v>852</v>
      </c>
      <c r="M48" s="337">
        <v>2041</v>
      </c>
      <c r="N48" s="329">
        <v>1209</v>
      </c>
      <c r="O48" s="337">
        <v>1197</v>
      </c>
      <c r="P48" s="337">
        <v>2803</v>
      </c>
      <c r="Q48" s="337">
        <v>2360</v>
      </c>
      <c r="R48" s="337">
        <v>1362</v>
      </c>
      <c r="S48" s="337">
        <v>2416</v>
      </c>
      <c r="T48" s="337">
        <v>2977</v>
      </c>
      <c r="U48" s="336">
        <v>4148</v>
      </c>
      <c r="V48" s="337">
        <v>3541</v>
      </c>
      <c r="W48" s="337">
        <v>6922</v>
      </c>
      <c r="X48" s="338">
        <v>3820</v>
      </c>
    </row>
    <row r="49" spans="1:24" ht="15" customHeight="1">
      <c r="A49" s="319"/>
      <c r="B49" s="393" t="s">
        <v>196</v>
      </c>
      <c r="C49" s="393"/>
      <c r="D49" s="393"/>
      <c r="E49" s="393"/>
      <c r="F49" s="393"/>
      <c r="G49" s="393"/>
      <c r="H49" s="394"/>
      <c r="I49" s="151" t="s">
        <v>193</v>
      </c>
      <c r="J49" s="345">
        <v>60.5</v>
      </c>
      <c r="K49" s="345">
        <v>60</v>
      </c>
      <c r="L49" s="345">
        <v>54.8</v>
      </c>
      <c r="M49" s="345">
        <v>45.2</v>
      </c>
      <c r="N49" s="334">
        <v>53.3</v>
      </c>
      <c r="O49" s="345">
        <v>36.299999999999997</v>
      </c>
      <c r="P49" s="345">
        <v>51</v>
      </c>
      <c r="Q49" s="345">
        <v>50.3</v>
      </c>
      <c r="R49" s="345">
        <v>54.5</v>
      </c>
      <c r="S49" s="345">
        <v>48.1</v>
      </c>
      <c r="T49" s="345">
        <v>48.9</v>
      </c>
      <c r="U49" s="346">
        <v>51.6</v>
      </c>
      <c r="V49" s="345">
        <v>42.8</v>
      </c>
      <c r="W49" s="345">
        <v>50.8</v>
      </c>
      <c r="X49" s="347">
        <v>45.2</v>
      </c>
    </row>
    <row r="50" spans="1:24" ht="15" customHeight="1">
      <c r="A50" s="315"/>
      <c r="B50" s="373" t="s">
        <v>272</v>
      </c>
      <c r="C50" s="373"/>
      <c r="D50" s="373"/>
      <c r="E50" s="373"/>
      <c r="F50" s="373"/>
      <c r="G50" s="373"/>
      <c r="H50" s="391"/>
      <c r="I50" s="68" t="s">
        <v>199</v>
      </c>
      <c r="J50" s="337">
        <v>191</v>
      </c>
      <c r="K50" s="337">
        <v>421</v>
      </c>
      <c r="L50" s="337">
        <v>546</v>
      </c>
      <c r="M50" s="337">
        <v>1078</v>
      </c>
      <c r="N50" s="329">
        <v>443</v>
      </c>
      <c r="O50" s="337">
        <v>1554</v>
      </c>
      <c r="P50" s="337">
        <v>640</v>
      </c>
      <c r="Q50" s="337">
        <v>794</v>
      </c>
      <c r="R50" s="337">
        <v>787</v>
      </c>
      <c r="S50" s="337">
        <v>1065</v>
      </c>
      <c r="T50" s="337">
        <v>881</v>
      </c>
      <c r="U50" s="336">
        <v>606</v>
      </c>
      <c r="V50" s="337">
        <v>574</v>
      </c>
      <c r="W50" s="337">
        <v>742</v>
      </c>
      <c r="X50" s="338">
        <v>651</v>
      </c>
    </row>
    <row r="51" spans="1:24" ht="15" customHeight="1">
      <c r="A51" s="319"/>
      <c r="B51" s="393" t="s">
        <v>273</v>
      </c>
      <c r="C51" s="393"/>
      <c r="D51" s="393"/>
      <c r="E51" s="393"/>
      <c r="F51" s="393"/>
      <c r="G51" s="393"/>
      <c r="H51" s="394"/>
      <c r="I51" s="151" t="s">
        <v>193</v>
      </c>
      <c r="J51" s="345">
        <v>61.8</v>
      </c>
      <c r="K51" s="345">
        <v>29.7</v>
      </c>
      <c r="L51" s="345">
        <v>29.9</v>
      </c>
      <c r="M51" s="345">
        <v>58.2</v>
      </c>
      <c r="N51" s="334">
        <v>43.2</v>
      </c>
      <c r="O51" s="345">
        <v>42.2</v>
      </c>
      <c r="P51" s="345">
        <v>53.4</v>
      </c>
      <c r="Q51" s="345">
        <v>56.6</v>
      </c>
      <c r="R51" s="345">
        <v>40.9</v>
      </c>
      <c r="S51" s="345">
        <v>38.4</v>
      </c>
      <c r="T51" s="345">
        <v>67.599999999999994</v>
      </c>
      <c r="U51" s="346">
        <v>24.9</v>
      </c>
      <c r="V51" s="345">
        <v>27.8</v>
      </c>
      <c r="W51" s="345">
        <v>21.6</v>
      </c>
      <c r="X51" s="347">
        <v>22.1</v>
      </c>
    </row>
    <row r="52" spans="1:24" ht="15" customHeight="1">
      <c r="A52" s="320"/>
      <c r="B52" s="396" t="s">
        <v>274</v>
      </c>
      <c r="C52" s="396"/>
      <c r="D52" s="396"/>
      <c r="E52" s="396"/>
      <c r="F52" s="396"/>
      <c r="G52" s="396"/>
      <c r="H52" s="397"/>
      <c r="I52" s="152" t="s">
        <v>202</v>
      </c>
      <c r="J52" s="348">
        <v>10.3</v>
      </c>
      <c r="K52" s="348">
        <v>5.4</v>
      </c>
      <c r="L52" s="348">
        <v>2.68</v>
      </c>
      <c r="M52" s="348">
        <v>3.63</v>
      </c>
      <c r="N52" s="349">
        <v>4.1900000000000004</v>
      </c>
      <c r="O52" s="348">
        <v>1.99</v>
      </c>
      <c r="P52" s="348">
        <v>4.62</v>
      </c>
      <c r="Q52" s="348">
        <v>5.31</v>
      </c>
      <c r="R52" s="348">
        <v>2.68</v>
      </c>
      <c r="S52" s="348">
        <v>3.14</v>
      </c>
      <c r="T52" s="348">
        <v>3.52</v>
      </c>
      <c r="U52" s="350">
        <v>3.88</v>
      </c>
      <c r="V52" s="348">
        <v>4.4400000000000004</v>
      </c>
      <c r="W52" s="348">
        <v>3.12</v>
      </c>
      <c r="X52" s="351">
        <v>3.36</v>
      </c>
    </row>
    <row r="53" spans="1:24" ht="15" customHeight="1">
      <c r="A53" s="315"/>
      <c r="B53" s="373" t="s">
        <v>275</v>
      </c>
      <c r="C53" s="373"/>
      <c r="D53" s="373"/>
      <c r="E53" s="373"/>
      <c r="F53" s="373"/>
      <c r="G53" s="373"/>
      <c r="H53" s="391"/>
      <c r="I53" s="68" t="s">
        <v>199</v>
      </c>
      <c r="J53" s="337">
        <v>1969</v>
      </c>
      <c r="K53" s="337">
        <v>2272</v>
      </c>
      <c r="L53" s="337">
        <v>1461</v>
      </c>
      <c r="M53" s="337">
        <v>3919</v>
      </c>
      <c r="N53" s="329">
        <v>1854</v>
      </c>
      <c r="O53" s="337">
        <v>3100</v>
      </c>
      <c r="P53" s="337">
        <v>2953</v>
      </c>
      <c r="Q53" s="337">
        <v>4211</v>
      </c>
      <c r="R53" s="337">
        <v>2106</v>
      </c>
      <c r="S53" s="337">
        <v>3346</v>
      </c>
      <c r="T53" s="337">
        <v>3098</v>
      </c>
      <c r="U53" s="336">
        <v>2352</v>
      </c>
      <c r="V53" s="337">
        <v>2546</v>
      </c>
      <c r="W53" s="337">
        <v>2315</v>
      </c>
      <c r="X53" s="338">
        <v>2189</v>
      </c>
    </row>
    <row r="54" spans="1:24" ht="15" customHeight="1">
      <c r="A54" s="315"/>
      <c r="B54" s="373" t="s">
        <v>276</v>
      </c>
      <c r="C54" s="373"/>
      <c r="D54" s="373"/>
      <c r="E54" s="373"/>
      <c r="F54" s="373"/>
      <c r="G54" s="373"/>
      <c r="H54" s="391"/>
      <c r="I54" s="150"/>
      <c r="J54" s="330"/>
      <c r="K54" s="330"/>
      <c r="L54" s="330"/>
      <c r="M54" s="330"/>
      <c r="N54" s="329"/>
      <c r="O54" s="330"/>
      <c r="P54" s="330"/>
      <c r="Q54" s="330"/>
      <c r="R54" s="330"/>
      <c r="S54" s="330"/>
      <c r="T54" s="330"/>
      <c r="U54" s="331"/>
      <c r="V54" s="330"/>
      <c r="W54" s="330"/>
      <c r="X54" s="332"/>
    </row>
    <row r="55" spans="1:24" ht="15" customHeight="1">
      <c r="A55" s="315"/>
      <c r="B55" s="78"/>
      <c r="C55" s="373" t="s">
        <v>277</v>
      </c>
      <c r="D55" s="373"/>
      <c r="E55" s="373"/>
      <c r="F55" s="373"/>
      <c r="G55" s="373"/>
      <c r="H55" s="391"/>
      <c r="I55" s="68" t="s">
        <v>199</v>
      </c>
      <c r="J55" s="337">
        <v>1199</v>
      </c>
      <c r="K55" s="337">
        <v>1352</v>
      </c>
      <c r="L55" s="337">
        <v>800</v>
      </c>
      <c r="M55" s="337">
        <v>1817</v>
      </c>
      <c r="N55" s="329">
        <v>984</v>
      </c>
      <c r="O55" s="337">
        <v>1141</v>
      </c>
      <c r="P55" s="337">
        <v>1610</v>
      </c>
      <c r="Q55" s="337">
        <v>2882</v>
      </c>
      <c r="R55" s="337">
        <v>1155</v>
      </c>
      <c r="S55" s="337">
        <v>1649</v>
      </c>
      <c r="T55" s="337">
        <v>1566</v>
      </c>
      <c r="U55" s="336">
        <v>1298</v>
      </c>
      <c r="V55" s="337">
        <v>1123</v>
      </c>
      <c r="W55" s="337">
        <v>1192</v>
      </c>
      <c r="X55" s="338">
        <v>1002</v>
      </c>
    </row>
    <row r="56" spans="1:24" ht="15" customHeight="1">
      <c r="A56" s="315"/>
      <c r="B56" s="78"/>
      <c r="C56" s="373" t="s">
        <v>278</v>
      </c>
      <c r="D56" s="373"/>
      <c r="E56" s="373"/>
      <c r="F56" s="373"/>
      <c r="G56" s="373"/>
      <c r="H56" s="391"/>
      <c r="I56" s="68" t="s">
        <v>303</v>
      </c>
      <c r="J56" s="337">
        <v>6130</v>
      </c>
      <c r="K56" s="337">
        <v>3063</v>
      </c>
      <c r="L56" s="337">
        <v>1349</v>
      </c>
      <c r="M56" s="337">
        <v>1475</v>
      </c>
      <c r="N56" s="329">
        <v>1935</v>
      </c>
      <c r="O56" s="337">
        <v>624</v>
      </c>
      <c r="P56" s="337">
        <v>1943</v>
      </c>
      <c r="Q56" s="337">
        <v>2156</v>
      </c>
      <c r="R56" s="337">
        <v>1308</v>
      </c>
      <c r="S56" s="337">
        <v>1321</v>
      </c>
      <c r="T56" s="337">
        <v>1492</v>
      </c>
      <c r="U56" s="336">
        <v>1595</v>
      </c>
      <c r="V56" s="337">
        <v>1557</v>
      </c>
      <c r="W56" s="337">
        <v>1076</v>
      </c>
      <c r="X56" s="338">
        <v>1376</v>
      </c>
    </row>
    <row r="57" spans="1:24" ht="15" customHeight="1">
      <c r="A57" s="315"/>
      <c r="B57" s="373" t="s">
        <v>279</v>
      </c>
      <c r="C57" s="373"/>
      <c r="D57" s="373"/>
      <c r="E57" s="373"/>
      <c r="F57" s="373"/>
      <c r="G57" s="373"/>
      <c r="H57" s="391"/>
      <c r="I57" s="150"/>
      <c r="J57" s="330"/>
      <c r="K57" s="330"/>
      <c r="L57" s="330"/>
      <c r="M57" s="330"/>
      <c r="N57" s="329"/>
      <c r="O57" s="330"/>
      <c r="P57" s="330"/>
      <c r="Q57" s="330"/>
      <c r="R57" s="330"/>
      <c r="S57" s="330"/>
      <c r="T57" s="330"/>
      <c r="U57" s="331"/>
      <c r="V57" s="330"/>
      <c r="W57" s="330"/>
      <c r="X57" s="332"/>
    </row>
    <row r="58" spans="1:24" ht="15" customHeight="1">
      <c r="A58" s="315"/>
      <c r="B58" s="78"/>
      <c r="C58" s="373" t="s">
        <v>280</v>
      </c>
      <c r="D58" s="373"/>
      <c r="E58" s="373"/>
      <c r="F58" s="373"/>
      <c r="G58" s="373"/>
      <c r="H58" s="391"/>
      <c r="I58" s="68" t="s">
        <v>199</v>
      </c>
      <c r="J58" s="337">
        <v>1191</v>
      </c>
      <c r="K58" s="337">
        <v>1364</v>
      </c>
      <c r="L58" s="337">
        <v>800</v>
      </c>
      <c r="M58" s="337">
        <v>1773</v>
      </c>
      <c r="N58" s="329">
        <v>988</v>
      </c>
      <c r="O58" s="337">
        <v>1124</v>
      </c>
      <c r="P58" s="337">
        <v>1507</v>
      </c>
      <c r="Q58" s="337">
        <v>2117</v>
      </c>
      <c r="R58" s="337">
        <v>1147</v>
      </c>
      <c r="S58" s="337">
        <v>1609</v>
      </c>
      <c r="T58" s="337">
        <v>1513</v>
      </c>
      <c r="U58" s="336">
        <v>1213</v>
      </c>
      <c r="V58" s="337">
        <v>1090</v>
      </c>
      <c r="W58" s="337">
        <v>1175</v>
      </c>
      <c r="X58" s="338">
        <v>990</v>
      </c>
    </row>
    <row r="59" spans="1:24" ht="15" customHeight="1">
      <c r="A59" s="315"/>
      <c r="B59" s="78"/>
      <c r="C59" s="373" t="s">
        <v>278</v>
      </c>
      <c r="D59" s="373"/>
      <c r="E59" s="373"/>
      <c r="F59" s="373"/>
      <c r="G59" s="373"/>
      <c r="H59" s="391"/>
      <c r="I59" s="68" t="s">
        <v>303</v>
      </c>
      <c r="J59" s="337">
        <v>6229</v>
      </c>
      <c r="K59" s="337">
        <v>3240</v>
      </c>
      <c r="L59" s="337">
        <v>1466</v>
      </c>
      <c r="M59" s="337">
        <v>1645</v>
      </c>
      <c r="N59" s="329">
        <v>2231</v>
      </c>
      <c r="O59" s="337">
        <v>723</v>
      </c>
      <c r="P59" s="337">
        <v>2355</v>
      </c>
      <c r="Q59" s="337">
        <v>2667</v>
      </c>
      <c r="R59" s="337">
        <v>1458</v>
      </c>
      <c r="S59" s="337">
        <v>1510</v>
      </c>
      <c r="T59" s="337">
        <v>1718</v>
      </c>
      <c r="U59" s="336">
        <v>2000</v>
      </c>
      <c r="V59" s="337">
        <v>1900</v>
      </c>
      <c r="W59" s="337">
        <v>1585</v>
      </c>
      <c r="X59" s="338">
        <v>1521</v>
      </c>
    </row>
    <row r="60" spans="1:24" ht="15" customHeight="1">
      <c r="A60" s="315"/>
      <c r="B60" s="373" t="s">
        <v>281</v>
      </c>
      <c r="C60" s="373"/>
      <c r="D60" s="373"/>
      <c r="E60" s="373"/>
      <c r="F60" s="373"/>
      <c r="G60" s="373"/>
      <c r="H60" s="391"/>
      <c r="I60" s="150"/>
      <c r="J60" s="330"/>
      <c r="K60" s="330"/>
      <c r="L60" s="330"/>
      <c r="M60" s="330"/>
      <c r="N60" s="329"/>
      <c r="O60" s="330"/>
      <c r="P60" s="330"/>
      <c r="Q60" s="330"/>
      <c r="R60" s="330"/>
      <c r="S60" s="330"/>
      <c r="T60" s="330"/>
      <c r="U60" s="331"/>
      <c r="V60" s="330"/>
      <c r="W60" s="330"/>
      <c r="X60" s="332"/>
    </row>
    <row r="61" spans="1:24" ht="15" customHeight="1">
      <c r="A61" s="315"/>
      <c r="B61" s="148"/>
      <c r="C61" s="373" t="s">
        <v>262</v>
      </c>
      <c r="D61" s="373"/>
      <c r="E61" s="373"/>
      <c r="F61" s="373"/>
      <c r="G61" s="373"/>
      <c r="H61" s="391"/>
      <c r="I61" s="68" t="s">
        <v>205</v>
      </c>
      <c r="J61" s="337">
        <v>729</v>
      </c>
      <c r="K61" s="337">
        <v>600</v>
      </c>
      <c r="L61" s="337">
        <v>1076</v>
      </c>
      <c r="M61" s="337">
        <v>103</v>
      </c>
      <c r="N61" s="329">
        <v>275</v>
      </c>
      <c r="O61" s="337">
        <v>105</v>
      </c>
      <c r="P61" s="337">
        <v>148</v>
      </c>
      <c r="Q61" s="337">
        <v>103</v>
      </c>
      <c r="R61" s="337">
        <v>364</v>
      </c>
      <c r="S61" s="337">
        <v>143</v>
      </c>
      <c r="T61" s="337">
        <v>149</v>
      </c>
      <c r="U61" s="336">
        <v>1472</v>
      </c>
      <c r="V61" s="337">
        <v>1195</v>
      </c>
      <c r="W61" s="337">
        <v>1701</v>
      </c>
      <c r="X61" s="338">
        <v>1663</v>
      </c>
    </row>
    <row r="62" spans="1:24" ht="15" customHeight="1">
      <c r="A62" s="315"/>
      <c r="B62" s="148"/>
      <c r="C62" s="373" t="s">
        <v>282</v>
      </c>
      <c r="D62" s="373"/>
      <c r="E62" s="373"/>
      <c r="F62" s="373"/>
      <c r="G62" s="373"/>
      <c r="H62" s="391"/>
      <c r="I62" s="68" t="s">
        <v>172</v>
      </c>
      <c r="J62" s="337">
        <v>139</v>
      </c>
      <c r="K62" s="337">
        <v>253</v>
      </c>
      <c r="L62" s="337">
        <v>587</v>
      </c>
      <c r="M62" s="337">
        <v>111</v>
      </c>
      <c r="N62" s="329">
        <v>122</v>
      </c>
      <c r="O62" s="337">
        <v>163</v>
      </c>
      <c r="P62" s="337">
        <v>95</v>
      </c>
      <c r="Q62" s="337">
        <v>82</v>
      </c>
      <c r="R62" s="337">
        <v>287</v>
      </c>
      <c r="S62" s="337">
        <v>152</v>
      </c>
      <c r="T62" s="337">
        <v>131</v>
      </c>
      <c r="U62" s="336">
        <v>892</v>
      </c>
      <c r="V62" s="337">
        <v>686</v>
      </c>
      <c r="W62" s="337">
        <v>1262</v>
      </c>
      <c r="X62" s="338">
        <v>1082</v>
      </c>
    </row>
    <row r="63" spans="1:24" ht="15" customHeight="1">
      <c r="A63" s="315"/>
      <c r="B63" s="148"/>
      <c r="C63" s="373" t="s">
        <v>265</v>
      </c>
      <c r="D63" s="373"/>
      <c r="E63" s="373"/>
      <c r="F63" s="373"/>
      <c r="G63" s="373"/>
      <c r="H63" s="391"/>
      <c r="I63" s="68" t="s">
        <v>174</v>
      </c>
      <c r="J63" s="337">
        <v>854</v>
      </c>
      <c r="K63" s="337">
        <v>774</v>
      </c>
      <c r="L63" s="337">
        <v>792</v>
      </c>
      <c r="M63" s="337">
        <v>164</v>
      </c>
      <c r="N63" s="329">
        <v>236</v>
      </c>
      <c r="O63" s="337">
        <v>102</v>
      </c>
      <c r="P63" s="337">
        <v>184</v>
      </c>
      <c r="Q63" s="337">
        <v>177</v>
      </c>
      <c r="R63" s="337">
        <v>375</v>
      </c>
      <c r="S63" s="337">
        <v>201</v>
      </c>
      <c r="T63" s="337">
        <v>196</v>
      </c>
      <c r="U63" s="336">
        <v>1424</v>
      </c>
      <c r="V63" s="337">
        <v>1068</v>
      </c>
      <c r="W63" s="337">
        <v>1358</v>
      </c>
      <c r="X63" s="338">
        <v>1490</v>
      </c>
    </row>
    <row r="64" spans="1:24" ht="15" customHeight="1">
      <c r="A64" s="315"/>
      <c r="B64" s="148"/>
      <c r="C64" s="148"/>
      <c r="D64" s="373" t="s">
        <v>266</v>
      </c>
      <c r="E64" s="373"/>
      <c r="F64" s="373"/>
      <c r="G64" s="373"/>
      <c r="H64" s="391"/>
      <c r="I64" s="68" t="s">
        <v>174</v>
      </c>
      <c r="J64" s="337">
        <v>1435</v>
      </c>
      <c r="K64" s="337">
        <v>1363</v>
      </c>
      <c r="L64" s="337">
        <v>1572</v>
      </c>
      <c r="M64" s="337">
        <v>404</v>
      </c>
      <c r="N64" s="329">
        <v>510</v>
      </c>
      <c r="O64" s="337">
        <v>326</v>
      </c>
      <c r="P64" s="337">
        <v>436</v>
      </c>
      <c r="Q64" s="337">
        <v>435</v>
      </c>
      <c r="R64" s="337">
        <v>767</v>
      </c>
      <c r="S64" s="337">
        <v>478</v>
      </c>
      <c r="T64" s="337">
        <v>461</v>
      </c>
      <c r="U64" s="336">
        <v>3462</v>
      </c>
      <c r="V64" s="337">
        <v>3042</v>
      </c>
      <c r="W64" s="337">
        <v>3939</v>
      </c>
      <c r="X64" s="338">
        <v>3641</v>
      </c>
    </row>
    <row r="65" spans="1:24" ht="15" customHeight="1">
      <c r="A65" s="315"/>
      <c r="B65" s="148"/>
      <c r="C65" s="148"/>
      <c r="D65" s="373" t="s">
        <v>267</v>
      </c>
      <c r="E65" s="373"/>
      <c r="F65" s="373"/>
      <c r="G65" s="373"/>
      <c r="H65" s="391"/>
      <c r="I65" s="68" t="s">
        <v>174</v>
      </c>
      <c r="J65" s="337">
        <v>581</v>
      </c>
      <c r="K65" s="337">
        <v>589</v>
      </c>
      <c r="L65" s="337">
        <v>780</v>
      </c>
      <c r="M65" s="337">
        <v>240</v>
      </c>
      <c r="N65" s="329">
        <v>274</v>
      </c>
      <c r="O65" s="337">
        <v>224</v>
      </c>
      <c r="P65" s="337">
        <v>253</v>
      </c>
      <c r="Q65" s="337">
        <v>258</v>
      </c>
      <c r="R65" s="337">
        <v>392</v>
      </c>
      <c r="S65" s="337">
        <v>277</v>
      </c>
      <c r="T65" s="337">
        <v>266</v>
      </c>
      <c r="U65" s="336">
        <v>2038</v>
      </c>
      <c r="V65" s="337">
        <v>1974</v>
      </c>
      <c r="W65" s="337">
        <v>2581</v>
      </c>
      <c r="X65" s="338">
        <v>2151</v>
      </c>
    </row>
    <row r="66" spans="1:24" ht="15" customHeight="1">
      <c r="A66" s="315"/>
      <c r="B66" s="148"/>
      <c r="C66" s="373" t="s">
        <v>270</v>
      </c>
      <c r="D66" s="373"/>
      <c r="E66" s="373"/>
      <c r="F66" s="373"/>
      <c r="G66" s="373"/>
      <c r="H66" s="391"/>
      <c r="I66" s="68" t="s">
        <v>174</v>
      </c>
      <c r="J66" s="337">
        <v>868</v>
      </c>
      <c r="K66" s="337">
        <v>818</v>
      </c>
      <c r="L66" s="337">
        <v>861</v>
      </c>
      <c r="M66" s="337">
        <v>183</v>
      </c>
      <c r="N66" s="329">
        <v>272</v>
      </c>
      <c r="O66" s="337">
        <v>118</v>
      </c>
      <c r="P66" s="337">
        <v>223</v>
      </c>
      <c r="Q66" s="337">
        <v>219</v>
      </c>
      <c r="R66" s="337">
        <v>418</v>
      </c>
      <c r="S66" s="337">
        <v>230</v>
      </c>
      <c r="T66" s="337">
        <v>225</v>
      </c>
      <c r="U66" s="336">
        <v>1785</v>
      </c>
      <c r="V66" s="337">
        <v>1302</v>
      </c>
      <c r="W66" s="337">
        <v>1999</v>
      </c>
      <c r="X66" s="338">
        <v>1647</v>
      </c>
    </row>
    <row r="67" spans="1:24" ht="15" customHeight="1">
      <c r="A67" s="321"/>
      <c r="B67" s="153"/>
      <c r="C67" s="153"/>
      <c r="D67" s="153"/>
      <c r="E67" s="153"/>
      <c r="F67" s="153"/>
      <c r="G67" s="153"/>
      <c r="H67" s="322"/>
      <c r="I67" s="154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66"/>
      <c r="V67" s="153"/>
      <c r="W67" s="153"/>
      <c r="X67" s="322"/>
    </row>
    <row r="68" spans="1:24" ht="15" customHeight="1">
      <c r="A68" s="186" t="s">
        <v>324</v>
      </c>
      <c r="C68" s="155"/>
      <c r="D68" s="155"/>
      <c r="E68" s="155"/>
      <c r="F68" s="155"/>
      <c r="G68" s="155"/>
      <c r="H68" s="155"/>
      <c r="I68" s="156"/>
      <c r="J68" s="155"/>
      <c r="K68" s="155"/>
      <c r="L68" s="155"/>
      <c r="M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</row>
    <row r="69" spans="1:24" ht="15" customHeight="1">
      <c r="U69" s="142"/>
      <c r="V69" s="142"/>
      <c r="W69" s="142"/>
      <c r="X69" s="142"/>
    </row>
  </sheetData>
  <mergeCells count="55">
    <mergeCell ref="D14:H14"/>
    <mergeCell ref="B12:H12"/>
    <mergeCell ref="D23:H23"/>
    <mergeCell ref="D26:H26"/>
    <mergeCell ref="D27:H27"/>
    <mergeCell ref="E22:H22"/>
    <mergeCell ref="C25:H25"/>
    <mergeCell ref="B16:H16"/>
    <mergeCell ref="C18:H18"/>
    <mergeCell ref="D19:H19"/>
    <mergeCell ref="E20:H20"/>
    <mergeCell ref="E21:H21"/>
    <mergeCell ref="D30:H30"/>
    <mergeCell ref="D31:H31"/>
    <mergeCell ref="D39:H39"/>
    <mergeCell ref="D40:H40"/>
    <mergeCell ref="D28:H28"/>
    <mergeCell ref="D29:H29"/>
    <mergeCell ref="C61:H61"/>
    <mergeCell ref="B52:H52"/>
    <mergeCell ref="C56:H56"/>
    <mergeCell ref="C58:H58"/>
    <mergeCell ref="B51:H51"/>
    <mergeCell ref="B53:H53"/>
    <mergeCell ref="B54:H54"/>
    <mergeCell ref="C55:H55"/>
    <mergeCell ref="B57:H57"/>
    <mergeCell ref="C59:H59"/>
    <mergeCell ref="B60:H60"/>
    <mergeCell ref="B50:H50"/>
    <mergeCell ref="B47:H47"/>
    <mergeCell ref="B48:H48"/>
    <mergeCell ref="B49:H49"/>
    <mergeCell ref="D32:H32"/>
    <mergeCell ref="D33:H33"/>
    <mergeCell ref="D34:H34"/>
    <mergeCell ref="D35:H35"/>
    <mergeCell ref="D36:H36"/>
    <mergeCell ref="D37:H37"/>
    <mergeCell ref="D38:H38"/>
    <mergeCell ref="D41:H41"/>
    <mergeCell ref="D42:H42"/>
    <mergeCell ref="D43:H43"/>
    <mergeCell ref="A46:H46"/>
    <mergeCell ref="A7:H7"/>
    <mergeCell ref="A9:H9"/>
    <mergeCell ref="B10:H10"/>
    <mergeCell ref="B11:H11"/>
    <mergeCell ref="B13:C13"/>
    <mergeCell ref="D13:H13"/>
    <mergeCell ref="C62:H62"/>
    <mergeCell ref="C63:H63"/>
    <mergeCell ref="D64:H64"/>
    <mergeCell ref="D65:H65"/>
    <mergeCell ref="C66:H66"/>
  </mergeCells>
  <phoneticPr fontId="3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Ⅳ－１(野菜農家数)</vt:lpstr>
      <vt:lpstr>Ⅳ－2,3(規模年齢農家数)</vt:lpstr>
      <vt:lpstr>Ⅳ－４(1)農家経営</vt:lpstr>
      <vt:lpstr>Ⅳ－４(2)経営費 (3)を合体させる</vt:lpstr>
      <vt:lpstr>Ⅳ－４(3)品目別経営</vt:lpstr>
      <vt:lpstr>'Ⅳ－４(1)農家経営'!Print_Area</vt:lpstr>
    </vt:vector>
  </TitlesOfParts>
  <Company>alic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河原 壽</dc:creator>
  <cp:lastModifiedBy>mobile29-04</cp:lastModifiedBy>
  <cp:lastPrinted>2020-07-06T06:52:03Z</cp:lastPrinted>
  <dcterms:created xsi:type="dcterms:W3CDTF">2018-06-04T07:42:15Z</dcterms:created>
  <dcterms:modified xsi:type="dcterms:W3CDTF">2020-07-07T03:51:49Z</dcterms:modified>
</cp:coreProperties>
</file>