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vsn.lin.go.jp\alicfiles\050 調査情報部\65 統計資料\21 野菜\統計資料\統計資料（年間版）\2020年\"/>
    </mc:Choice>
  </mc:AlternateContent>
  <bookViews>
    <workbookView xWindow="0" yWindow="0" windowWidth="20490" windowHeight="7530" tabRatio="772"/>
  </bookViews>
  <sheets>
    <sheet name="Ⅵ－1(市場流通量)" sheetId="2" r:id="rId1"/>
    <sheet name="Ⅵ－2(東京中央市場入荷量)" sheetId="3" r:id="rId2"/>
    <sheet name="Ⅵ－3(大阪中央市場入荷量)" sheetId="4" r:id="rId3"/>
    <sheet name="Ⅵ－4(東京中央市場主要産地)" sheetId="5" r:id="rId4"/>
    <sheet name="Ⅵ－5(大阪中央市場主要産地)" sheetId="15" r:id="rId5"/>
    <sheet name="Ⅵ－6(流通経費)" sheetId="6" r:id="rId6"/>
  </sheets>
  <definedNames>
    <definedName name="_" hidden="1">#REF!</definedName>
    <definedName name="_1">#REF!</definedName>
    <definedName name="_123">#REF!</definedName>
    <definedName name="_9">#REF!</definedName>
    <definedName name="_CNT2">#REF!</definedName>
    <definedName name="_CNT3">#REF!</definedName>
    <definedName name="_end2">#REF!</definedName>
    <definedName name="_Key1" hidden="1">#REF!</definedName>
    <definedName name="_Order1" hidden="1">0</definedName>
    <definedName name="_Sort" hidden="1">#REF!</definedName>
    <definedName name="\0">#N/A</definedName>
    <definedName name="ANK">#REF!</definedName>
    <definedName name="BOXEND">#N/A</definedName>
    <definedName name="CNT">#REF!</definedName>
    <definedName name="COPYSTART">#REF!</definedName>
    <definedName name="END">#REF!</definedName>
    <definedName name="GOKEI">#REF!</definedName>
    <definedName name="gokei2">#REF!</definedName>
    <definedName name="JUMP">#REF!</definedName>
    <definedName name="LASTLINE">#REF!</definedName>
    <definedName name="MAX">#N/A</definedName>
    <definedName name="MAXA4">#N/A</definedName>
    <definedName name="MAXB4">#N/A</definedName>
    <definedName name="MAXCOL">#REF!</definedName>
    <definedName name="MAX行設定">#N/A</definedName>
    <definedName name="MAX行設定2">#N/A</definedName>
    <definedName name="MAX行設定3">#N/A</definedName>
    <definedName name="MAX行設定4">#N/A</definedName>
    <definedName name="MAX行設定ｴﾗｰ">#N/A</definedName>
    <definedName name="NEXT">#N/A</definedName>
    <definedName name="OTGOKEI">#REF!</definedName>
    <definedName name="OTHER">#REF!</definedName>
    <definedName name="PARM">#REF!</definedName>
    <definedName name="ROW">#N/A</definedName>
    <definedName name="START">#REF!</definedName>
    <definedName name="TOTALSTART">#REF!</definedName>
    <definedName name="エラー処理">#REF!</definedName>
    <definedName name="ガイダンス">#N/A</definedName>
    <definedName name="ガイダンス2">#N/A</definedName>
    <definedName name="ガイダンス3">#N/A</definedName>
    <definedName name="その他計算">#REF!</definedName>
    <definedName name="その他小計">#REF!</definedName>
    <definedName name="タイトル金額">#REF!</definedName>
    <definedName name="タイトル数量">#REF!</definedName>
    <definedName name="ブランチ">#N/A</definedName>
    <definedName name="メインメニュー">#N/A</definedName>
    <definedName name="メインメニュー2">#N/A</definedName>
    <definedName name="異常">#N/A</definedName>
    <definedName name="印刷開始">#REF!</definedName>
    <definedName name="右移動">#N/A</definedName>
    <definedName name="横罫線">#N/A</definedName>
    <definedName name="横罫線2">#N/A</definedName>
    <definedName name="下移動">#N/A</definedName>
    <definedName name="回数">#N/A</definedName>
    <definedName name="回数2">#N/A</definedName>
    <definedName name="回転">#REF!</definedName>
    <definedName name="回転先">#REF!</definedName>
    <definedName name="開始">#N/A</definedName>
    <definedName name="期間">#REF!</definedName>
    <definedName name="金額SAVE">#REF!</definedName>
    <definedName name="罫線処理">#N/A</definedName>
    <definedName name="計算式">#REF!</definedName>
    <definedName name="件数">#N/A</definedName>
    <definedName name="見出金額">#REF!</definedName>
    <definedName name="見出処理">#REF!</definedName>
    <definedName name="見出数量">#REF!</definedName>
    <definedName name="合計処理">#REF!</definedName>
    <definedName name="左移動">#N/A</definedName>
    <definedName name="始点">#N/A</definedName>
    <definedName name="実行">#N/A</definedName>
    <definedName name="実行2">#N/A</definedName>
    <definedName name="終点">#N/A</definedName>
    <definedName name="終了">#N/A</definedName>
    <definedName name="終了2">#N/A</definedName>
    <definedName name="縦罫線">#N/A</definedName>
    <definedName name="縦罫線2">#N/A</definedName>
    <definedName name="小計処理">#REF!</definedName>
    <definedName name="小計処理2">#REF!</definedName>
    <definedName name="上移動">#N/A</definedName>
    <definedName name="剰余">#N/A</definedName>
    <definedName name="数量SAVE">#REF!</definedName>
    <definedName name="単位金額">#REF!</definedName>
    <definedName name="単位数量">#REF!</definedName>
    <definedName name="表印刷">#N/A</definedName>
    <definedName name="表印刷2">#N/A</definedName>
    <definedName name="表印刷3">#N/A</definedName>
    <definedName name="表印刷4">#N/A</definedName>
    <definedName name="表印刷準備">#REF!</definedName>
    <definedName name="表印刷準備処理">#N/A</definedName>
    <definedName name="表作成">#REF!</definedName>
    <definedName name="表作成2">#REF!</definedName>
    <definedName name="複写元">#REF!</definedName>
    <definedName name="複写処理">#N/A</definedName>
    <definedName name="複写先">#N/A</definedName>
    <definedName name="平均">#N/A</definedName>
    <definedName name="頁溢れ">#N/A</definedName>
    <definedName name="頁溢れ処理">#N/A</definedName>
    <definedName name="頁溢処理">#REF!</definedName>
    <definedName name="頁溢処理2">#REF!</definedName>
    <definedName name="頁数">#N/A</definedName>
    <definedName name="戻り">#REF!</definedName>
    <definedName name="類別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9" i="2" l="1"/>
  <c r="N25" i="2"/>
  <c r="N34" i="6" l="1"/>
  <c r="J34" i="6"/>
  <c r="D34" i="6"/>
  <c r="C34" i="6" s="1"/>
</calcChain>
</file>

<file path=xl/sharedStrings.xml><?xml version="1.0" encoding="utf-8"?>
<sst xmlns="http://schemas.openxmlformats.org/spreadsheetml/2006/main" count="7205" uniqueCount="338">
  <si>
    <t>　Ⅵ　野菜の流通</t>
    <rPh sb="3" eb="5">
      <t>ヤサイ</t>
    </rPh>
    <rPh sb="6" eb="8">
      <t>リュウツウ</t>
    </rPh>
    <phoneticPr fontId="4"/>
  </si>
  <si>
    <t>　　Ⅵ－１　卸売市場における野菜卸売数量の推移</t>
    <rPh sb="6" eb="10">
      <t>オロシウリシジョウ</t>
    </rPh>
    <rPh sb="14" eb="16">
      <t>ヤサイ</t>
    </rPh>
    <rPh sb="16" eb="18">
      <t>オロシウリ</t>
    </rPh>
    <rPh sb="18" eb="20">
      <t>スウリョウ</t>
    </rPh>
    <rPh sb="21" eb="23">
      <t>スイイ</t>
    </rPh>
    <phoneticPr fontId="4"/>
  </si>
  <si>
    <t xml:space="preserve">     （単位：1,000ﾄﾝ）</t>
    <rPh sb="6" eb="8">
      <t>タンイ</t>
    </rPh>
    <phoneticPr fontId="4"/>
  </si>
  <si>
    <t>年　</t>
    <rPh sb="0" eb="1">
      <t>ネン</t>
    </rPh>
    <phoneticPr fontId="4"/>
  </si>
  <si>
    <t>55年</t>
    <rPh sb="2" eb="3">
      <t>ネン</t>
    </rPh>
    <phoneticPr fontId="4"/>
  </si>
  <si>
    <t>60年</t>
    <rPh sb="2" eb="3">
      <t>ネン</t>
    </rPh>
    <phoneticPr fontId="4"/>
  </si>
  <si>
    <t>7年</t>
    <rPh sb="1" eb="2">
      <t>ネン</t>
    </rPh>
    <phoneticPr fontId="4"/>
  </si>
  <si>
    <t>12年</t>
    <rPh sb="2" eb="3">
      <t>ネン</t>
    </rPh>
    <phoneticPr fontId="4"/>
  </si>
  <si>
    <t>17年</t>
    <rPh sb="2" eb="3">
      <t>ネン</t>
    </rPh>
    <phoneticPr fontId="4"/>
  </si>
  <si>
    <t>22年</t>
    <rPh sb="2" eb="3">
      <t>ネン</t>
    </rPh>
    <phoneticPr fontId="4"/>
  </si>
  <si>
    <t>27年</t>
    <rPh sb="2" eb="3">
      <t>ネン</t>
    </rPh>
    <phoneticPr fontId="4"/>
  </si>
  <si>
    <t>28年</t>
    <rPh sb="2" eb="3">
      <t>ネン</t>
    </rPh>
    <phoneticPr fontId="4"/>
  </si>
  <si>
    <t>　品　　　目</t>
    <rPh sb="1" eb="6">
      <t>ヒンモク</t>
    </rPh>
    <phoneticPr fontId="4"/>
  </si>
  <si>
    <t>葉茎菜類</t>
    <rPh sb="0" eb="2">
      <t>ヨウケイ</t>
    </rPh>
    <rPh sb="2" eb="4">
      <t>サイルイ</t>
    </rPh>
    <phoneticPr fontId="4"/>
  </si>
  <si>
    <t>-</t>
    <phoneticPr fontId="4"/>
  </si>
  <si>
    <t>果 菜 類</t>
    <rPh sb="0" eb="1">
      <t>カ</t>
    </rPh>
    <rPh sb="2" eb="3">
      <t>ナ</t>
    </rPh>
    <rPh sb="4" eb="5">
      <t>タグイ</t>
    </rPh>
    <phoneticPr fontId="4"/>
  </si>
  <si>
    <t xml:space="preserve">  果 実 的  </t>
    <rPh sb="2" eb="3">
      <t>カ</t>
    </rPh>
    <rPh sb="4" eb="5">
      <t>ミ</t>
    </rPh>
    <rPh sb="6" eb="7">
      <t>テキ</t>
    </rPh>
    <phoneticPr fontId="4"/>
  </si>
  <si>
    <t>野　　菜</t>
    <rPh sb="0" eb="1">
      <t>ノ</t>
    </rPh>
    <rPh sb="3" eb="4">
      <t>ナ</t>
    </rPh>
    <phoneticPr fontId="4"/>
  </si>
  <si>
    <t>露地メロン</t>
    <rPh sb="0" eb="2">
      <t>ロジ</t>
    </rPh>
    <phoneticPr fontId="4"/>
  </si>
  <si>
    <t>温室メロン</t>
    <rPh sb="0" eb="2">
      <t>オンシツ</t>
    </rPh>
    <phoneticPr fontId="4"/>
  </si>
  <si>
    <t>根 菜 類</t>
    <rPh sb="0" eb="1">
      <t>ネ</t>
    </rPh>
    <rPh sb="2" eb="3">
      <t>ナ</t>
    </rPh>
    <rPh sb="4" eb="5">
      <t>タグイ</t>
    </rPh>
    <phoneticPr fontId="4"/>
  </si>
  <si>
    <t>やまのいも</t>
  </si>
  <si>
    <t>そ　　　の　　　他</t>
    <rPh sb="8" eb="9">
      <t>タ</t>
    </rPh>
    <phoneticPr fontId="4"/>
  </si>
  <si>
    <t>計</t>
    <rPh sb="0" eb="1">
      <t>ケイ</t>
    </rPh>
    <phoneticPr fontId="4"/>
  </si>
  <si>
    <t>資料：農林水産省「青果物卸売市場調査報告」</t>
    <rPh sb="0" eb="2">
      <t>シリョウ</t>
    </rPh>
    <rPh sb="3" eb="5">
      <t>ノウリン</t>
    </rPh>
    <rPh sb="5" eb="8">
      <t>スイサンショウ</t>
    </rPh>
    <rPh sb="9" eb="12">
      <t>セイカブツ</t>
    </rPh>
    <rPh sb="12" eb="16">
      <t>オロシウリシジョウ</t>
    </rPh>
    <rPh sb="16" eb="18">
      <t>チョウサ</t>
    </rPh>
    <rPh sb="18" eb="20">
      <t>ホウコク</t>
    </rPh>
    <phoneticPr fontId="4"/>
  </si>
  <si>
    <t>注１ ：全国の青果物卸売市場における卸売総量である。</t>
    <rPh sb="0" eb="1">
      <t>チュウ</t>
    </rPh>
    <rPh sb="4" eb="6">
      <t>ゼンコク</t>
    </rPh>
    <rPh sb="7" eb="10">
      <t>セイカブツ</t>
    </rPh>
    <rPh sb="10" eb="14">
      <t>オロシウリシジョウ</t>
    </rPh>
    <rPh sb="18" eb="20">
      <t>オロシウリ</t>
    </rPh>
    <rPh sb="20" eb="22">
      <t>ソウリョウ</t>
    </rPh>
    <phoneticPr fontId="4"/>
  </si>
  <si>
    <t>注２ ：ブロッコリーは昭和56年まで品目区分がない。</t>
    <rPh sb="0" eb="1">
      <t>チュウ</t>
    </rPh>
    <rPh sb="11" eb="13">
      <t>ショウワ</t>
    </rPh>
    <rPh sb="15" eb="16">
      <t>ネン</t>
    </rPh>
    <rPh sb="18" eb="20">
      <t>ヒンモク</t>
    </rPh>
    <rPh sb="20" eb="22">
      <t>クブン</t>
    </rPh>
    <phoneticPr fontId="4"/>
  </si>
  <si>
    <t>　　　(1) キャベツ類</t>
    <rPh sb="11" eb="12">
      <t>ルイ</t>
    </rPh>
    <phoneticPr fontId="6"/>
  </si>
  <si>
    <t xml:space="preserve"> （単位：ﾄﾝ）</t>
    <phoneticPr fontId="6"/>
  </si>
  <si>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</si>
  <si>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</si>
  <si>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</si>
  <si>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</si>
  <si>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</si>
  <si>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</si>
  <si>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</si>
  <si>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</si>
  <si>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</si>
  <si>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</si>
  <si>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</si>
  <si>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</si>
  <si>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</si>
  <si>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</si>
  <si>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昭和45年</t>
    <rPh sb="0" eb="2">
      <t>ショウワ</t>
    </rPh>
    <phoneticPr fontId="6"/>
  </si>
  <si>
    <t>　　50年</t>
  </si>
  <si>
    <t>　　55年</t>
  </si>
  <si>
    <t>　　60年</t>
  </si>
  <si>
    <t>　　 7年</t>
    <rPh sb="4" eb="5">
      <t>ネン</t>
    </rPh>
    <phoneticPr fontId="6"/>
  </si>
  <si>
    <t>　  12年</t>
    <phoneticPr fontId="6"/>
  </si>
  <si>
    <t>　  17年</t>
  </si>
  <si>
    <t>　  22年</t>
  </si>
  <si>
    <t>　  27年</t>
  </si>
  <si>
    <t>　  29年</t>
  </si>
  <si>
    <t>資料：東京都「東京都中央卸売市場年報」､｢月報｣</t>
    <rPh sb="0" eb="2">
      <t>シリョウ</t>
    </rPh>
    <rPh sb="3" eb="6">
      <t>トウキョウト</t>
    </rPh>
    <rPh sb="7" eb="10">
      <t>トウキョウト</t>
    </rPh>
    <rPh sb="10" eb="12">
      <t>チュウオウ</t>
    </rPh>
    <rPh sb="12" eb="16">
      <t>オロシウリシジョウ</t>
    </rPh>
    <rPh sb="16" eb="18">
      <t>ネンポウ</t>
    </rPh>
    <rPh sb="21" eb="22">
      <t>ツキ</t>
    </rPh>
    <rPh sb="22" eb="23">
      <t>ホウ</t>
    </rPh>
    <phoneticPr fontId="6"/>
  </si>
  <si>
    <t xml:space="preserve">   注：グリ－ンボ－ルを含む。</t>
    <phoneticPr fontId="6"/>
  </si>
  <si>
    <t>　　　(2) はくさい</t>
    <phoneticPr fontId="6"/>
  </si>
  <si>
    <t xml:space="preserve"> （単位：ﾄﾝ）</t>
    <phoneticPr fontId="6"/>
  </si>
  <si>
    <t>昭和45年</t>
    <phoneticPr fontId="6"/>
  </si>
  <si>
    <t>　　　(3) たまねぎ</t>
    <phoneticPr fontId="6"/>
  </si>
  <si>
    <t>　　　                （単位：ﾄﾝ）</t>
    <phoneticPr fontId="6"/>
  </si>
  <si>
    <t>　 　7年</t>
    <rPh sb="4" eb="5">
      <t>ネン</t>
    </rPh>
    <phoneticPr fontId="6"/>
  </si>
  <si>
    <t>　　　(4) トマト</t>
    <phoneticPr fontId="6"/>
  </si>
  <si>
    <t>１月</t>
    <phoneticPr fontId="6"/>
  </si>
  <si>
    <t>（注）：昭和50年以前はミニトマトを含む。</t>
    <rPh sb="1" eb="2">
      <t>チュウ</t>
    </rPh>
    <rPh sb="4" eb="6">
      <t>ショウワ</t>
    </rPh>
    <rPh sb="8" eb="9">
      <t>ネン</t>
    </rPh>
    <rPh sb="9" eb="11">
      <t>イゼン</t>
    </rPh>
    <rPh sb="18" eb="19">
      <t>フク</t>
    </rPh>
    <phoneticPr fontId="6"/>
  </si>
  <si>
    <t>　　　(5) きゅうり</t>
    <phoneticPr fontId="6"/>
  </si>
  <si>
    <t>　　　(6) だいこん</t>
    <phoneticPr fontId="6"/>
  </si>
  <si>
    <t>　　　(7) レタス</t>
    <phoneticPr fontId="6"/>
  </si>
  <si>
    <t>　 　7年</t>
    <phoneticPr fontId="6"/>
  </si>
  <si>
    <t>　注：昭和60年以前はサニ－レタス、その他のレタスを含む。それ以降は結球レタスのみ。</t>
    <rPh sb="31" eb="33">
      <t>イコウ</t>
    </rPh>
    <rPh sb="34" eb="36">
      <t>ケッキュウ</t>
    </rPh>
    <phoneticPr fontId="6"/>
  </si>
  <si>
    <t>　　　(8) にんじん</t>
    <phoneticPr fontId="6"/>
  </si>
  <si>
    <t>　　 7年</t>
    <phoneticPr fontId="6"/>
  </si>
  <si>
    <t>　　　(9) かぼちゃ</t>
    <phoneticPr fontId="6"/>
  </si>
  <si>
    <t>　　 (10) ほうれんそう</t>
    <phoneticPr fontId="6"/>
  </si>
  <si>
    <t xml:space="preserve">     (11) ね    ぎ</t>
    <phoneticPr fontId="6"/>
  </si>
  <si>
    <t xml:space="preserve">     (12) な    す</t>
    <phoneticPr fontId="6"/>
  </si>
  <si>
    <t>注 ：平成７年に「なす」から「ながなす」が分離されたため、平成７年以降はその２品目の合計。</t>
    <rPh sb="0" eb="1">
      <t>チュウ</t>
    </rPh>
    <rPh sb="3" eb="5">
      <t>ヘイセイ</t>
    </rPh>
    <rPh sb="6" eb="7">
      <t>ネン</t>
    </rPh>
    <rPh sb="21" eb="23">
      <t>ブンリ</t>
    </rPh>
    <rPh sb="29" eb="31">
      <t>ヘイセイ</t>
    </rPh>
    <rPh sb="32" eb="33">
      <t>ネン</t>
    </rPh>
    <rPh sb="33" eb="35">
      <t>イコウ</t>
    </rPh>
    <rPh sb="39" eb="41">
      <t>ヒンモク</t>
    </rPh>
    <rPh sb="42" eb="44">
      <t>ゴウケイ</t>
    </rPh>
    <phoneticPr fontId="6"/>
  </si>
  <si>
    <t xml:space="preserve">     (13) ピーマン</t>
    <phoneticPr fontId="6"/>
  </si>
  <si>
    <t xml:space="preserve">   注：平成11年以降「ピーマン」には「ジャンボピーマン」を含まない。</t>
    <rPh sb="3" eb="4">
      <t>チュウ</t>
    </rPh>
    <rPh sb="5" eb="7">
      <t>ヘイセイ</t>
    </rPh>
    <rPh sb="9" eb="10">
      <t>ネン</t>
    </rPh>
    <rPh sb="10" eb="12">
      <t>イコウ</t>
    </rPh>
    <rPh sb="31" eb="32">
      <t>フク</t>
    </rPh>
    <phoneticPr fontId="6"/>
  </si>
  <si>
    <t xml:space="preserve">     (14) さといも</t>
    <phoneticPr fontId="6"/>
  </si>
  <si>
    <t xml:space="preserve">     (15) ばれいしょ類</t>
    <rPh sb="15" eb="16">
      <t>ルイ</t>
    </rPh>
    <phoneticPr fontId="6"/>
  </si>
  <si>
    <t>（単位：ﾄﾝ）</t>
    <phoneticPr fontId="6"/>
  </si>
  <si>
    <t>昭和45年</t>
    <phoneticPr fontId="6"/>
  </si>
  <si>
    <t xml:space="preserve">     (16) ブロッコリー</t>
    <phoneticPr fontId="6"/>
  </si>
  <si>
    <t>　　　(1) キャベツ</t>
    <phoneticPr fontId="6"/>
  </si>
  <si>
    <t>　　                  （単位：ﾄﾝ）</t>
    <phoneticPr fontId="6"/>
  </si>
  <si>
    <t>年　月</t>
  </si>
  <si>
    <t>資料：大阪市「大阪市中央卸売市場年報」、｢月報｣</t>
    <rPh sb="21" eb="22">
      <t>ツキ</t>
    </rPh>
    <rPh sb="22" eb="23">
      <t>ホウ</t>
    </rPh>
    <phoneticPr fontId="6"/>
  </si>
  <si>
    <t>　　　  大阪府｢大阪府中央卸売市場年報｣(ただし、昭和53年開設のため、それ以降に含まれる、以下同じ)、｢月報｣</t>
    <phoneticPr fontId="6"/>
  </si>
  <si>
    <t>　　                  （単位：ﾄﾝ）</t>
    <phoneticPr fontId="6"/>
  </si>
  <si>
    <t>　　　(4) ト マ ト</t>
    <phoneticPr fontId="6"/>
  </si>
  <si>
    <t>資料：大阪市「大阪市中央卸売市場年報」、「月報」</t>
    <rPh sb="21" eb="22">
      <t>ツキ</t>
    </rPh>
    <rPh sb="22" eb="23">
      <t>ホウ</t>
    </rPh>
    <phoneticPr fontId="6"/>
  </si>
  <si>
    <t>　　　  大阪府「大阪府中央卸売市場年報」（ただし、昭和53年開設のため、それ以降に含まれる、以下同じ）、「月報」</t>
    <rPh sb="26" eb="28">
      <t>ショウワ</t>
    </rPh>
    <rPh sb="30" eb="31">
      <t>ネン</t>
    </rPh>
    <rPh sb="31" eb="33">
      <t>カイセツ</t>
    </rPh>
    <rPh sb="39" eb="41">
      <t>イコウ</t>
    </rPh>
    <rPh sb="42" eb="43">
      <t>フク</t>
    </rPh>
    <rPh sb="47" eb="49">
      <t>イカ</t>
    </rPh>
    <rPh sb="49" eb="50">
      <t>オナ</t>
    </rPh>
    <rPh sb="54" eb="55">
      <t>ツキ</t>
    </rPh>
    <rPh sb="55" eb="56">
      <t>ホウ</t>
    </rPh>
    <phoneticPr fontId="6"/>
  </si>
  <si>
    <t>　　　(7) レ タ ス</t>
    <phoneticPr fontId="6"/>
  </si>
  <si>
    <t>注：レタスは、結球レタスである。</t>
  </si>
  <si>
    <t>　　　　大阪府「大阪府中央卸売市場年報」（ただし、昭和53年開設のため、それ以降に含まれる、以下同じ）、「月報」</t>
    <rPh sb="25" eb="27">
      <t>ショウワ</t>
    </rPh>
    <rPh sb="29" eb="30">
      <t>ネン</t>
    </rPh>
    <rPh sb="30" eb="32">
      <t>カイセツ</t>
    </rPh>
    <rPh sb="38" eb="40">
      <t>イコウ</t>
    </rPh>
    <rPh sb="41" eb="42">
      <t>フク</t>
    </rPh>
    <rPh sb="46" eb="48">
      <t>イカ</t>
    </rPh>
    <rPh sb="48" eb="49">
      <t>オナ</t>
    </rPh>
    <rPh sb="53" eb="54">
      <t>ツキ</t>
    </rPh>
    <rPh sb="54" eb="55">
      <t>ホウ</t>
    </rPh>
    <phoneticPr fontId="6"/>
  </si>
  <si>
    <t xml:space="preserve">     (10) ほうれんそう</t>
    <phoneticPr fontId="6"/>
  </si>
  <si>
    <t>注：ねぎは、「白ねぎ」と「青ねぎ」の合計。</t>
  </si>
  <si>
    <t>　　注：ジャンボピーマンは含まない。</t>
    <rPh sb="2" eb="3">
      <t>チュウ</t>
    </rPh>
    <rPh sb="13" eb="14">
      <t>フク</t>
    </rPh>
    <phoneticPr fontId="6"/>
  </si>
  <si>
    <t>　　                  （単位：ﾄﾝ）</t>
    <phoneticPr fontId="6"/>
  </si>
  <si>
    <t xml:space="preserve">      (16) ブロッコリー</t>
    <phoneticPr fontId="6"/>
  </si>
  <si>
    <t>　　　(1) キャベツ類</t>
    <rPh sb="11" eb="12">
      <t>ルイ</t>
    </rPh>
    <phoneticPr fontId="8"/>
  </si>
  <si>
    <t>　　　　　（単位：ｋｇ）</t>
    <phoneticPr fontId="8"/>
  </si>
  <si>
    <t>順位</t>
  </si>
  <si>
    <t>1月</t>
    <rPh sb="1" eb="2">
      <t>ガツ</t>
    </rPh>
    <phoneticPr fontId="8"/>
  </si>
  <si>
    <t>2月</t>
  </si>
  <si>
    <t>3月</t>
  </si>
  <si>
    <t>4月</t>
  </si>
  <si>
    <t>5月</t>
  </si>
  <si>
    <t>6月</t>
  </si>
  <si>
    <t>7月</t>
  </si>
  <si>
    <t>出荷地域と入荷量</t>
    <rPh sb="0" eb="2">
      <t>シュッカ</t>
    </rPh>
    <rPh sb="2" eb="4">
      <t>チイキ</t>
    </rPh>
    <rPh sb="5" eb="8">
      <t>ニュウカリョウ</t>
    </rPh>
    <phoneticPr fontId="8"/>
  </si>
  <si>
    <t>１位</t>
  </si>
  <si>
    <t>愛知</t>
  </si>
  <si>
    <t>神奈川</t>
  </si>
  <si>
    <t>千葉</t>
  </si>
  <si>
    <t>群馬</t>
  </si>
  <si>
    <t>２位</t>
  </si>
  <si>
    <t>茨城</t>
  </si>
  <si>
    <t>岩手</t>
  </si>
  <si>
    <t>３位</t>
  </si>
  <si>
    <t>東京</t>
  </si>
  <si>
    <t>長野</t>
  </si>
  <si>
    <t>４位</t>
  </si>
  <si>
    <t>静岡</t>
  </si>
  <si>
    <t>北海道</t>
  </si>
  <si>
    <t>５位</t>
  </si>
  <si>
    <t>青森</t>
  </si>
  <si>
    <t>総  　数</t>
    <phoneticPr fontId="8"/>
  </si>
  <si>
    <t>8月</t>
    <rPh sb="1" eb="2">
      <t>ガツ</t>
    </rPh>
    <phoneticPr fontId="8"/>
  </si>
  <si>
    <t>9月</t>
  </si>
  <si>
    <t>計</t>
    <phoneticPr fontId="8"/>
  </si>
  <si>
    <t>資料：東京都｢東京都中央卸売市場年報」</t>
    <rPh sb="3" eb="5">
      <t>トウキョウ</t>
    </rPh>
    <rPh sb="5" eb="6">
      <t>ト</t>
    </rPh>
    <rPh sb="7" eb="10">
      <t>トウキョウト</t>
    </rPh>
    <rPh sb="10" eb="12">
      <t>チュウオウ</t>
    </rPh>
    <rPh sb="12" eb="14">
      <t>オロシウリ</t>
    </rPh>
    <rPh sb="14" eb="16">
      <t>シジョウ</t>
    </rPh>
    <rPh sb="16" eb="18">
      <t>ネンポウ</t>
    </rPh>
    <phoneticPr fontId="8"/>
  </si>
  <si>
    <t>　注：キャベツ類にはグリーンボールを含む。</t>
    <rPh sb="1" eb="2">
      <t>チュウ</t>
    </rPh>
    <rPh sb="7" eb="8">
      <t>ルイ</t>
    </rPh>
    <rPh sb="18" eb="19">
      <t>フク</t>
    </rPh>
    <phoneticPr fontId="8"/>
  </si>
  <si>
    <t>　注：総数はすべての地域の出荷量</t>
    <rPh sb="1" eb="2">
      <t>チュウ</t>
    </rPh>
    <rPh sb="3" eb="5">
      <t>ソウスウ</t>
    </rPh>
    <rPh sb="10" eb="12">
      <t>チイキ</t>
    </rPh>
    <rPh sb="13" eb="15">
      <t>シュッカ</t>
    </rPh>
    <rPh sb="15" eb="16">
      <t>リョウ</t>
    </rPh>
    <phoneticPr fontId="8"/>
  </si>
  <si>
    <t>　　　(2) はくさい</t>
    <phoneticPr fontId="8"/>
  </si>
  <si>
    <t>　　　　　（単位：ｋｇ）</t>
    <phoneticPr fontId="8"/>
  </si>
  <si>
    <t>秋田</t>
  </si>
  <si>
    <t>１位</t>
    <phoneticPr fontId="8"/>
  </si>
  <si>
    <t>　　　(3) たまねぎ</t>
    <phoneticPr fontId="8"/>
  </si>
  <si>
    <t>　　　(5) きゅうり</t>
    <phoneticPr fontId="8"/>
  </si>
  <si>
    <t>　　　(6) だいこん</t>
    <phoneticPr fontId="8"/>
  </si>
  <si>
    <t>　　　(7) レタス類</t>
    <rPh sb="10" eb="11">
      <t>ルイ</t>
    </rPh>
    <phoneticPr fontId="8"/>
  </si>
  <si>
    <t>注：結球レタス、サニ－レタス、その他のレタスの計である。</t>
    <phoneticPr fontId="8"/>
  </si>
  <si>
    <t>　　　(8) にんじん</t>
    <phoneticPr fontId="8"/>
  </si>
  <si>
    <t>　　　(9) かぼちゃ</t>
    <phoneticPr fontId="8"/>
  </si>
  <si>
    <t xml:space="preserve">      (10) ほうれんそう</t>
    <phoneticPr fontId="8"/>
  </si>
  <si>
    <t xml:space="preserve">     (11) ね    ぎ</t>
    <phoneticPr fontId="8"/>
  </si>
  <si>
    <t xml:space="preserve">     (12) な    す</t>
    <phoneticPr fontId="8"/>
  </si>
  <si>
    <t xml:space="preserve">     (13) ピーマン</t>
    <phoneticPr fontId="8"/>
  </si>
  <si>
    <t xml:space="preserve">     (14) さといも</t>
    <phoneticPr fontId="8"/>
  </si>
  <si>
    <t xml:space="preserve">     (15) ばれいしょ類</t>
    <rPh sb="15" eb="16">
      <t>ルイ</t>
    </rPh>
    <phoneticPr fontId="8"/>
  </si>
  <si>
    <t>注：ばれいしょ類は、メークインと男爵とその他のばれいしょの合計。</t>
    <rPh sb="0" eb="1">
      <t>チュウ</t>
    </rPh>
    <rPh sb="7" eb="8">
      <t>ルイ</t>
    </rPh>
    <rPh sb="16" eb="18">
      <t>ダンシャク</t>
    </rPh>
    <rPh sb="19" eb="22">
      <t>ソノタ</t>
    </rPh>
    <rPh sb="29" eb="31">
      <t>ゴウケイ</t>
    </rPh>
    <phoneticPr fontId="8"/>
  </si>
  <si>
    <t xml:space="preserve">     (１６) ブロッコリー</t>
    <phoneticPr fontId="8"/>
  </si>
  <si>
    <t>（単位：100kg当たり円）</t>
    <rPh sb="1" eb="3">
      <t>タンイ</t>
    </rPh>
    <rPh sb="9" eb="10">
      <t>ア</t>
    </rPh>
    <rPh sb="12" eb="13">
      <t>エン</t>
    </rPh>
    <phoneticPr fontId="10"/>
  </si>
  <si>
    <t>平成14年度</t>
    <rPh sb="0" eb="2">
      <t>ヘイセイ</t>
    </rPh>
    <rPh sb="4" eb="5">
      <t>ネン</t>
    </rPh>
    <rPh sb="5" eb="6">
      <t>ド</t>
    </rPh>
    <phoneticPr fontId="10"/>
  </si>
  <si>
    <t>15年度</t>
    <rPh sb="2" eb="3">
      <t>ネン</t>
    </rPh>
    <rPh sb="3" eb="4">
      <t>ド</t>
    </rPh>
    <phoneticPr fontId="10"/>
  </si>
  <si>
    <t>16年度</t>
    <rPh sb="2" eb="3">
      <t>ネン</t>
    </rPh>
    <rPh sb="3" eb="4">
      <t>ド</t>
    </rPh>
    <phoneticPr fontId="10"/>
  </si>
  <si>
    <t>17年度</t>
    <rPh sb="2" eb="3">
      <t>ネン</t>
    </rPh>
    <rPh sb="3" eb="4">
      <t>ド</t>
    </rPh>
    <phoneticPr fontId="10"/>
  </si>
  <si>
    <t>18年度</t>
    <rPh sb="2" eb="3">
      <t>ネン</t>
    </rPh>
    <rPh sb="3" eb="4">
      <t>ド</t>
    </rPh>
    <phoneticPr fontId="10"/>
  </si>
  <si>
    <t>19年度</t>
    <rPh sb="2" eb="3">
      <t>ネン</t>
    </rPh>
    <rPh sb="3" eb="4">
      <t>ド</t>
    </rPh>
    <phoneticPr fontId="10"/>
  </si>
  <si>
    <t>20年度</t>
    <rPh sb="2" eb="3">
      <t>ネン</t>
    </rPh>
    <rPh sb="3" eb="4">
      <t>ド</t>
    </rPh>
    <phoneticPr fontId="10"/>
  </si>
  <si>
    <t>21年度</t>
    <rPh sb="2" eb="3">
      <t>ネン</t>
    </rPh>
    <rPh sb="3" eb="4">
      <t>ド</t>
    </rPh>
    <phoneticPr fontId="10"/>
  </si>
  <si>
    <t>22年度</t>
    <rPh sb="2" eb="3">
      <t>ネン</t>
    </rPh>
    <rPh sb="3" eb="4">
      <t>ド</t>
    </rPh>
    <phoneticPr fontId="10"/>
  </si>
  <si>
    <t>23年度</t>
    <rPh sb="2" eb="3">
      <t>ネン</t>
    </rPh>
    <rPh sb="3" eb="4">
      <t>ド</t>
    </rPh>
    <phoneticPr fontId="10"/>
  </si>
  <si>
    <t>24年度</t>
    <rPh sb="2" eb="3">
      <t>ネン</t>
    </rPh>
    <rPh sb="3" eb="4">
      <t>ド</t>
    </rPh>
    <phoneticPr fontId="10"/>
  </si>
  <si>
    <t>25年度</t>
    <rPh sb="2" eb="3">
      <t>ネン</t>
    </rPh>
    <rPh sb="3" eb="4">
      <t>ド</t>
    </rPh>
    <phoneticPr fontId="10"/>
  </si>
  <si>
    <t>26年度</t>
    <rPh sb="2" eb="3">
      <t>ネン</t>
    </rPh>
    <rPh sb="3" eb="4">
      <t>ド</t>
    </rPh>
    <phoneticPr fontId="10"/>
  </si>
  <si>
    <t>だいこん</t>
  </si>
  <si>
    <t>にんじん</t>
  </si>
  <si>
    <t>はくさい</t>
  </si>
  <si>
    <t>キャベツ</t>
  </si>
  <si>
    <t>ほうれんそう</t>
  </si>
  <si>
    <t>ねぎ</t>
  </si>
  <si>
    <t>なす</t>
  </si>
  <si>
    <t>トマト</t>
  </si>
  <si>
    <t>きゅうり</t>
  </si>
  <si>
    <t>ピーマン</t>
  </si>
  <si>
    <t>さといも</t>
  </si>
  <si>
    <t>たまねぎ</t>
  </si>
  <si>
    <t>レタス</t>
  </si>
  <si>
    <t>ばれいしょ</t>
  </si>
  <si>
    <t>ブロッコリー</t>
  </si>
  <si>
    <t>-</t>
  </si>
  <si>
    <t>いちご</t>
  </si>
  <si>
    <t>メロン</t>
  </si>
  <si>
    <t>資料：農林水産省「食品流通段階別価格形成調査報告」</t>
    <rPh sb="0" eb="2">
      <t>シリョウ</t>
    </rPh>
    <rPh sb="3" eb="5">
      <t>ノウリン</t>
    </rPh>
    <rPh sb="5" eb="8">
      <t>スイサンショウ</t>
    </rPh>
    <rPh sb="9" eb="11">
      <t>ショクヒン</t>
    </rPh>
    <rPh sb="11" eb="13">
      <t>リュウツウ</t>
    </rPh>
    <rPh sb="13" eb="15">
      <t>ダンカイ</t>
    </rPh>
    <rPh sb="15" eb="16">
      <t>ベツ</t>
    </rPh>
    <rPh sb="16" eb="18">
      <t>カカク</t>
    </rPh>
    <rPh sb="18" eb="20">
      <t>ケイセイ</t>
    </rPh>
    <rPh sb="20" eb="22">
      <t>チョウサ</t>
    </rPh>
    <rPh sb="22" eb="24">
      <t>ホウコク</t>
    </rPh>
    <phoneticPr fontId="10"/>
  </si>
  <si>
    <t>　注：平成14年度からの調査となっている</t>
    <rPh sb="1" eb="2">
      <t>チュウ</t>
    </rPh>
    <rPh sb="3" eb="5">
      <t>ヘイセイ</t>
    </rPh>
    <rPh sb="7" eb="8">
      <t>ネン</t>
    </rPh>
    <rPh sb="8" eb="9">
      <t>ド</t>
    </rPh>
    <rPh sb="12" eb="14">
      <t>チョウサ</t>
    </rPh>
    <phoneticPr fontId="10"/>
  </si>
  <si>
    <t>（単位：円/100㎏）</t>
    <rPh sb="1" eb="3">
      <t>タンイ</t>
    </rPh>
    <rPh sb="4" eb="5">
      <t>エン</t>
    </rPh>
    <phoneticPr fontId="4"/>
  </si>
  <si>
    <t>販売収入　　　　①</t>
    <rPh sb="0" eb="2">
      <t>ハンバイ</t>
    </rPh>
    <rPh sb="2" eb="4">
      <t>シュウニュウ</t>
    </rPh>
    <phoneticPr fontId="4"/>
  </si>
  <si>
    <t>　集　出　荷　・　販　売　経　費　②　（③+④）</t>
    <rPh sb="1" eb="2">
      <t>シュウ</t>
    </rPh>
    <rPh sb="3" eb="4">
      <t>デ</t>
    </rPh>
    <rPh sb="5" eb="6">
      <t>ニ</t>
    </rPh>
    <rPh sb="9" eb="10">
      <t>ハン</t>
    </rPh>
    <rPh sb="11" eb="12">
      <t>バイ</t>
    </rPh>
    <rPh sb="13" eb="14">
      <t>キョウ</t>
    </rPh>
    <rPh sb="15" eb="16">
      <t>ヒ</t>
    </rPh>
    <phoneticPr fontId="4"/>
  </si>
  <si>
    <t>生産者　　　受取価格</t>
    <rPh sb="0" eb="3">
      <t>セイサンシャ</t>
    </rPh>
    <rPh sb="6" eb="8">
      <t>ウケトリ</t>
    </rPh>
    <rPh sb="8" eb="10">
      <t>カカク</t>
    </rPh>
    <phoneticPr fontId="4"/>
  </si>
  <si>
    <t>　集　出　荷　経　費　③</t>
    <rPh sb="1" eb="2">
      <t>シュウ</t>
    </rPh>
    <rPh sb="3" eb="4">
      <t>デ</t>
    </rPh>
    <rPh sb="5" eb="6">
      <t>ニ</t>
    </rPh>
    <rPh sb="7" eb="8">
      <t>キョウ</t>
    </rPh>
    <rPh sb="9" eb="10">
      <t>ヒ</t>
    </rPh>
    <phoneticPr fontId="4"/>
  </si>
  <si>
    <t>販　売　経　費　④</t>
    <rPh sb="0" eb="1">
      <t>ハン</t>
    </rPh>
    <rPh sb="2" eb="3">
      <t>バイ</t>
    </rPh>
    <rPh sb="4" eb="5">
      <t>キョウ</t>
    </rPh>
    <rPh sb="6" eb="7">
      <t>ヒ</t>
    </rPh>
    <phoneticPr fontId="4"/>
  </si>
  <si>
    <t>包装・荷　　　　　造材料費</t>
    <rPh sb="0" eb="2">
      <t>ホウソウ</t>
    </rPh>
    <rPh sb="3" eb="4">
      <t>ニ</t>
    </rPh>
    <rPh sb="9" eb="10">
      <t>ヅクリ</t>
    </rPh>
    <rPh sb="10" eb="13">
      <t>ザイリョウヒ</t>
    </rPh>
    <phoneticPr fontId="4"/>
  </si>
  <si>
    <t>　選 別 ・ 荷 造 労 働　費</t>
    <rPh sb="1" eb="2">
      <t>セン</t>
    </rPh>
    <rPh sb="3" eb="4">
      <t>ベツ</t>
    </rPh>
    <rPh sb="7" eb="8">
      <t>ニ</t>
    </rPh>
    <rPh sb="9" eb="10">
      <t>ヅクリ</t>
    </rPh>
    <rPh sb="11" eb="12">
      <t>ロウ</t>
    </rPh>
    <rPh sb="13" eb="14">
      <t>ドウ</t>
    </rPh>
    <rPh sb="15" eb="16">
      <t>ヒ</t>
    </rPh>
    <phoneticPr fontId="4"/>
  </si>
  <si>
    <t>その他</t>
    <rPh sb="2" eb="3">
      <t>タ</t>
    </rPh>
    <phoneticPr fontId="4"/>
  </si>
  <si>
    <t>出　荷　　運送費</t>
    <rPh sb="0" eb="1">
      <t>デ</t>
    </rPh>
    <rPh sb="2" eb="3">
      <t>ニ</t>
    </rPh>
    <rPh sb="5" eb="8">
      <t>ウンソウヒ</t>
    </rPh>
    <phoneticPr fontId="4"/>
  </si>
  <si>
    <t>卸売会社　　　手 数 料</t>
    <rPh sb="0" eb="2">
      <t>オロシウリ</t>
    </rPh>
    <rPh sb="2" eb="4">
      <t>カイシャ</t>
    </rPh>
    <rPh sb="7" eb="8">
      <t>テ</t>
    </rPh>
    <rPh sb="9" eb="10">
      <t>カズ</t>
    </rPh>
    <rPh sb="11" eb="12">
      <t>リョウ</t>
    </rPh>
    <phoneticPr fontId="4"/>
  </si>
  <si>
    <t>（①-②+⑤）</t>
    <phoneticPr fontId="4"/>
  </si>
  <si>
    <t>生産者⑤</t>
    <rPh sb="0" eb="3">
      <t>セイサンシャ</t>
    </rPh>
    <phoneticPr fontId="4"/>
  </si>
  <si>
    <t>集出荷団体</t>
    <rPh sb="0" eb="1">
      <t>シュウ</t>
    </rPh>
    <rPh sb="1" eb="3">
      <t>シュッカ</t>
    </rPh>
    <rPh sb="3" eb="5">
      <t>ダンタイ</t>
    </rPh>
    <phoneticPr fontId="4"/>
  </si>
  <si>
    <t>だいこん</t>
    <phoneticPr fontId="4"/>
  </si>
  <si>
    <t>にんじん</t>
    <phoneticPr fontId="4"/>
  </si>
  <si>
    <t>はくさい</t>
    <phoneticPr fontId="4"/>
  </si>
  <si>
    <t>キャベツ</t>
    <phoneticPr fontId="4"/>
  </si>
  <si>
    <t>ほうれんそう</t>
    <phoneticPr fontId="4"/>
  </si>
  <si>
    <t>ねぎ</t>
    <phoneticPr fontId="4"/>
  </si>
  <si>
    <t>なす</t>
    <phoneticPr fontId="4"/>
  </si>
  <si>
    <t>トマト</t>
    <phoneticPr fontId="4"/>
  </si>
  <si>
    <t>きゅうり</t>
    <phoneticPr fontId="4"/>
  </si>
  <si>
    <t>ピーマン</t>
    <phoneticPr fontId="4"/>
  </si>
  <si>
    <t>さといも</t>
    <phoneticPr fontId="4"/>
  </si>
  <si>
    <t>たまねぎ</t>
    <phoneticPr fontId="4"/>
  </si>
  <si>
    <t>レタス</t>
    <phoneticPr fontId="4"/>
  </si>
  <si>
    <t>ばれいしょ</t>
    <phoneticPr fontId="4"/>
  </si>
  <si>
    <t>資料：農林水産省大臣官房統計部「平成26年度食品流通段階別価格形成調査報告」</t>
    <rPh sb="0" eb="2">
      <t>シリョウ</t>
    </rPh>
    <rPh sb="3" eb="5">
      <t>ノウリン</t>
    </rPh>
    <rPh sb="5" eb="8">
      <t>スイサンショウ</t>
    </rPh>
    <rPh sb="8" eb="10">
      <t>ダイジン</t>
    </rPh>
    <rPh sb="10" eb="12">
      <t>カンボウ</t>
    </rPh>
    <rPh sb="12" eb="14">
      <t>トウケイ</t>
    </rPh>
    <rPh sb="14" eb="15">
      <t>ブ</t>
    </rPh>
    <rPh sb="16" eb="18">
      <t>ヘイセイ</t>
    </rPh>
    <rPh sb="20" eb="21">
      <t>ネン</t>
    </rPh>
    <rPh sb="21" eb="22">
      <t>ド</t>
    </rPh>
    <rPh sb="22" eb="24">
      <t>ショクヒン</t>
    </rPh>
    <rPh sb="24" eb="26">
      <t>リュウツウ</t>
    </rPh>
    <rPh sb="26" eb="28">
      <t>ダンカイ</t>
    </rPh>
    <rPh sb="28" eb="29">
      <t>ベツ</t>
    </rPh>
    <rPh sb="29" eb="31">
      <t>カカク</t>
    </rPh>
    <rPh sb="31" eb="33">
      <t>ケイセイ</t>
    </rPh>
    <rPh sb="33" eb="35">
      <t>チョウサ</t>
    </rPh>
    <rPh sb="35" eb="37">
      <t>ホウコク</t>
    </rPh>
    <phoneticPr fontId="4"/>
  </si>
  <si>
    <t>　　Ⅵ－２　東京都中央卸売市場の月別入荷量の推移</t>
    <phoneticPr fontId="6"/>
  </si>
  <si>
    <t>　　Ⅵ－３　大阪中央卸売市場の月別入荷量の推移</t>
    <phoneticPr fontId="6"/>
  </si>
  <si>
    <t>　　Ⅵ－４　東京都中央卸売市場への出荷地域の変化</t>
    <phoneticPr fontId="8"/>
  </si>
  <si>
    <t>注３ ：トマトは、ミニトマトを含む。</t>
    <rPh sb="0" eb="1">
      <t>チュウ</t>
    </rPh>
    <rPh sb="15" eb="16">
      <t>フク</t>
    </rPh>
    <phoneticPr fontId="4"/>
  </si>
  <si>
    <t>アスパラガス</t>
    <phoneticPr fontId="4"/>
  </si>
  <si>
    <t>-</t>
    <phoneticPr fontId="4"/>
  </si>
  <si>
    <t>カリフラワー</t>
    <phoneticPr fontId="4"/>
  </si>
  <si>
    <t>キャベツ</t>
    <phoneticPr fontId="4"/>
  </si>
  <si>
    <t>こまつな</t>
    <phoneticPr fontId="4"/>
  </si>
  <si>
    <t>しゅんぎく</t>
    <phoneticPr fontId="4"/>
  </si>
  <si>
    <t>セルリー</t>
    <phoneticPr fontId="4"/>
  </si>
  <si>
    <t>たまねぎ</t>
    <phoneticPr fontId="4"/>
  </si>
  <si>
    <t>ちんげんさい</t>
    <phoneticPr fontId="4"/>
  </si>
  <si>
    <t>-</t>
    <phoneticPr fontId="4"/>
  </si>
  <si>
    <t>にら</t>
    <phoneticPr fontId="4"/>
  </si>
  <si>
    <t>にんにく</t>
    <phoneticPr fontId="4"/>
  </si>
  <si>
    <t>ねぎ</t>
    <phoneticPr fontId="4"/>
  </si>
  <si>
    <t>はくさい</t>
    <phoneticPr fontId="4"/>
  </si>
  <si>
    <t>ふき</t>
    <phoneticPr fontId="4"/>
  </si>
  <si>
    <t>-</t>
    <phoneticPr fontId="4"/>
  </si>
  <si>
    <t>ブロッコリー</t>
    <phoneticPr fontId="4"/>
  </si>
  <si>
    <t>‐</t>
    <phoneticPr fontId="4"/>
  </si>
  <si>
    <t>-</t>
    <phoneticPr fontId="4"/>
  </si>
  <si>
    <t>ほうれんそう</t>
    <phoneticPr fontId="4"/>
  </si>
  <si>
    <t>みずな</t>
    <phoneticPr fontId="4"/>
  </si>
  <si>
    <t>みつば</t>
    <phoneticPr fontId="4"/>
  </si>
  <si>
    <t>レタス</t>
    <phoneticPr fontId="4"/>
  </si>
  <si>
    <t>きゅうり</t>
    <phoneticPr fontId="4"/>
  </si>
  <si>
    <t>トマト</t>
    <phoneticPr fontId="4"/>
  </si>
  <si>
    <t>なす</t>
    <phoneticPr fontId="4"/>
  </si>
  <si>
    <t>ピーマン</t>
    <phoneticPr fontId="4"/>
  </si>
  <si>
    <t>えだまめ</t>
    <phoneticPr fontId="4"/>
  </si>
  <si>
    <t>かぼちゃ</t>
    <phoneticPr fontId="4"/>
  </si>
  <si>
    <t>さやいんげん</t>
    <phoneticPr fontId="4"/>
  </si>
  <si>
    <t>さやえんどう</t>
    <phoneticPr fontId="4"/>
  </si>
  <si>
    <t>スイートコーン</t>
    <phoneticPr fontId="4"/>
  </si>
  <si>
    <t>そらまめ</t>
    <phoneticPr fontId="4"/>
  </si>
  <si>
    <t>　</t>
    <phoneticPr fontId="4"/>
  </si>
  <si>
    <t>いちご</t>
    <phoneticPr fontId="4"/>
  </si>
  <si>
    <t>すいか</t>
    <phoneticPr fontId="4"/>
  </si>
  <si>
    <t>だいこん</t>
    <phoneticPr fontId="4"/>
  </si>
  <si>
    <t>かぶ</t>
    <phoneticPr fontId="4"/>
  </si>
  <si>
    <t>にんじん</t>
    <phoneticPr fontId="4"/>
  </si>
  <si>
    <t>ごぼう</t>
    <phoneticPr fontId="4"/>
  </si>
  <si>
    <t>れんこん</t>
    <phoneticPr fontId="4"/>
  </si>
  <si>
    <t>さといも</t>
    <phoneticPr fontId="4"/>
  </si>
  <si>
    <t>しょうが</t>
    <phoneticPr fontId="4"/>
  </si>
  <si>
    <t>ば　れ　い　し　ょ</t>
    <phoneticPr fontId="4"/>
  </si>
  <si>
    <t>か　　ん　　し　ょ</t>
    <phoneticPr fontId="4"/>
  </si>
  <si>
    <t>　　　　　　　－ 品目別集出荷段階別流通経費（平成26年） －</t>
    <phoneticPr fontId="3"/>
  </si>
  <si>
    <t>29年</t>
    <rPh sb="2" eb="3">
      <t>ネン</t>
    </rPh>
    <phoneticPr fontId="4"/>
  </si>
  <si>
    <t>　  30年</t>
  </si>
  <si>
    <t>韓国</t>
  </si>
  <si>
    <t>　　　(1) キャベツ</t>
    <phoneticPr fontId="8"/>
  </si>
  <si>
    <t>　　　(4) ト マ ト 類</t>
    <rPh sb="13" eb="14">
      <t>ルイ</t>
    </rPh>
    <phoneticPr fontId="8"/>
  </si>
  <si>
    <t>注：ミニトマトを含む</t>
    <rPh sb="0" eb="1">
      <t>チュウ</t>
    </rPh>
    <rPh sb="8" eb="9">
      <t>フク</t>
    </rPh>
    <phoneticPr fontId="3"/>
  </si>
  <si>
    <t>注：青ねぎと白ねぎの合計</t>
    <rPh sb="0" eb="1">
      <t>チュウ</t>
    </rPh>
    <rPh sb="2" eb="3">
      <t>アオ</t>
    </rPh>
    <rPh sb="6" eb="7">
      <t>シロ</t>
    </rPh>
    <rPh sb="10" eb="12">
      <t>ゴウケイ</t>
    </rPh>
    <phoneticPr fontId="3"/>
  </si>
  <si>
    <t>注：トマトとミニトマトの合計</t>
    <rPh sb="0" eb="1">
      <t>チュウ</t>
    </rPh>
    <rPh sb="12" eb="14">
      <t>ゴウケイ</t>
    </rPh>
    <phoneticPr fontId="3"/>
  </si>
  <si>
    <t>資料：「大阪府中央卸売市場年報」及び｢大阪市中央卸売市場年報」</t>
    <rPh sb="4" eb="7">
      <t>オオサカフ</t>
    </rPh>
    <rPh sb="16" eb="17">
      <t>オヨ</t>
    </rPh>
    <rPh sb="22" eb="24">
      <t>チュウオウ</t>
    </rPh>
    <rPh sb="24" eb="26">
      <t>オロシウリ</t>
    </rPh>
    <rPh sb="26" eb="28">
      <t>シジョウ</t>
    </rPh>
    <rPh sb="28" eb="30">
      <t>ネンポウ</t>
    </rPh>
    <phoneticPr fontId="8"/>
  </si>
  <si>
    <t>注：結球レタス、サニ－レタス、その他のレタスの合計</t>
    <rPh sb="23" eb="25">
      <t>ゴウケイ</t>
    </rPh>
    <phoneticPr fontId="8"/>
  </si>
  <si>
    <t>注：ばれいしょ類は、メークインと男爵とその他のばれいしょの合計</t>
    <rPh sb="0" eb="1">
      <t>チュウ</t>
    </rPh>
    <rPh sb="7" eb="8">
      <t>ルイ</t>
    </rPh>
    <rPh sb="16" eb="18">
      <t>ダンシャク</t>
    </rPh>
    <rPh sb="19" eb="22">
      <t>ソノタ</t>
    </rPh>
    <rPh sb="29" eb="31">
      <t>ゴウケイ</t>
    </rPh>
    <phoneticPr fontId="8"/>
  </si>
  <si>
    <t>29年度</t>
    <rPh sb="2" eb="3">
      <t>ネン</t>
    </rPh>
    <rPh sb="3" eb="4">
      <t>ド</t>
    </rPh>
    <phoneticPr fontId="10"/>
  </si>
  <si>
    <t>注：除く金時</t>
    <rPh sb="2" eb="3">
      <t>ノゾ</t>
    </rPh>
    <phoneticPr fontId="6"/>
  </si>
  <si>
    <t>資料：農林水産省大臣官房統計部「平成29年度食品流通段階別価格形成調査報告」</t>
    <rPh sb="0" eb="2">
      <t>シリョウ</t>
    </rPh>
    <rPh sb="3" eb="5">
      <t>ノウリン</t>
    </rPh>
    <rPh sb="5" eb="8">
      <t>スイサンショウ</t>
    </rPh>
    <rPh sb="8" eb="10">
      <t>ダイジン</t>
    </rPh>
    <rPh sb="10" eb="12">
      <t>カンボウ</t>
    </rPh>
    <rPh sb="12" eb="14">
      <t>トウケイ</t>
    </rPh>
    <rPh sb="14" eb="15">
      <t>ブ</t>
    </rPh>
    <rPh sb="16" eb="18">
      <t>ヘイセイ</t>
    </rPh>
    <rPh sb="20" eb="21">
      <t>ネン</t>
    </rPh>
    <rPh sb="21" eb="22">
      <t>ド</t>
    </rPh>
    <rPh sb="22" eb="24">
      <t>ショクヒン</t>
    </rPh>
    <rPh sb="24" eb="26">
      <t>リュウツウ</t>
    </rPh>
    <rPh sb="26" eb="28">
      <t>ダンカイ</t>
    </rPh>
    <rPh sb="28" eb="29">
      <t>ベツ</t>
    </rPh>
    <rPh sb="29" eb="31">
      <t>カカク</t>
    </rPh>
    <rPh sb="31" eb="33">
      <t>ケイセイ</t>
    </rPh>
    <rPh sb="33" eb="35">
      <t>チョウサ</t>
    </rPh>
    <rPh sb="35" eb="37">
      <t>ホウコク</t>
    </rPh>
    <phoneticPr fontId="4"/>
  </si>
  <si>
    <t>　　Ⅵ－５　大阪中央卸売市場への出荷地域の変化</t>
    <rPh sb="6" eb="8">
      <t>オオサカ</t>
    </rPh>
    <phoneticPr fontId="8"/>
  </si>
  <si>
    <t>30年</t>
    <rPh sb="2" eb="3">
      <t>ネン</t>
    </rPh>
    <phoneticPr fontId="4"/>
  </si>
  <si>
    <t>令和元年</t>
    <rPh sb="0" eb="2">
      <t>レイワ</t>
    </rPh>
    <rPh sb="2" eb="3">
      <t>モト</t>
    </rPh>
    <rPh sb="3" eb="4">
      <t>ネン</t>
    </rPh>
    <phoneticPr fontId="3"/>
  </si>
  <si>
    <t>平成21年</t>
    <rPh sb="0" eb="2">
      <t>ヘイセイ</t>
    </rPh>
    <rPh sb="4" eb="5">
      <t>ネン</t>
    </rPh>
    <phoneticPr fontId="3"/>
  </si>
  <si>
    <t>令和元年</t>
    <rPh sb="0" eb="2">
      <t>レイワ</t>
    </rPh>
    <rPh sb="2" eb="4">
      <t>ガンネン</t>
    </rPh>
    <phoneticPr fontId="3"/>
  </si>
  <si>
    <t>兵庫</t>
  </si>
  <si>
    <t>埼玉</t>
  </si>
  <si>
    <t>長崎</t>
  </si>
  <si>
    <t>栃木</t>
  </si>
  <si>
    <t>山梨</t>
  </si>
  <si>
    <t>山形</t>
  </si>
  <si>
    <t>和歌山</t>
  </si>
  <si>
    <t>宮城</t>
  </si>
  <si>
    <t>中国</t>
  </si>
  <si>
    <t>佐賀</t>
  </si>
  <si>
    <t>熊本</t>
  </si>
  <si>
    <t>香川</t>
  </si>
  <si>
    <t>富山</t>
  </si>
  <si>
    <t>高知</t>
  </si>
  <si>
    <t>新潟</t>
  </si>
  <si>
    <t>アメリカ</t>
  </si>
  <si>
    <t>福島</t>
  </si>
  <si>
    <t>宮崎</t>
  </si>
  <si>
    <t>徳島</t>
  </si>
  <si>
    <t>鹿児島</t>
  </si>
  <si>
    <t>福岡</t>
  </si>
  <si>
    <t>オランダ</t>
  </si>
  <si>
    <t>ニュージーランド</t>
  </si>
  <si>
    <t>メキシコ</t>
  </si>
  <si>
    <t>沖縄</t>
  </si>
  <si>
    <t>ニューカレドニア</t>
  </si>
  <si>
    <t>オーストラリア</t>
  </si>
  <si>
    <t>トンガ</t>
  </si>
  <si>
    <t>カナダ</t>
  </si>
  <si>
    <t>岐阜</t>
  </si>
  <si>
    <t>岡山</t>
  </si>
  <si>
    <t>愛媛</t>
  </si>
  <si>
    <t>京都</t>
  </si>
  <si>
    <t>鳥取</t>
  </si>
  <si>
    <t>大阪</t>
  </si>
  <si>
    <t>大分</t>
  </si>
  <si>
    <t>三重</t>
  </si>
  <si>
    <t>各地（国産）</t>
  </si>
  <si>
    <t>福井</t>
  </si>
  <si>
    <t>石川</t>
  </si>
  <si>
    <t>広島</t>
  </si>
  <si>
    <t>奈良</t>
  </si>
  <si>
    <t>その他</t>
  </si>
  <si>
    <t>島根</t>
  </si>
  <si>
    <t>平成２年</t>
    <rPh sb="0" eb="2">
      <t>ヘ</t>
    </rPh>
    <rPh sb="3" eb="4">
      <t>ネン</t>
    </rPh>
    <phoneticPr fontId="6"/>
  </si>
  <si>
    <t>昭和50年</t>
    <rPh sb="0" eb="2">
      <t>ショウワ</t>
    </rPh>
    <rPh sb="4" eb="5">
      <t>ネン</t>
    </rPh>
    <phoneticPr fontId="4"/>
  </si>
  <si>
    <t>平成2年</t>
    <rPh sb="0" eb="2">
      <t>ヘイセイ</t>
    </rPh>
    <rPh sb="3" eb="4">
      <t>ネン</t>
    </rPh>
    <phoneticPr fontId="4"/>
  </si>
  <si>
    <t>　　Ⅵ－６　野菜の集出荷段階流通経費</t>
    <rPh sb="16" eb="18">
      <t>ケイヒ</t>
    </rPh>
    <phoneticPr fontId="4"/>
  </si>
  <si>
    <t>　　　(9) かぼちゃ</t>
    <phoneticPr fontId="6"/>
  </si>
  <si>
    <t>　　　(9) かぼちゃ</t>
    <phoneticPr fontId="8"/>
  </si>
  <si>
    <t>　　　　　　（２）品目別集出荷段階別流通経費（平成29年）</t>
    <rPh sb="27" eb="28">
      <t>ネン</t>
    </rPh>
    <phoneticPr fontId="3"/>
  </si>
  <si>
    <t xml:space="preserve">　　　　　　　（１） 品目別流通経費の推移 </t>
    <rPh sb="11" eb="13">
      <t>ヒンモク</t>
    </rPh>
    <rPh sb="13" eb="14">
      <t>ベツ</t>
    </rPh>
    <rPh sb="14" eb="16">
      <t>リュウツウ</t>
    </rPh>
    <rPh sb="16" eb="18">
      <t>ケイヒ</t>
    </rPh>
    <rPh sb="19" eb="21">
      <t>スイイ</t>
    </rPh>
    <phoneticPr fontId="3"/>
  </si>
  <si>
    <t>　　　(8) にんじん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</si>
</sst>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#,"/>
    <numFmt numFmtId="177" formatCode="0.0"/>
    <numFmt numFmtId="178" formatCode="#,##0,"/>
    <numFmt numFmtId="179" formatCode="0;[Red]0"/>
    <numFmt numFmtId="180" formatCode="#,##0_ "/>
    <numFmt numFmtId="181" formatCode="#,##0_);\(#,##0\)"/>
    <numFmt numFmtId="182" formatCode="0_);\(0\)"/>
    <numFmt numFmtId="183" formatCode="_ * #,##0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Terminal"/>
      <family val="3"/>
      <charset val="255"/>
    </font>
    <font>
      <sz val="7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0"/>
      <name val="MS UI Gothic"/>
      <family val="3"/>
      <charset val="128"/>
    </font>
    <font>
      <sz val="10"/>
      <name val="MS UI Gothic"/>
      <family val="3"/>
      <charset val="128"/>
    </font>
    <font>
      <sz val="11"/>
      <color theme="1"/>
      <name val="MS UI Gothic"/>
      <family val="3"/>
      <charset val="128"/>
    </font>
    <font>
      <sz val="14"/>
      <name val="MS UI Gothic"/>
      <family val="3"/>
      <charset val="128"/>
    </font>
    <font>
      <sz val="10"/>
      <color theme="1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MS UI Gothic"/>
      <family val="3"/>
      <charset val="128"/>
    </font>
    <font>
      <b/>
      <sz val="11"/>
      <color rgb="FFFF0000"/>
      <name val="MS UI Gothic"/>
      <family val="3"/>
      <charset val="128"/>
    </font>
    <font>
      <sz val="9"/>
      <name val="MS UI Gothic"/>
      <family val="3"/>
      <charset val="128"/>
    </font>
    <font>
      <sz val="8"/>
      <name val="MS UI Gothic"/>
      <family val="3"/>
      <charset val="128"/>
    </font>
    <font>
      <b/>
      <sz val="12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5" fillId="0" borderId="0"/>
    <xf numFmtId="0" fontId="2" fillId="0" borderId="0">
      <alignment vertical="center"/>
    </xf>
    <xf numFmtId="0" fontId="7" fillId="0" borderId="0"/>
    <xf numFmtId="38" fontId="9" fillId="0" borderId="0" applyFont="0" applyFill="0" applyBorder="0" applyAlignment="0" applyProtection="0"/>
    <xf numFmtId="0" fontId="2" fillId="0" borderId="0">
      <alignment vertical="center"/>
    </xf>
    <xf numFmtId="0" fontId="7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7" fillId="0" borderId="0"/>
  </cellStyleXfs>
  <cellXfs count="290">
    <xf numFmtId="0" fontId="0" fillId="0" borderId="0" xfId="0">
      <alignment vertical="center"/>
    </xf>
    <xf numFmtId="0" fontId="11" fillId="0" borderId="0" xfId="4" applyFont="1" applyAlignment="1" applyProtection="1">
      <alignment horizontal="left" vertical="center"/>
    </xf>
    <xf numFmtId="0" fontId="12" fillId="0" borderId="0" xfId="4" applyFont="1" applyAlignment="1">
      <alignment vertical="center"/>
    </xf>
    <xf numFmtId="0" fontId="13" fillId="0" borderId="0" xfId="0" applyFont="1">
      <alignment vertical="center"/>
    </xf>
    <xf numFmtId="0" fontId="12" fillId="0" borderId="13" xfId="4" applyFont="1" applyBorder="1" applyAlignment="1">
      <alignment vertical="center"/>
    </xf>
    <xf numFmtId="0" fontId="12" fillId="0" borderId="13" xfId="4" applyFont="1" applyBorder="1" applyAlignment="1" applyProtection="1">
      <alignment horizontal="center" vertical="center"/>
    </xf>
    <xf numFmtId="0" fontId="12" fillId="0" borderId="13" xfId="4" applyFont="1" applyBorder="1" applyAlignment="1" applyProtection="1">
      <alignment horizontal="right" vertical="center"/>
    </xf>
    <xf numFmtId="0" fontId="12" fillId="0" borderId="12" xfId="4" applyFont="1" applyBorder="1" applyAlignment="1" applyProtection="1">
      <alignment horizontal="center" vertical="center"/>
    </xf>
    <xf numFmtId="177" fontId="12" fillId="0" borderId="14" xfId="4" applyNumberFormat="1" applyFont="1" applyBorder="1" applyAlignment="1" applyProtection="1">
      <alignment horizontal="center" vertical="center"/>
    </xf>
    <xf numFmtId="177" fontId="12" fillId="0" borderId="5" xfId="4" applyNumberFormat="1" applyFont="1" applyBorder="1" applyAlignment="1" applyProtection="1">
      <alignment horizontal="center" vertical="center"/>
    </xf>
    <xf numFmtId="177" fontId="12" fillId="0" borderId="7" xfId="4" applyNumberFormat="1" applyFont="1" applyBorder="1" applyAlignment="1" applyProtection="1">
      <alignment horizontal="center" vertical="center"/>
    </xf>
    <xf numFmtId="37" fontId="12" fillId="0" borderId="4" xfId="4" applyNumberFormat="1" applyFont="1" applyBorder="1" applyAlignment="1" applyProtection="1">
      <alignment vertical="center"/>
    </xf>
    <xf numFmtId="37" fontId="12" fillId="0" borderId="7" xfId="4" applyNumberFormat="1" applyFont="1" applyBorder="1" applyAlignment="1" applyProtection="1">
      <alignment vertical="center"/>
    </xf>
    <xf numFmtId="0" fontId="12" fillId="0" borderId="7" xfId="4" applyFont="1" applyBorder="1" applyAlignment="1" applyProtection="1">
      <alignment horizontal="center" vertical="center"/>
    </xf>
    <xf numFmtId="37" fontId="12" fillId="0" borderId="4" xfId="4" applyNumberFormat="1" applyFont="1" applyFill="1" applyBorder="1" applyAlignment="1" applyProtection="1">
      <alignment vertical="center"/>
    </xf>
    <xf numFmtId="38" fontId="12" fillId="0" borderId="7" xfId="4" applyNumberFormat="1" applyFont="1" applyFill="1" applyBorder="1" applyAlignment="1" applyProtection="1">
      <alignment vertical="center"/>
    </xf>
    <xf numFmtId="37" fontId="12" fillId="0" borderId="7" xfId="4" applyNumberFormat="1" applyFont="1" applyFill="1" applyBorder="1" applyAlignment="1" applyProtection="1">
      <alignment vertical="center"/>
    </xf>
    <xf numFmtId="176" fontId="12" fillId="0" borderId="7" xfId="4" applyNumberFormat="1" applyFont="1" applyFill="1" applyBorder="1" applyAlignment="1" applyProtection="1">
      <alignment vertical="center"/>
    </xf>
    <xf numFmtId="0" fontId="12" fillId="0" borderId="5" xfId="4" applyFont="1" applyBorder="1" applyAlignment="1" applyProtection="1">
      <alignment horizontal="center" vertical="center"/>
    </xf>
    <xf numFmtId="176" fontId="12" fillId="0" borderId="5" xfId="4" applyNumberFormat="1" applyFont="1" applyFill="1" applyBorder="1" applyAlignment="1" applyProtection="1">
      <alignment vertical="center"/>
    </xf>
    <xf numFmtId="37" fontId="12" fillId="0" borderId="0" xfId="4" applyNumberFormat="1" applyFont="1" applyAlignment="1" applyProtection="1">
      <alignment vertical="center"/>
    </xf>
    <xf numFmtId="37" fontId="12" fillId="0" borderId="0" xfId="4" applyNumberFormat="1" applyFont="1" applyBorder="1" applyAlignment="1" applyProtection="1">
      <alignment vertical="center"/>
    </xf>
    <xf numFmtId="3" fontId="12" fillId="0" borderId="0" xfId="5" applyNumberFormat="1" applyFont="1">
      <alignment vertical="center"/>
    </xf>
    <xf numFmtId="177" fontId="12" fillId="0" borderId="13" xfId="4" applyNumberFormat="1" applyFont="1" applyBorder="1" applyAlignment="1" applyProtection="1">
      <alignment vertical="center"/>
    </xf>
    <xf numFmtId="37" fontId="12" fillId="0" borderId="13" xfId="4" applyNumberFormat="1" applyFont="1" applyBorder="1" applyAlignment="1" applyProtection="1">
      <alignment horizontal="center" vertical="center"/>
    </xf>
    <xf numFmtId="37" fontId="12" fillId="0" borderId="13" xfId="4" applyNumberFormat="1" applyFont="1" applyBorder="1" applyAlignment="1" applyProtection="1">
      <alignment vertical="center"/>
    </xf>
    <xf numFmtId="0" fontId="12" fillId="0" borderId="14" xfId="4" applyFont="1" applyBorder="1" applyAlignment="1" applyProtection="1">
      <alignment horizontal="center" vertical="center"/>
    </xf>
    <xf numFmtId="0" fontId="12" fillId="0" borderId="4" xfId="4" applyFont="1" applyBorder="1" applyAlignment="1" applyProtection="1">
      <alignment horizontal="center" vertical="center"/>
    </xf>
    <xf numFmtId="177" fontId="12" fillId="0" borderId="4" xfId="4" applyNumberFormat="1" applyFont="1" applyBorder="1" applyAlignment="1" applyProtection="1">
      <alignment horizontal="center" vertical="center"/>
    </xf>
    <xf numFmtId="38" fontId="12" fillId="0" borderId="4" xfId="3" applyFont="1" applyBorder="1" applyAlignment="1" applyProtection="1">
      <alignment vertical="center"/>
    </xf>
    <xf numFmtId="38" fontId="12" fillId="0" borderId="7" xfId="3" applyFont="1" applyBorder="1" applyAlignment="1" applyProtection="1">
      <alignment vertical="center"/>
    </xf>
    <xf numFmtId="176" fontId="12" fillId="0" borderId="7" xfId="3" applyNumberFormat="1" applyFont="1" applyBorder="1" applyAlignment="1">
      <alignment vertical="center"/>
    </xf>
    <xf numFmtId="177" fontId="12" fillId="0" borderId="12" xfId="4" applyNumberFormat="1" applyFont="1" applyBorder="1" applyAlignment="1" applyProtection="1">
      <alignment horizontal="center" vertical="center"/>
    </xf>
    <xf numFmtId="176" fontId="12" fillId="0" borderId="7" xfId="3" applyNumberFormat="1" applyFont="1" applyBorder="1" applyAlignment="1" applyProtection="1">
      <alignment vertical="center"/>
    </xf>
    <xf numFmtId="0" fontId="12" fillId="0" borderId="0" xfId="4" applyFont="1" applyBorder="1" applyAlignment="1" applyProtection="1">
      <alignment horizontal="left" vertical="center"/>
    </xf>
    <xf numFmtId="38" fontId="12" fillId="0" borderId="7" xfId="3" applyFont="1" applyFill="1" applyBorder="1" applyAlignment="1" applyProtection="1">
      <alignment vertical="center"/>
    </xf>
    <xf numFmtId="176" fontId="12" fillId="0" borderId="7" xfId="3" applyNumberFormat="1" applyFont="1" applyFill="1" applyBorder="1" applyAlignment="1" applyProtection="1">
      <alignment vertical="center"/>
    </xf>
    <xf numFmtId="38" fontId="12" fillId="0" borderId="7" xfId="3" applyFont="1" applyBorder="1" applyAlignment="1">
      <alignment vertical="center"/>
    </xf>
    <xf numFmtId="37" fontId="12" fillId="0" borderId="0" xfId="4" applyNumberFormat="1" applyFont="1" applyAlignment="1" applyProtection="1">
      <alignment horizontal="left" vertical="center"/>
    </xf>
    <xf numFmtId="37" fontId="12" fillId="0" borderId="0" xfId="4" applyNumberFormat="1" applyFont="1" applyBorder="1" applyAlignment="1" applyProtection="1">
      <alignment horizontal="center" vertical="center"/>
    </xf>
    <xf numFmtId="0" fontId="12" fillId="0" borderId="0" xfId="4" applyFont="1" applyBorder="1" applyAlignment="1" applyProtection="1">
      <alignment horizontal="center" vertical="center"/>
    </xf>
    <xf numFmtId="0" fontId="12" fillId="0" borderId="0" xfId="4" applyFont="1" applyBorder="1" applyAlignment="1" applyProtection="1">
      <alignment horizontal="right" vertical="center"/>
    </xf>
    <xf numFmtId="0" fontId="12" fillId="0" borderId="10" xfId="4" applyFont="1" applyBorder="1" applyAlignment="1" applyProtection="1">
      <alignment horizontal="center" vertical="center"/>
    </xf>
    <xf numFmtId="177" fontId="12" fillId="0" borderId="10" xfId="4" applyNumberFormat="1" applyFont="1" applyBorder="1" applyAlignment="1" applyProtection="1">
      <alignment horizontal="center" vertical="center"/>
    </xf>
    <xf numFmtId="176" fontId="12" fillId="0" borderId="7" xfId="4" applyNumberFormat="1" applyFont="1" applyBorder="1" applyAlignment="1" applyProtection="1">
      <alignment vertical="center"/>
    </xf>
    <xf numFmtId="0" fontId="12" fillId="0" borderId="0" xfId="4" applyFont="1" applyFill="1" applyAlignment="1">
      <alignment vertical="center"/>
    </xf>
    <xf numFmtId="37" fontId="12" fillId="0" borderId="0" xfId="4" applyNumberFormat="1" applyFont="1" applyFill="1" applyBorder="1" applyAlignment="1" applyProtection="1">
      <alignment horizontal="center" vertical="center"/>
    </xf>
    <xf numFmtId="37" fontId="12" fillId="0" borderId="0" xfId="4" applyNumberFormat="1" applyFont="1" applyFill="1" applyAlignment="1" applyProtection="1">
      <alignment vertical="center"/>
    </xf>
    <xf numFmtId="0" fontId="12" fillId="0" borderId="0" xfId="4" applyFont="1" applyFill="1" applyBorder="1" applyAlignment="1" applyProtection="1">
      <alignment horizontal="center" vertical="center"/>
    </xf>
    <xf numFmtId="0" fontId="12" fillId="0" borderId="0" xfId="4" applyFont="1" applyFill="1" applyBorder="1" applyAlignment="1" applyProtection="1">
      <alignment horizontal="right" vertical="center"/>
    </xf>
    <xf numFmtId="0" fontId="12" fillId="0" borderId="10" xfId="4" applyFont="1" applyFill="1" applyBorder="1" applyAlignment="1" applyProtection="1">
      <alignment horizontal="center" vertical="center"/>
    </xf>
    <xf numFmtId="177" fontId="12" fillId="0" borderId="10" xfId="4" applyNumberFormat="1" applyFont="1" applyFill="1" applyBorder="1" applyAlignment="1" applyProtection="1">
      <alignment horizontal="center" vertical="center"/>
    </xf>
    <xf numFmtId="177" fontId="12" fillId="0" borderId="12" xfId="4" applyNumberFormat="1" applyFont="1" applyFill="1" applyBorder="1" applyAlignment="1" applyProtection="1">
      <alignment horizontal="center" vertical="center"/>
    </xf>
    <xf numFmtId="0" fontId="12" fillId="0" borderId="3" xfId="4" applyFont="1" applyFill="1" applyBorder="1" applyAlignment="1" applyProtection="1">
      <alignment horizontal="center" vertical="center"/>
    </xf>
    <xf numFmtId="37" fontId="12" fillId="0" borderId="0" xfId="4" applyNumberFormat="1" applyFont="1" applyFill="1" applyBorder="1" applyAlignment="1" applyProtection="1">
      <alignment vertical="center"/>
    </xf>
    <xf numFmtId="177" fontId="12" fillId="0" borderId="7" xfId="4" applyNumberFormat="1" applyFont="1" applyFill="1" applyBorder="1" applyAlignment="1" applyProtection="1">
      <alignment horizontal="center" vertical="center"/>
    </xf>
    <xf numFmtId="0" fontId="12" fillId="0" borderId="7" xfId="4" applyFont="1" applyFill="1" applyBorder="1" applyAlignment="1" applyProtection="1">
      <alignment horizontal="center" vertical="center"/>
    </xf>
    <xf numFmtId="37" fontId="12" fillId="0" borderId="8" xfId="4" applyNumberFormat="1" applyFont="1" applyFill="1" applyBorder="1" applyAlignment="1" applyProtection="1">
      <alignment vertical="center"/>
    </xf>
    <xf numFmtId="38" fontId="12" fillId="0" borderId="4" xfId="3" applyFont="1" applyBorder="1" applyAlignment="1">
      <alignment vertical="center"/>
    </xf>
    <xf numFmtId="0" fontId="14" fillId="0" borderId="0" xfId="4" applyFont="1"/>
    <xf numFmtId="38" fontId="12" fillId="0" borderId="7" xfId="3" applyFont="1" applyFill="1" applyBorder="1" applyAlignment="1">
      <alignment vertical="center"/>
    </xf>
    <xf numFmtId="178" fontId="12" fillId="0" borderId="7" xfId="4" applyNumberFormat="1" applyFont="1" applyFill="1" applyBorder="1" applyAlignment="1" applyProtection="1">
      <alignment vertical="center"/>
    </xf>
    <xf numFmtId="0" fontId="12" fillId="0" borderId="0" xfId="4" applyFont="1" applyAlignment="1">
      <alignment horizontal="center" vertical="center"/>
    </xf>
    <xf numFmtId="0" fontId="12" fillId="0" borderId="0" xfId="4" applyFont="1" applyBorder="1" applyAlignment="1" applyProtection="1">
      <alignment vertical="center"/>
    </xf>
    <xf numFmtId="37" fontId="12" fillId="0" borderId="3" xfId="4" applyNumberFormat="1" applyFont="1" applyBorder="1" applyAlignment="1" applyProtection="1">
      <alignment vertical="center"/>
    </xf>
    <xf numFmtId="179" fontId="12" fillId="0" borderId="7" xfId="4" applyNumberFormat="1" applyFont="1" applyFill="1" applyBorder="1" applyAlignment="1">
      <alignment vertical="center"/>
    </xf>
    <xf numFmtId="176" fontId="11" fillId="2" borderId="0" xfId="6" applyNumberFormat="1" applyFont="1" applyFill="1" applyBorder="1" applyAlignment="1" applyProtection="1">
      <alignment horizontal="left" vertical="center"/>
    </xf>
    <xf numFmtId="176" fontId="12" fillId="2" borderId="0" xfId="6" applyNumberFormat="1" applyFont="1" applyFill="1" applyBorder="1" applyAlignment="1">
      <alignment vertical="center"/>
    </xf>
    <xf numFmtId="176" fontId="12" fillId="2" borderId="0" xfId="6" applyNumberFormat="1" applyFont="1" applyFill="1" applyBorder="1" applyAlignment="1" applyProtection="1">
      <alignment horizontal="left" vertical="center"/>
    </xf>
    <xf numFmtId="176" fontId="12" fillId="2" borderId="0" xfId="6" applyNumberFormat="1" applyFont="1" applyFill="1" applyBorder="1" applyAlignment="1" applyProtection="1">
      <alignment horizontal="right" vertical="center"/>
    </xf>
    <xf numFmtId="176" fontId="12" fillId="2" borderId="3" xfId="6" applyNumberFormat="1" applyFont="1" applyFill="1" applyBorder="1" applyAlignment="1" applyProtection="1">
      <alignment vertical="center"/>
    </xf>
    <xf numFmtId="176" fontId="12" fillId="2" borderId="5" xfId="6" applyNumberFormat="1" applyFont="1" applyFill="1" applyBorder="1" applyAlignment="1" applyProtection="1">
      <alignment vertical="center"/>
    </xf>
    <xf numFmtId="176" fontId="12" fillId="0" borderId="12" xfId="6" applyNumberFormat="1" applyFont="1" applyFill="1" applyBorder="1" applyAlignment="1" applyProtection="1">
      <alignment horizontal="center" vertical="center"/>
    </xf>
    <xf numFmtId="176" fontId="12" fillId="2" borderId="12" xfId="6" applyNumberFormat="1" applyFont="1" applyFill="1" applyBorder="1" applyAlignment="1" applyProtection="1">
      <alignment horizontal="center" vertical="center"/>
    </xf>
    <xf numFmtId="176" fontId="12" fillId="2" borderId="7" xfId="6" applyNumberFormat="1" applyFont="1" applyFill="1" applyBorder="1" applyAlignment="1" applyProtection="1">
      <alignment horizontal="center" vertical="center"/>
    </xf>
    <xf numFmtId="38" fontId="12" fillId="3" borderId="7" xfId="1" applyFont="1" applyFill="1" applyBorder="1" applyAlignment="1" applyProtection="1">
      <alignment horizontal="center" vertical="center"/>
    </xf>
    <xf numFmtId="38" fontId="15" fillId="3" borderId="7" xfId="1" applyFont="1" applyFill="1" applyBorder="1" applyAlignment="1" applyProtection="1">
      <alignment horizontal="center" vertical="center"/>
    </xf>
    <xf numFmtId="38" fontId="15" fillId="3" borderId="3" xfId="1" applyFont="1" applyFill="1" applyBorder="1" applyAlignment="1" applyProtection="1">
      <alignment horizontal="center" vertical="center"/>
    </xf>
    <xf numFmtId="176" fontId="12" fillId="2" borderId="7" xfId="6" applyNumberFormat="1" applyFont="1" applyFill="1" applyBorder="1" applyAlignment="1" applyProtection="1">
      <alignment vertical="center"/>
    </xf>
    <xf numFmtId="38" fontId="12" fillId="0" borderId="7" xfId="1" applyFont="1" applyBorder="1" applyAlignment="1">
      <alignment vertical="center"/>
    </xf>
    <xf numFmtId="38" fontId="12" fillId="2" borderId="0" xfId="1" applyFont="1" applyFill="1" applyAlignment="1">
      <alignment vertical="center"/>
    </xf>
    <xf numFmtId="38" fontId="12" fillId="2" borderId="7" xfId="1" applyFont="1" applyFill="1" applyBorder="1" applyAlignment="1">
      <alignment vertical="center"/>
    </xf>
    <xf numFmtId="38" fontId="12" fillId="3" borderId="7" xfId="1" applyFont="1" applyFill="1" applyBorder="1" applyAlignment="1" applyProtection="1">
      <alignment horizontal="center" vertical="center" shrinkToFit="1"/>
    </xf>
    <xf numFmtId="38" fontId="12" fillId="0" borderId="12" xfId="1" applyFont="1" applyBorder="1" applyAlignment="1">
      <alignment vertical="center"/>
    </xf>
    <xf numFmtId="38" fontId="12" fillId="2" borderId="12" xfId="1" applyFont="1" applyFill="1" applyBorder="1" applyAlignment="1">
      <alignment vertical="center"/>
    </xf>
    <xf numFmtId="176" fontId="12" fillId="0" borderId="0" xfId="6" applyNumberFormat="1" applyFont="1" applyAlignment="1">
      <alignment vertical="center"/>
    </xf>
    <xf numFmtId="176" fontId="12" fillId="0" borderId="0" xfId="6" applyNumberFormat="1" applyFont="1" applyBorder="1" applyAlignment="1" applyProtection="1">
      <alignment vertical="center"/>
    </xf>
    <xf numFmtId="38" fontId="12" fillId="0" borderId="0" xfId="1" applyFont="1" applyBorder="1" applyAlignment="1" applyProtection="1">
      <alignment vertical="center"/>
    </xf>
    <xf numFmtId="38" fontId="12" fillId="0" borderId="0" xfId="1" applyFont="1" applyFill="1" applyBorder="1" applyAlignment="1" applyProtection="1">
      <alignment vertical="center"/>
    </xf>
    <xf numFmtId="38" fontId="12" fillId="0" borderId="0" xfId="1" applyFont="1" applyBorder="1" applyAlignment="1">
      <alignment vertical="center"/>
    </xf>
    <xf numFmtId="38" fontId="12" fillId="0" borderId="0" xfId="1" applyFont="1" applyFill="1" applyAlignment="1">
      <alignment vertical="center"/>
    </xf>
    <xf numFmtId="38" fontId="12" fillId="3" borderId="3" xfId="1" applyFont="1" applyFill="1" applyBorder="1" applyAlignment="1" applyProtection="1">
      <alignment horizontal="center" vertical="center"/>
    </xf>
    <xf numFmtId="38" fontId="12" fillId="2" borderId="8" xfId="1" applyFont="1" applyFill="1" applyBorder="1" applyAlignment="1">
      <alignment vertical="center"/>
    </xf>
    <xf numFmtId="38" fontId="12" fillId="3" borderId="4" xfId="1" applyFont="1" applyFill="1" applyBorder="1" applyAlignment="1" applyProtection="1">
      <alignment horizontal="center" vertical="center"/>
    </xf>
    <xf numFmtId="176" fontId="12" fillId="2" borderId="0" xfId="6" applyNumberFormat="1" applyFont="1" applyFill="1" applyAlignment="1" applyProtection="1">
      <alignment horizontal="left" vertical="center"/>
    </xf>
    <xf numFmtId="176" fontId="12" fillId="2" borderId="0" xfId="6" applyNumberFormat="1" applyFont="1" applyFill="1" applyBorder="1" applyAlignment="1" applyProtection="1">
      <alignment vertical="center"/>
    </xf>
    <xf numFmtId="38" fontId="12" fillId="2" borderId="0" xfId="1" applyFont="1" applyFill="1" applyBorder="1" applyAlignment="1" applyProtection="1">
      <alignment vertical="center"/>
    </xf>
    <xf numFmtId="38" fontId="12" fillId="2" borderId="0" xfId="1" applyFont="1" applyFill="1" applyBorder="1" applyAlignment="1">
      <alignment vertical="center"/>
    </xf>
    <xf numFmtId="0" fontId="14" fillId="0" borderId="0" xfId="6" applyFont="1"/>
    <xf numFmtId="38" fontId="14" fillId="0" borderId="0" xfId="1" applyFont="1" applyAlignment="1"/>
    <xf numFmtId="37" fontId="12" fillId="0" borderId="0" xfId="6" applyNumberFormat="1" applyFont="1" applyBorder="1" applyAlignment="1" applyProtection="1">
      <alignment vertical="center"/>
    </xf>
    <xf numFmtId="37" fontId="12" fillId="0" borderId="0" xfId="6" applyNumberFormat="1" applyFont="1" applyBorder="1" applyAlignment="1" applyProtection="1">
      <alignment horizontal="left" vertical="center"/>
    </xf>
    <xf numFmtId="38" fontId="12" fillId="0" borderId="0" xfId="1" applyFont="1" applyBorder="1" applyAlignment="1" applyProtection="1">
      <alignment horizontal="left" vertical="center"/>
    </xf>
    <xf numFmtId="0" fontId="12" fillId="0" borderId="0" xfId="6" applyFont="1" applyBorder="1" applyAlignment="1">
      <alignment vertical="center"/>
    </xf>
    <xf numFmtId="0" fontId="12" fillId="0" borderId="0" xfId="6" applyFont="1" applyBorder="1" applyAlignment="1" applyProtection="1">
      <alignment horizontal="left" vertical="center"/>
    </xf>
    <xf numFmtId="38" fontId="12" fillId="0" borderId="0" xfId="1" applyFont="1" applyFill="1" applyBorder="1" applyAlignment="1">
      <alignment vertical="center"/>
    </xf>
    <xf numFmtId="37" fontId="12" fillId="0" borderId="0" xfId="6" applyNumberFormat="1" applyFont="1" applyAlignment="1" applyProtection="1">
      <alignment vertical="center"/>
    </xf>
    <xf numFmtId="38" fontId="12" fillId="0" borderId="0" xfId="1" applyFont="1" applyAlignment="1" applyProtection="1">
      <alignment vertical="center"/>
    </xf>
    <xf numFmtId="38" fontId="12" fillId="0" borderId="0" xfId="1" applyFont="1" applyFill="1" applyAlignment="1" applyProtection="1">
      <alignment vertical="center"/>
    </xf>
    <xf numFmtId="38" fontId="12" fillId="0" borderId="0" xfId="1" applyFont="1" applyAlignment="1">
      <alignment vertical="center"/>
    </xf>
    <xf numFmtId="0" fontId="12" fillId="0" borderId="0" xfId="6" applyFont="1" applyAlignment="1">
      <alignment vertical="center"/>
    </xf>
    <xf numFmtId="38" fontId="12" fillId="0" borderId="0" xfId="1" applyFont="1" applyFill="1" applyBorder="1" applyAlignment="1" applyProtection="1">
      <alignment horizontal="left" vertical="center"/>
    </xf>
    <xf numFmtId="176" fontId="12" fillId="2" borderId="0" xfId="6" applyNumberFormat="1" applyFont="1" applyFill="1" applyAlignment="1" applyProtection="1">
      <alignment vertical="center" shrinkToFit="1"/>
    </xf>
    <xf numFmtId="38" fontId="12" fillId="2" borderId="0" xfId="1" applyFont="1" applyFill="1" applyAlignment="1" applyProtection="1">
      <alignment vertical="center" shrinkToFit="1"/>
    </xf>
    <xf numFmtId="38" fontId="12" fillId="2" borderId="0" xfId="1" applyFont="1" applyFill="1" applyBorder="1" applyAlignment="1">
      <alignment vertical="center" shrinkToFit="1"/>
    </xf>
    <xf numFmtId="38" fontId="12" fillId="2" borderId="0" xfId="1" applyFont="1" applyFill="1" applyAlignment="1">
      <alignment vertical="center" shrinkToFit="1"/>
    </xf>
    <xf numFmtId="38" fontId="12" fillId="2" borderId="0" xfId="1" applyFont="1" applyFill="1" applyBorder="1" applyAlignment="1" applyProtection="1">
      <alignment horizontal="left" vertical="center"/>
    </xf>
    <xf numFmtId="176" fontId="12" fillId="2" borderId="0" xfId="6" applyNumberFormat="1" applyFont="1" applyFill="1" applyAlignment="1" applyProtection="1">
      <alignment vertical="center"/>
    </xf>
    <xf numFmtId="38" fontId="12" fillId="2" borderId="0" xfId="1" applyFont="1" applyFill="1" applyAlignment="1" applyProtection="1">
      <alignment vertical="center"/>
    </xf>
    <xf numFmtId="176" fontId="12" fillId="2" borderId="0" xfId="6" applyNumberFormat="1" applyFont="1" applyFill="1" applyAlignment="1">
      <alignment vertical="center"/>
    </xf>
    <xf numFmtId="37" fontId="12" fillId="2" borderId="0" xfId="6" applyNumberFormat="1" applyFont="1" applyFill="1" applyBorder="1" applyAlignment="1" applyProtection="1">
      <alignment horizontal="left" vertical="center"/>
    </xf>
    <xf numFmtId="0" fontId="12" fillId="2" borderId="0" xfId="6" applyFont="1" applyFill="1" applyAlignment="1">
      <alignment vertical="center"/>
    </xf>
    <xf numFmtId="0" fontId="12" fillId="2" borderId="0" xfId="6" applyFont="1" applyFill="1" applyBorder="1" applyAlignment="1">
      <alignment vertical="center"/>
    </xf>
    <xf numFmtId="0" fontId="12" fillId="2" borderId="0" xfId="6" applyFont="1" applyFill="1" applyBorder="1" applyAlignment="1" applyProtection="1">
      <alignment horizontal="left" vertical="center"/>
    </xf>
    <xf numFmtId="38" fontId="15" fillId="3" borderId="7" xfId="1" applyFont="1" applyFill="1" applyBorder="1" applyAlignment="1" applyProtection="1">
      <alignment horizontal="center" vertical="center" shrinkToFit="1"/>
    </xf>
    <xf numFmtId="38" fontId="15" fillId="3" borderId="3" xfId="1" applyFont="1" applyFill="1" applyBorder="1" applyAlignment="1" applyProtection="1">
      <alignment horizontal="center" vertical="center" shrinkToFit="1"/>
    </xf>
    <xf numFmtId="38" fontId="12" fillId="0" borderId="7" xfId="1" applyFont="1" applyBorder="1" applyAlignment="1">
      <alignment vertical="center" shrinkToFit="1"/>
    </xf>
    <xf numFmtId="38" fontId="12" fillId="2" borderId="7" xfId="1" applyFont="1" applyFill="1" applyBorder="1" applyAlignment="1">
      <alignment vertical="center" shrinkToFit="1"/>
    </xf>
    <xf numFmtId="38" fontId="12" fillId="0" borderId="12" xfId="1" applyFont="1" applyBorder="1" applyAlignment="1">
      <alignment vertical="center" shrinkToFit="1"/>
    </xf>
    <xf numFmtId="38" fontId="12" fillId="2" borderId="12" xfId="1" applyFont="1" applyFill="1" applyBorder="1" applyAlignment="1">
      <alignment vertical="center" shrinkToFit="1"/>
    </xf>
    <xf numFmtId="38" fontId="12" fillId="3" borderId="3" xfId="1" applyFont="1" applyFill="1" applyBorder="1" applyAlignment="1" applyProtection="1">
      <alignment horizontal="center" vertical="center" shrinkToFit="1"/>
    </xf>
    <xf numFmtId="38" fontId="12" fillId="2" borderId="8" xfId="1" applyFont="1" applyFill="1" applyBorder="1" applyAlignment="1">
      <alignment vertical="center" shrinkToFit="1"/>
    </xf>
    <xf numFmtId="38" fontId="12" fillId="3" borderId="4" xfId="1" applyFont="1" applyFill="1" applyBorder="1" applyAlignment="1" applyProtection="1">
      <alignment horizontal="center" vertical="center" shrinkToFit="1"/>
    </xf>
    <xf numFmtId="176" fontId="15" fillId="2" borderId="0" xfId="6" applyNumberFormat="1" applyFont="1" applyFill="1" applyAlignment="1" applyProtection="1">
      <alignment vertical="center"/>
    </xf>
    <xf numFmtId="38" fontId="15" fillId="2" borderId="0" xfId="1" applyFont="1" applyFill="1" applyAlignment="1" applyProtection="1">
      <alignment vertical="center"/>
    </xf>
    <xf numFmtId="38" fontId="15" fillId="0" borderId="0" xfId="1" applyFont="1" applyFill="1" applyAlignment="1" applyProtection="1">
      <alignment vertical="center"/>
    </xf>
    <xf numFmtId="38" fontId="15" fillId="2" borderId="0" xfId="1" applyFont="1" applyFill="1" applyAlignment="1">
      <alignment vertical="center"/>
    </xf>
    <xf numFmtId="38" fontId="15" fillId="0" borderId="0" xfId="1" applyFont="1" applyFill="1" applyAlignment="1">
      <alignment vertical="center"/>
    </xf>
    <xf numFmtId="0" fontId="12" fillId="0" borderId="0" xfId="6" applyFont="1" applyFill="1" applyAlignment="1">
      <alignment vertical="center"/>
    </xf>
    <xf numFmtId="176" fontId="12" fillId="0" borderId="0" xfId="6" applyNumberFormat="1" applyFont="1" applyFill="1" applyAlignment="1">
      <alignment vertical="center"/>
    </xf>
    <xf numFmtId="0" fontId="16" fillId="2" borderId="0" xfId="8" applyFont="1" applyFill="1">
      <alignment vertical="center"/>
    </xf>
    <xf numFmtId="0" fontId="17" fillId="2" borderId="0" xfId="8" applyFont="1" applyFill="1">
      <alignment vertical="center"/>
    </xf>
    <xf numFmtId="0" fontId="18" fillId="2" borderId="0" xfId="8" applyFont="1" applyFill="1">
      <alignment vertical="center"/>
    </xf>
    <xf numFmtId="0" fontId="12" fillId="2" borderId="0" xfId="8" applyFont="1" applyFill="1">
      <alignment vertical="center"/>
    </xf>
    <xf numFmtId="0" fontId="19" fillId="0" borderId="0" xfId="9" applyFont="1" applyFill="1" applyBorder="1"/>
    <xf numFmtId="0" fontId="19" fillId="0" borderId="0" xfId="9" applyFont="1" applyFill="1"/>
    <xf numFmtId="0" fontId="19" fillId="0" borderId="0" xfId="9" applyFont="1" applyFill="1" applyAlignment="1">
      <alignment horizontal="right" vertical="center"/>
    </xf>
    <xf numFmtId="0" fontId="19" fillId="0" borderId="12" xfId="9" applyFont="1" applyFill="1" applyBorder="1"/>
    <xf numFmtId="0" fontId="20" fillId="0" borderId="12" xfId="9" applyFont="1" applyFill="1" applyBorder="1" applyAlignment="1">
      <alignment horizontal="center" vertical="center"/>
    </xf>
    <xf numFmtId="0" fontId="19" fillId="0" borderId="12" xfId="9" applyFont="1" applyFill="1" applyBorder="1" applyAlignment="1">
      <alignment horizontal="distributed" vertical="center"/>
    </xf>
    <xf numFmtId="38" fontId="12" fillId="0" borderId="12" xfId="1" applyFont="1" applyFill="1" applyBorder="1" applyAlignment="1">
      <alignment horizontal="right" vertical="center"/>
    </xf>
    <xf numFmtId="38" fontId="12" fillId="0" borderId="12" xfId="1" applyFont="1" applyFill="1" applyBorder="1" applyAlignment="1">
      <alignment vertical="center"/>
    </xf>
    <xf numFmtId="38" fontId="12" fillId="0" borderId="12" xfId="1" quotePrefix="1" applyFont="1" applyFill="1" applyBorder="1" applyAlignment="1">
      <alignment horizontal="right" vertical="center"/>
    </xf>
    <xf numFmtId="0" fontId="12" fillId="0" borderId="12" xfId="9" applyFont="1" applyFill="1" applyBorder="1" applyAlignment="1">
      <alignment horizontal="right" vertical="center"/>
    </xf>
    <xf numFmtId="0" fontId="19" fillId="0" borderId="12" xfId="9" applyFont="1" applyFill="1" applyBorder="1" applyAlignment="1">
      <alignment horizontal="right" vertical="center"/>
    </xf>
    <xf numFmtId="0" fontId="20" fillId="0" borderId="0" xfId="9" applyFont="1" applyFill="1" applyAlignment="1"/>
    <xf numFmtId="180" fontId="19" fillId="0" borderId="8" xfId="9" applyNumberFormat="1" applyFont="1" applyFill="1" applyBorder="1" applyAlignment="1">
      <alignment horizontal="center"/>
    </xf>
    <xf numFmtId="0" fontId="19" fillId="0" borderId="0" xfId="9" applyFont="1" applyFill="1" applyAlignment="1"/>
    <xf numFmtId="180" fontId="20" fillId="0" borderId="8" xfId="9" applyNumberFormat="1" applyFont="1" applyFill="1" applyBorder="1" applyAlignment="1">
      <alignment horizontal="left"/>
    </xf>
    <xf numFmtId="38" fontId="12" fillId="2" borderId="6" xfId="10" applyFont="1" applyFill="1" applyBorder="1" applyAlignment="1">
      <alignment vertical="center"/>
    </xf>
    <xf numFmtId="38" fontId="12" fillId="2" borderId="1" xfId="10" applyFont="1" applyFill="1" applyBorder="1" applyAlignment="1">
      <alignment vertical="center"/>
    </xf>
    <xf numFmtId="0" fontId="12" fillId="2" borderId="2" xfId="8" applyFont="1" applyFill="1" applyBorder="1" applyAlignment="1">
      <alignment vertical="center"/>
    </xf>
    <xf numFmtId="0" fontId="12" fillId="2" borderId="6" xfId="8" applyFont="1" applyFill="1" applyBorder="1" applyAlignment="1">
      <alignment vertical="center"/>
    </xf>
    <xf numFmtId="38" fontId="12" fillId="2" borderId="2" xfId="10" applyFont="1" applyFill="1" applyBorder="1" applyAlignment="1">
      <alignment vertical="center"/>
    </xf>
    <xf numFmtId="0" fontId="12" fillId="2" borderId="2" xfId="8" applyFont="1" applyFill="1" applyBorder="1" applyAlignment="1">
      <alignment horizontal="center" vertical="center"/>
    </xf>
    <xf numFmtId="38" fontId="12" fillId="2" borderId="14" xfId="10" applyFont="1" applyFill="1" applyBorder="1" applyAlignment="1">
      <alignment horizontal="center" vertical="center"/>
    </xf>
    <xf numFmtId="181" fontId="12" fillId="2" borderId="15" xfId="10" applyNumberFormat="1" applyFont="1" applyFill="1" applyBorder="1" applyAlignment="1">
      <alignment horizontal="center" vertical="center"/>
    </xf>
    <xf numFmtId="182" fontId="12" fillId="2" borderId="16" xfId="10" applyNumberFormat="1" applyFont="1" applyFill="1" applyBorder="1" applyAlignment="1">
      <alignment horizontal="center" vertical="center"/>
    </xf>
    <xf numFmtId="38" fontId="12" fillId="2" borderId="3" xfId="10" applyFont="1" applyFill="1" applyBorder="1">
      <alignment vertical="center"/>
    </xf>
    <xf numFmtId="38" fontId="12" fillId="2" borderId="1" xfId="10" applyFont="1" applyFill="1" applyBorder="1">
      <alignment vertical="center"/>
    </xf>
    <xf numFmtId="181" fontId="12" fillId="2" borderId="17" xfId="10" applyNumberFormat="1" applyFont="1" applyFill="1" applyBorder="1" applyAlignment="1">
      <alignment vertical="center"/>
    </xf>
    <xf numFmtId="182" fontId="12" fillId="2" borderId="18" xfId="10" applyNumberFormat="1" applyFont="1" applyFill="1" applyBorder="1" applyAlignment="1">
      <alignment vertical="center"/>
    </xf>
    <xf numFmtId="38" fontId="12" fillId="2" borderId="7" xfId="1" applyFont="1" applyFill="1" applyBorder="1">
      <alignment vertical="center"/>
    </xf>
    <xf numFmtId="38" fontId="12" fillId="2" borderId="0" xfId="1" applyFont="1" applyFill="1" applyBorder="1" applyAlignment="1">
      <alignment horizontal="right" vertical="center"/>
    </xf>
    <xf numFmtId="38" fontId="12" fillId="2" borderId="4" xfId="1" applyFont="1" applyFill="1" applyBorder="1">
      <alignment vertical="center"/>
    </xf>
    <xf numFmtId="38" fontId="12" fillId="2" borderId="17" xfId="1" applyFont="1" applyFill="1" applyBorder="1">
      <alignment vertical="center"/>
    </xf>
    <xf numFmtId="38" fontId="12" fillId="2" borderId="18" xfId="1" applyFont="1" applyFill="1" applyBorder="1">
      <alignment vertical="center"/>
    </xf>
    <xf numFmtId="38" fontId="12" fillId="2" borderId="7" xfId="10" applyFont="1" applyFill="1" applyBorder="1">
      <alignment vertical="center"/>
    </xf>
    <xf numFmtId="38" fontId="12" fillId="2" borderId="17" xfId="1" applyFont="1" applyFill="1" applyBorder="1" applyAlignment="1">
      <alignment vertical="center"/>
    </xf>
    <xf numFmtId="38" fontId="12" fillId="2" borderId="18" xfId="1" applyFont="1" applyFill="1" applyBorder="1" applyAlignment="1">
      <alignment vertical="center"/>
    </xf>
    <xf numFmtId="38" fontId="12" fillId="2" borderId="18" xfId="1" applyFont="1" applyFill="1" applyBorder="1" applyAlignment="1">
      <alignment horizontal="right" vertical="center"/>
    </xf>
    <xf numFmtId="38" fontId="12" fillId="2" borderId="5" xfId="1" applyFont="1" applyFill="1" applyBorder="1">
      <alignment vertical="center"/>
    </xf>
    <xf numFmtId="38" fontId="12" fillId="2" borderId="13" xfId="1" applyFont="1" applyFill="1" applyBorder="1" applyAlignment="1">
      <alignment horizontal="right" vertical="center"/>
    </xf>
    <xf numFmtId="38" fontId="12" fillId="2" borderId="14" xfId="1" applyFont="1" applyFill="1" applyBorder="1">
      <alignment vertical="center"/>
    </xf>
    <xf numFmtId="38" fontId="12" fillId="2" borderId="19" xfId="1" applyFont="1" applyFill="1" applyBorder="1" applyAlignment="1">
      <alignment vertical="center"/>
    </xf>
    <xf numFmtId="38" fontId="12" fillId="2" borderId="20" xfId="1" applyFont="1" applyFill="1" applyBorder="1" applyAlignment="1">
      <alignment vertical="center"/>
    </xf>
    <xf numFmtId="38" fontId="12" fillId="2" borderId="5" xfId="10" applyFont="1" applyFill="1" applyBorder="1">
      <alignment vertical="center"/>
    </xf>
    <xf numFmtId="38" fontId="12" fillId="2" borderId="0" xfId="10" applyFont="1" applyFill="1" applyAlignment="1">
      <alignment vertical="center"/>
    </xf>
    <xf numFmtId="183" fontId="12" fillId="2" borderId="0" xfId="11" applyNumberFormat="1" applyFont="1" applyFill="1" applyBorder="1" applyAlignment="1">
      <alignment horizontal="right" vertical="center"/>
    </xf>
    <xf numFmtId="38" fontId="12" fillId="2" borderId="4" xfId="10" applyFont="1" applyFill="1" applyBorder="1">
      <alignment vertical="center"/>
    </xf>
    <xf numFmtId="38" fontId="12" fillId="2" borderId="17" xfId="10" applyFont="1" applyFill="1" applyBorder="1">
      <alignment vertical="center"/>
    </xf>
    <xf numFmtId="38" fontId="12" fillId="2" borderId="18" xfId="10" applyFont="1" applyFill="1" applyBorder="1">
      <alignment vertical="center"/>
    </xf>
    <xf numFmtId="182" fontId="12" fillId="2" borderId="18" xfId="10" applyNumberFormat="1" applyFont="1" applyFill="1" applyBorder="1" applyAlignment="1">
      <alignment horizontal="right" vertical="center"/>
    </xf>
    <xf numFmtId="183" fontId="12" fillId="2" borderId="13" xfId="11" applyNumberFormat="1" applyFont="1" applyFill="1" applyBorder="1" applyAlignment="1">
      <alignment horizontal="right" vertical="center"/>
    </xf>
    <xf numFmtId="38" fontId="12" fillId="2" borderId="14" xfId="10" applyFont="1" applyFill="1" applyBorder="1">
      <alignment vertical="center"/>
    </xf>
    <xf numFmtId="181" fontId="12" fillId="2" borderId="19" xfId="10" applyNumberFormat="1" applyFont="1" applyFill="1" applyBorder="1" applyAlignment="1">
      <alignment vertical="center"/>
    </xf>
    <xf numFmtId="182" fontId="12" fillId="2" borderId="20" xfId="10" applyNumberFormat="1" applyFont="1" applyFill="1" applyBorder="1" applyAlignment="1">
      <alignment vertical="center"/>
    </xf>
    <xf numFmtId="0" fontId="17" fillId="2" borderId="0" xfId="8" applyFont="1" applyFill="1" applyAlignment="1">
      <alignment vertical="center"/>
    </xf>
    <xf numFmtId="38" fontId="12" fillId="0" borderId="5" xfId="1" applyFont="1" applyBorder="1" applyAlignment="1">
      <alignment vertical="center"/>
    </xf>
    <xf numFmtId="38" fontId="12" fillId="2" borderId="13" xfId="1" applyFont="1" applyFill="1" applyBorder="1" applyAlignment="1">
      <alignment vertical="center"/>
    </xf>
    <xf numFmtId="38" fontId="12" fillId="2" borderId="5" xfId="1" applyFont="1" applyFill="1" applyBorder="1" applyAlignment="1">
      <alignment vertical="center"/>
    </xf>
    <xf numFmtId="38" fontId="12" fillId="2" borderId="9" xfId="1" applyFont="1" applyFill="1" applyBorder="1" applyAlignment="1">
      <alignment vertical="center"/>
    </xf>
    <xf numFmtId="0" fontId="21" fillId="0" borderId="0" xfId="2" applyFont="1" applyAlignment="1">
      <alignment vertical="center"/>
    </xf>
    <xf numFmtId="0" fontId="12" fillId="0" borderId="0" xfId="2" applyFont="1"/>
    <xf numFmtId="0" fontId="12" fillId="0" borderId="0" xfId="2" applyFont="1" applyFill="1"/>
    <xf numFmtId="38" fontId="13" fillId="0" borderId="0" xfId="1" applyFont="1">
      <alignment vertical="center"/>
    </xf>
    <xf numFmtId="0" fontId="16" fillId="0" borderId="0" xfId="2" applyFont="1" applyAlignment="1">
      <alignment vertical="center"/>
    </xf>
    <xf numFmtId="0" fontId="12" fillId="0" borderId="0" xfId="2" applyFont="1" applyAlignment="1"/>
    <xf numFmtId="0" fontId="12" fillId="0" borderId="0" xfId="2" applyFont="1" applyAlignment="1">
      <alignment horizontal="right"/>
    </xf>
    <xf numFmtId="0" fontId="12" fillId="0" borderId="0" xfId="2" applyFont="1" applyFill="1" applyAlignment="1">
      <alignment horizontal="right"/>
    </xf>
    <xf numFmtId="38" fontId="12" fillId="0" borderId="0" xfId="1" applyFont="1" applyFill="1" applyAlignment="1">
      <alignment horizontal="right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horizontal="right" vertical="center"/>
    </xf>
    <xf numFmtId="0" fontId="12" fillId="0" borderId="4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0" fontId="12" fillId="0" borderId="3" xfId="2" applyFont="1" applyBorder="1" applyAlignment="1">
      <alignment horizontal="distributed" vertical="center"/>
    </xf>
    <xf numFmtId="38" fontId="12" fillId="0" borderId="3" xfId="3" applyFont="1" applyBorder="1" applyAlignment="1">
      <alignment horizontal="right" vertical="center"/>
    </xf>
    <xf numFmtId="38" fontId="12" fillId="0" borderId="6" xfId="3" applyFont="1" applyBorder="1" applyAlignment="1">
      <alignment horizontal="right" vertical="center"/>
    </xf>
    <xf numFmtId="38" fontId="12" fillId="0" borderId="3" xfId="3" applyFont="1" applyFill="1" applyBorder="1" applyAlignment="1">
      <alignment horizontal="right" vertical="center"/>
    </xf>
    <xf numFmtId="38" fontId="12" fillId="0" borderId="3" xfId="3" applyNumberFormat="1" applyFont="1" applyFill="1" applyBorder="1" applyAlignment="1">
      <alignment horizontal="right" vertical="center"/>
    </xf>
    <xf numFmtId="38" fontId="15" fillId="0" borderId="3" xfId="1" applyFont="1" applyBorder="1">
      <alignment vertical="center"/>
    </xf>
    <xf numFmtId="0" fontId="12" fillId="0" borderId="7" xfId="2" applyFont="1" applyBorder="1" applyAlignment="1">
      <alignment horizontal="center" vertical="center"/>
    </xf>
    <xf numFmtId="0" fontId="12" fillId="0" borderId="7" xfId="2" applyFont="1" applyBorder="1" applyAlignment="1">
      <alignment horizontal="distributed" vertical="center"/>
    </xf>
    <xf numFmtId="38" fontId="12" fillId="0" borderId="8" xfId="3" applyFont="1" applyBorder="1" applyAlignment="1">
      <alignment vertical="center"/>
    </xf>
    <xf numFmtId="38" fontId="15" fillId="0" borderId="7" xfId="1" applyFont="1" applyBorder="1">
      <alignment vertical="center"/>
    </xf>
    <xf numFmtId="38" fontId="12" fillId="0" borderId="7" xfId="3" applyFont="1" applyBorder="1" applyAlignment="1">
      <alignment horizontal="right" vertical="center"/>
    </xf>
    <xf numFmtId="38" fontId="12" fillId="0" borderId="8" xfId="3" applyFont="1" applyBorder="1" applyAlignment="1">
      <alignment horizontal="right" vertical="center"/>
    </xf>
    <xf numFmtId="38" fontId="12" fillId="0" borderId="7" xfId="3" applyFont="1" applyFill="1" applyBorder="1" applyAlignment="1">
      <alignment horizontal="right" vertical="center"/>
    </xf>
    <xf numFmtId="38" fontId="12" fillId="0" borderId="7" xfId="3" applyNumberFormat="1" applyFont="1" applyFill="1" applyBorder="1" applyAlignment="1">
      <alignment horizontal="right" vertical="center"/>
    </xf>
    <xf numFmtId="0" fontId="12" fillId="0" borderId="5" xfId="2" applyFont="1" applyBorder="1" applyAlignment="1">
      <alignment horizontal="center" vertical="center"/>
    </xf>
    <xf numFmtId="0" fontId="12" fillId="0" borderId="5" xfId="2" applyFont="1" applyBorder="1" applyAlignment="1">
      <alignment horizontal="distributed" vertical="center"/>
    </xf>
    <xf numFmtId="38" fontId="12" fillId="0" borderId="5" xfId="3" applyFont="1" applyBorder="1" applyAlignment="1">
      <alignment vertical="center"/>
    </xf>
    <xf numFmtId="38" fontId="12" fillId="0" borderId="9" xfId="3" applyFont="1" applyBorder="1" applyAlignment="1">
      <alignment vertical="center"/>
    </xf>
    <xf numFmtId="38" fontId="12" fillId="0" borderId="5" xfId="3" applyFont="1" applyFill="1" applyBorder="1" applyAlignment="1">
      <alignment vertical="center"/>
    </xf>
    <xf numFmtId="38" fontId="15" fillId="0" borderId="5" xfId="1" applyFont="1" applyBorder="1">
      <alignment vertical="center"/>
    </xf>
    <xf numFmtId="38" fontId="12" fillId="0" borderId="3" xfId="3" applyFont="1" applyBorder="1" applyAlignment="1">
      <alignment vertical="center"/>
    </xf>
    <xf numFmtId="38" fontId="12" fillId="0" borderId="3" xfId="3" applyFont="1" applyFill="1" applyBorder="1" applyAlignment="1">
      <alignment vertical="center"/>
    </xf>
    <xf numFmtId="38" fontId="12" fillId="0" borderId="5" xfId="3" applyFont="1" applyBorder="1" applyAlignment="1">
      <alignment horizontal="right" vertical="center"/>
    </xf>
    <xf numFmtId="38" fontId="12" fillId="0" borderId="9" xfId="3" applyFont="1" applyBorder="1" applyAlignment="1">
      <alignment horizontal="right" vertical="center"/>
    </xf>
    <xf numFmtId="38" fontId="12" fillId="0" borderId="5" xfId="3" applyFont="1" applyFill="1" applyBorder="1" applyAlignment="1">
      <alignment horizontal="right" vertical="center"/>
    </xf>
    <xf numFmtId="38" fontId="12" fillId="0" borderId="5" xfId="3" applyNumberFormat="1" applyFont="1" applyFill="1" applyBorder="1" applyAlignment="1">
      <alignment horizontal="right" vertical="center"/>
    </xf>
    <xf numFmtId="38" fontId="12" fillId="0" borderId="6" xfId="3" applyFont="1" applyBorder="1" applyAlignment="1">
      <alignment vertical="center"/>
    </xf>
    <xf numFmtId="0" fontId="12" fillId="0" borderId="4" xfId="2" applyFont="1" applyBorder="1" applyAlignment="1">
      <alignment horizontal="left" vertical="center"/>
    </xf>
    <xf numFmtId="0" fontId="12" fillId="0" borderId="8" xfId="2" applyFont="1" applyBorder="1" applyAlignment="1">
      <alignment horizontal="left" vertical="center"/>
    </xf>
    <xf numFmtId="0" fontId="12" fillId="0" borderId="9" xfId="2" applyFont="1" applyBorder="1" applyAlignment="1">
      <alignment horizontal="left" vertical="center"/>
    </xf>
    <xf numFmtId="0" fontId="12" fillId="0" borderId="10" xfId="2" applyFont="1" applyBorder="1" applyAlignment="1">
      <alignment horizontal="left" vertical="center"/>
    </xf>
    <xf numFmtId="0" fontId="12" fillId="0" borderId="11" xfId="2" applyFont="1" applyBorder="1" applyAlignment="1">
      <alignment horizontal="center" vertical="center"/>
    </xf>
    <xf numFmtId="38" fontId="12" fillId="0" borderId="12" xfId="3" applyFont="1" applyBorder="1" applyAlignment="1">
      <alignment vertical="center"/>
    </xf>
    <xf numFmtId="0" fontId="12" fillId="0" borderId="14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center"/>
    </xf>
    <xf numFmtId="0" fontId="12" fillId="0" borderId="0" xfId="2" applyFont="1" applyAlignment="1">
      <alignment vertical="center"/>
    </xf>
    <xf numFmtId="38" fontId="12" fillId="0" borderId="0" xfId="2" applyNumberFormat="1" applyFont="1" applyAlignment="1">
      <alignment vertical="center"/>
    </xf>
    <xf numFmtId="38" fontId="19" fillId="0" borderId="0" xfId="10" applyFont="1" applyAlignment="1">
      <alignment horizontal="right" vertical="center"/>
    </xf>
    <xf numFmtId="38" fontId="12" fillId="2" borderId="7" xfId="10" applyFont="1" applyFill="1" applyBorder="1" applyAlignment="1">
      <alignment vertical="center"/>
    </xf>
    <xf numFmtId="38" fontId="12" fillId="2" borderId="5" xfId="10" applyFont="1" applyFill="1" applyBorder="1" applyAlignment="1">
      <alignment vertical="center"/>
    </xf>
    <xf numFmtId="38" fontId="12" fillId="2" borderId="3" xfId="10" applyFont="1" applyFill="1" applyBorder="1" applyAlignment="1">
      <alignment vertical="center"/>
    </xf>
    <xf numFmtId="38" fontId="12" fillId="2" borderId="3" xfId="10" applyFont="1" applyFill="1" applyBorder="1" applyAlignment="1">
      <alignment horizontal="left" vertical="center"/>
    </xf>
    <xf numFmtId="38" fontId="12" fillId="2" borderId="7" xfId="10" applyFont="1" applyFill="1" applyBorder="1" applyAlignment="1">
      <alignment horizontal="distributed" vertical="center"/>
    </xf>
    <xf numFmtId="38" fontId="12" fillId="2" borderId="5" xfId="10" applyFont="1" applyFill="1" applyBorder="1" applyAlignment="1">
      <alignment horizontal="distributed" vertical="center"/>
    </xf>
    <xf numFmtId="38" fontId="12" fillId="0" borderId="3" xfId="1" applyFont="1" applyFill="1" applyBorder="1" applyAlignment="1">
      <alignment horizontal="center" vertical="center"/>
    </xf>
    <xf numFmtId="38" fontId="12" fillId="0" borderId="5" xfId="1" applyFont="1" applyFill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176" fontId="12" fillId="2" borderId="3" xfId="6" applyNumberFormat="1" applyFont="1" applyFill="1" applyBorder="1" applyAlignment="1" applyProtection="1">
      <alignment horizontal="center" vertical="center" textRotation="255"/>
    </xf>
    <xf numFmtId="176" fontId="12" fillId="2" borderId="7" xfId="6" applyNumberFormat="1" applyFont="1" applyFill="1" applyBorder="1" applyAlignment="1" applyProtection="1">
      <alignment horizontal="center" vertical="center" textRotation="255"/>
    </xf>
    <xf numFmtId="176" fontId="12" fillId="2" borderId="5" xfId="6" applyNumberFormat="1" applyFont="1" applyFill="1" applyBorder="1" applyAlignment="1" applyProtection="1">
      <alignment horizontal="center" vertical="center" textRotation="255"/>
    </xf>
    <xf numFmtId="176" fontId="12" fillId="2" borderId="10" xfId="6" applyNumberFormat="1" applyFont="1" applyFill="1" applyBorder="1" applyAlignment="1" applyProtection="1">
      <alignment horizontal="center" vertical="center"/>
    </xf>
    <xf numFmtId="176" fontId="12" fillId="2" borderId="11" xfId="6" applyNumberFormat="1" applyFont="1" applyFill="1" applyBorder="1" applyAlignment="1" applyProtection="1">
      <alignment horizontal="center" vertical="center"/>
    </xf>
    <xf numFmtId="38" fontId="12" fillId="2" borderId="10" xfId="1" applyFont="1" applyFill="1" applyBorder="1" applyAlignment="1" applyProtection="1">
      <alignment horizontal="center" vertical="center"/>
    </xf>
    <xf numFmtId="38" fontId="12" fillId="2" borderId="11" xfId="1" applyFont="1" applyFill="1" applyBorder="1" applyAlignment="1" applyProtection="1">
      <alignment horizontal="center" vertical="center"/>
    </xf>
    <xf numFmtId="176" fontId="12" fillId="2" borderId="3" xfId="6" applyNumberFormat="1" applyFont="1" applyFill="1" applyBorder="1" applyAlignment="1" applyProtection="1">
      <alignment horizontal="center" vertical="center"/>
    </xf>
    <xf numFmtId="176" fontId="12" fillId="2" borderId="5" xfId="6" applyNumberFormat="1" applyFont="1" applyFill="1" applyBorder="1" applyAlignment="1" applyProtection="1">
      <alignment horizontal="center" vertical="center"/>
    </xf>
    <xf numFmtId="38" fontId="12" fillId="2" borderId="10" xfId="7" applyFont="1" applyFill="1" applyBorder="1" applyAlignment="1" applyProtection="1">
      <alignment horizontal="center" vertical="center"/>
    </xf>
    <xf numFmtId="38" fontId="12" fillId="2" borderId="11" xfId="7" applyFont="1" applyFill="1" applyBorder="1" applyAlignment="1" applyProtection="1">
      <alignment horizontal="center" vertical="center"/>
    </xf>
    <xf numFmtId="38" fontId="12" fillId="0" borderId="10" xfId="1" applyFont="1" applyFill="1" applyBorder="1" applyAlignment="1" applyProtection="1">
      <alignment horizontal="center" vertical="center"/>
    </xf>
    <xf numFmtId="38" fontId="12" fillId="0" borderId="11" xfId="1" applyFont="1" applyFill="1" applyBorder="1" applyAlignment="1" applyProtection="1">
      <alignment horizontal="center" vertical="center"/>
    </xf>
    <xf numFmtId="38" fontId="12" fillId="2" borderId="3" xfId="10" applyFont="1" applyFill="1" applyBorder="1" applyAlignment="1">
      <alignment horizontal="center" vertical="center"/>
    </xf>
    <xf numFmtId="38" fontId="12" fillId="2" borderId="5" xfId="10" applyFont="1" applyFill="1" applyBorder="1" applyAlignment="1">
      <alignment horizontal="center" vertical="center"/>
    </xf>
    <xf numFmtId="38" fontId="12" fillId="2" borderId="7" xfId="10" applyFont="1" applyFill="1" applyBorder="1" applyAlignment="1">
      <alignment horizontal="center" vertical="center"/>
    </xf>
    <xf numFmtId="38" fontId="12" fillId="2" borderId="3" xfId="10" applyFont="1" applyFill="1" applyBorder="1" applyAlignment="1">
      <alignment horizontal="center" vertical="center" wrapText="1"/>
    </xf>
    <xf numFmtId="38" fontId="12" fillId="2" borderId="7" xfId="10" applyFont="1" applyFill="1" applyBorder="1" applyAlignment="1">
      <alignment horizontal="center" vertical="center" wrapText="1"/>
    </xf>
    <xf numFmtId="38" fontId="12" fillId="2" borderId="5" xfId="10" applyFont="1" applyFill="1" applyBorder="1" applyAlignment="1">
      <alignment horizontal="center" vertical="center" wrapText="1"/>
    </xf>
    <xf numFmtId="38" fontId="12" fillId="2" borderId="7" xfId="10" applyFont="1" applyFill="1" applyBorder="1" applyAlignment="1">
      <alignment vertical="center"/>
    </xf>
    <xf numFmtId="38" fontId="12" fillId="2" borderId="5" xfId="10" applyFont="1" applyFill="1" applyBorder="1" applyAlignment="1">
      <alignment vertical="center"/>
    </xf>
    <xf numFmtId="38" fontId="12" fillId="2" borderId="1" xfId="10" applyFont="1" applyFill="1" applyBorder="1" applyAlignment="1">
      <alignment horizontal="center" vertical="center"/>
    </xf>
    <xf numFmtId="38" fontId="12" fillId="2" borderId="2" xfId="10" applyFont="1" applyFill="1" applyBorder="1" applyAlignment="1">
      <alignment horizontal="center" vertical="center"/>
    </xf>
    <xf numFmtId="38" fontId="12" fillId="2" borderId="6" xfId="10" applyFont="1" applyFill="1" applyBorder="1" applyAlignment="1">
      <alignment horizontal="center" vertical="center"/>
    </xf>
  </cellXfs>
  <cellStyles count="13">
    <cellStyle name="桁区切り" xfId="1" builtinId="6"/>
    <cellStyle name="桁区切り 2" xfId="7"/>
    <cellStyle name="桁区切り 2 2" xfId="3"/>
    <cellStyle name="桁区切り 4" xfId="10"/>
    <cellStyle name="標準" xfId="0" builtinId="0"/>
    <cellStyle name="標準 14" xfId="6"/>
    <cellStyle name="標準 2 2" xfId="2"/>
    <cellStyle name="標準 2 2 2" xfId="8"/>
    <cellStyle name="標準 2 5" xfId="4"/>
    <cellStyle name="標準 3 3 4" xfId="12"/>
    <cellStyle name="標準 4" xfId="9"/>
    <cellStyle name="標準_●修正　01_【1_集出荷】H20青果物集出荷段階経費調査（入力中）" xfId="11"/>
    <cellStyle name="標準_キャベツはくさい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620" y="807720"/>
          <a:ext cx="1706880" cy="525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7620" y="807720"/>
          <a:ext cx="1706880" cy="525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7620</xdr:colOff>
      <xdr:row>3</xdr:row>
      <xdr:rowOff>7620</xdr:rowOff>
    </xdr:from>
    <xdr:to>
      <xdr:col>2</xdr:col>
      <xdr:colOff>0</xdr:colOff>
      <xdr:row>5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7620" y="807720"/>
          <a:ext cx="1706880" cy="52578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showGridLines="0" tabSelected="1" zoomScaleNormal="100" workbookViewId="0">
      <selection activeCell="P3" sqref="P3"/>
    </sheetView>
  </sheetViews>
  <sheetFormatPr defaultRowHeight="21" customHeight="1" x14ac:dyDescent="0.15"/>
  <cols>
    <col min="1" max="1" width="8.625" style="207" customWidth="1"/>
    <col min="2" max="2" width="14.5" style="203" customWidth="1"/>
    <col min="3" max="8" width="8.125" style="203" customWidth="1"/>
    <col min="9" max="10" width="8.125" style="204" customWidth="1"/>
    <col min="11" max="11" width="8.125" style="203" customWidth="1"/>
    <col min="12" max="12" width="8.125" style="205" customWidth="1"/>
    <col min="13" max="14" width="8.125" style="3" customWidth="1"/>
    <col min="15" max="16384" width="9" style="3"/>
  </cols>
  <sheetData>
    <row r="1" spans="1:14" ht="21" customHeight="1" x14ac:dyDescent="0.15">
      <c r="A1" s="202" t="s">
        <v>0</v>
      </c>
    </row>
    <row r="2" spans="1:14" ht="21" customHeight="1" x14ac:dyDescent="0.15">
      <c r="A2" s="206" t="s">
        <v>1</v>
      </c>
    </row>
    <row r="3" spans="1:14" ht="21" customHeight="1" x14ac:dyDescent="0.15">
      <c r="H3" s="208"/>
      <c r="I3" s="209"/>
      <c r="M3" s="210"/>
      <c r="N3" s="210" t="s">
        <v>2</v>
      </c>
    </row>
    <row r="4" spans="1:14" ht="21" customHeight="1" x14ac:dyDescent="0.15">
      <c r="A4" s="211"/>
      <c r="B4" s="212" t="s">
        <v>3</v>
      </c>
      <c r="C4" s="262" t="s">
        <v>330</v>
      </c>
      <c r="D4" s="262" t="s">
        <v>4</v>
      </c>
      <c r="E4" s="262" t="s">
        <v>5</v>
      </c>
      <c r="F4" s="262" t="s">
        <v>331</v>
      </c>
      <c r="G4" s="262" t="s">
        <v>6</v>
      </c>
      <c r="H4" s="262" t="s">
        <v>7</v>
      </c>
      <c r="I4" s="264" t="s">
        <v>8</v>
      </c>
      <c r="J4" s="264" t="s">
        <v>9</v>
      </c>
      <c r="K4" s="264" t="s">
        <v>10</v>
      </c>
      <c r="L4" s="260" t="s">
        <v>11</v>
      </c>
      <c r="M4" s="260" t="s">
        <v>266</v>
      </c>
      <c r="N4" s="260" t="s">
        <v>281</v>
      </c>
    </row>
    <row r="5" spans="1:14" ht="21" customHeight="1" x14ac:dyDescent="0.15">
      <c r="A5" s="213" t="s">
        <v>12</v>
      </c>
      <c r="B5" s="214"/>
      <c r="C5" s="263"/>
      <c r="D5" s="263"/>
      <c r="E5" s="263"/>
      <c r="F5" s="263"/>
      <c r="G5" s="263"/>
      <c r="H5" s="263"/>
      <c r="I5" s="265"/>
      <c r="J5" s="265"/>
      <c r="K5" s="265"/>
      <c r="L5" s="261"/>
      <c r="M5" s="261"/>
      <c r="N5" s="261"/>
    </row>
    <row r="6" spans="1:14" ht="21" customHeight="1" x14ac:dyDescent="0.15">
      <c r="A6" s="215" t="s">
        <v>13</v>
      </c>
      <c r="B6" s="216" t="s">
        <v>220</v>
      </c>
      <c r="C6" s="217" t="s">
        <v>221</v>
      </c>
      <c r="D6" s="218" t="s">
        <v>221</v>
      </c>
      <c r="E6" s="218">
        <v>26.358000000000001</v>
      </c>
      <c r="F6" s="217">
        <v>31.417000000000002</v>
      </c>
      <c r="G6" s="217">
        <v>43.179000000000002</v>
      </c>
      <c r="H6" s="217">
        <v>38.44</v>
      </c>
      <c r="I6" s="219">
        <v>34.165999999999997</v>
      </c>
      <c r="J6" s="219">
        <v>34.103000000000002</v>
      </c>
      <c r="K6" s="220">
        <v>28.559000000000001</v>
      </c>
      <c r="L6" s="221">
        <v>30.084</v>
      </c>
      <c r="M6" s="221">
        <v>26</v>
      </c>
      <c r="N6" s="221">
        <v>27.817</v>
      </c>
    </row>
    <row r="7" spans="1:14" ht="21" customHeight="1" x14ac:dyDescent="0.15">
      <c r="A7" s="222"/>
      <c r="B7" s="223" t="s">
        <v>222</v>
      </c>
      <c r="C7" s="37">
        <v>76.430000000000007</v>
      </c>
      <c r="D7" s="224">
        <v>86.302000000000007</v>
      </c>
      <c r="E7" s="224">
        <v>75.433000000000007</v>
      </c>
      <c r="F7" s="37">
        <v>48.753999999999998</v>
      </c>
      <c r="G7" s="37">
        <v>32.927999999999997</v>
      </c>
      <c r="H7" s="37">
        <v>28</v>
      </c>
      <c r="I7" s="60">
        <v>19</v>
      </c>
      <c r="J7" s="60">
        <v>18.059000000000001</v>
      </c>
      <c r="K7" s="60">
        <v>19.161999999999999</v>
      </c>
      <c r="L7" s="225">
        <v>13.792999999999999</v>
      </c>
      <c r="M7" s="225">
        <v>16</v>
      </c>
      <c r="N7" s="225">
        <v>15.941000000000001</v>
      </c>
    </row>
    <row r="8" spans="1:14" ht="21" customHeight="1" x14ac:dyDescent="0.15">
      <c r="A8" s="222"/>
      <c r="B8" s="223" t="s">
        <v>223</v>
      </c>
      <c r="C8" s="37">
        <v>1344.3489999999999</v>
      </c>
      <c r="D8" s="224">
        <v>1408.4590000000001</v>
      </c>
      <c r="E8" s="224">
        <v>1612.07</v>
      </c>
      <c r="F8" s="37">
        <v>1624.133</v>
      </c>
      <c r="G8" s="37">
        <v>1555.1020000000001</v>
      </c>
      <c r="H8" s="37">
        <v>1502</v>
      </c>
      <c r="I8" s="60">
        <v>1376</v>
      </c>
      <c r="J8" s="60">
        <v>1352.7639999999999</v>
      </c>
      <c r="K8" s="60">
        <v>1382.029</v>
      </c>
      <c r="L8" s="225">
        <v>1358.8109999999999</v>
      </c>
      <c r="M8" s="225">
        <v>1328</v>
      </c>
      <c r="N8" s="225">
        <v>1293.529</v>
      </c>
    </row>
    <row r="9" spans="1:14" ht="21" customHeight="1" x14ac:dyDescent="0.15">
      <c r="A9" s="222"/>
      <c r="B9" s="223" t="s">
        <v>224</v>
      </c>
      <c r="C9" s="226" t="s">
        <v>14</v>
      </c>
      <c r="D9" s="227" t="s">
        <v>14</v>
      </c>
      <c r="E9" s="227">
        <v>38.695</v>
      </c>
      <c r="F9" s="226">
        <v>37.334000000000003</v>
      </c>
      <c r="G9" s="226">
        <v>54.902999999999999</v>
      </c>
      <c r="H9" s="226">
        <v>76.492999999999995</v>
      </c>
      <c r="I9" s="228">
        <v>69.555999999999997</v>
      </c>
      <c r="J9" s="228">
        <v>69.614999999999995</v>
      </c>
      <c r="K9" s="229">
        <v>83.375</v>
      </c>
      <c r="L9" s="225">
        <v>83.626000000000005</v>
      </c>
      <c r="M9" s="225">
        <v>85</v>
      </c>
      <c r="N9" s="225">
        <v>87.881</v>
      </c>
    </row>
    <row r="10" spans="1:14" ht="21" customHeight="1" x14ac:dyDescent="0.15">
      <c r="A10" s="222"/>
      <c r="B10" s="223" t="s">
        <v>225</v>
      </c>
      <c r="C10" s="226" t="s">
        <v>14</v>
      </c>
      <c r="D10" s="227" t="s">
        <v>14</v>
      </c>
      <c r="E10" s="227">
        <v>42.798000000000002</v>
      </c>
      <c r="F10" s="226">
        <v>40.192</v>
      </c>
      <c r="G10" s="226">
        <v>43.539000000000001</v>
      </c>
      <c r="H10" s="226">
        <v>38.814</v>
      </c>
      <c r="I10" s="228">
        <v>27.178999999999998</v>
      </c>
      <c r="J10" s="228">
        <v>18.009</v>
      </c>
      <c r="K10" s="229">
        <v>15.247999999999999</v>
      </c>
      <c r="L10" s="225">
        <v>13.419</v>
      </c>
      <c r="M10" s="225">
        <v>13</v>
      </c>
      <c r="N10" s="225">
        <v>13.063000000000001</v>
      </c>
    </row>
    <row r="11" spans="1:14" ht="21" customHeight="1" x14ac:dyDescent="0.15">
      <c r="A11" s="222"/>
      <c r="B11" s="223" t="s">
        <v>226</v>
      </c>
      <c r="C11" s="37">
        <v>38.979999999999997</v>
      </c>
      <c r="D11" s="224">
        <v>55.110999999999997</v>
      </c>
      <c r="E11" s="224">
        <v>49.713000000000001</v>
      </c>
      <c r="F11" s="37">
        <v>48.889000000000003</v>
      </c>
      <c r="G11" s="37">
        <v>49.002000000000002</v>
      </c>
      <c r="H11" s="37">
        <v>49</v>
      </c>
      <c r="I11" s="60">
        <v>44</v>
      </c>
      <c r="J11" s="60">
        <v>43.624000000000002</v>
      </c>
      <c r="K11" s="60">
        <v>42.072000000000003</v>
      </c>
      <c r="L11" s="225">
        <v>40.365000000000002</v>
      </c>
      <c r="M11" s="225">
        <v>40</v>
      </c>
      <c r="N11" s="225">
        <v>38.726999999999997</v>
      </c>
    </row>
    <row r="12" spans="1:14" ht="21" customHeight="1" x14ac:dyDescent="0.15">
      <c r="A12" s="222"/>
      <c r="B12" s="223" t="s">
        <v>227</v>
      </c>
      <c r="C12" s="37">
        <v>978.83199999999999</v>
      </c>
      <c r="D12" s="224">
        <v>1191.396</v>
      </c>
      <c r="E12" s="224">
        <v>1313.7639999999999</v>
      </c>
      <c r="F12" s="37">
        <v>1337.787</v>
      </c>
      <c r="G12" s="37">
        <v>1322.84</v>
      </c>
      <c r="H12" s="37">
        <v>1306.645</v>
      </c>
      <c r="I12" s="60">
        <v>1196.9290000000001</v>
      </c>
      <c r="J12" s="60">
        <v>1092.258</v>
      </c>
      <c r="K12" s="60">
        <v>1164.9349999999999</v>
      </c>
      <c r="L12" s="225">
        <v>1218.577</v>
      </c>
      <c r="M12" s="225">
        <v>1210</v>
      </c>
      <c r="N12" s="225">
        <v>1165.3</v>
      </c>
    </row>
    <row r="13" spans="1:14" ht="21" customHeight="1" x14ac:dyDescent="0.15">
      <c r="A13" s="222"/>
      <c r="B13" s="223" t="s">
        <v>228</v>
      </c>
      <c r="C13" s="226" t="s">
        <v>229</v>
      </c>
      <c r="D13" s="227" t="s">
        <v>229</v>
      </c>
      <c r="E13" s="227" t="s">
        <v>229</v>
      </c>
      <c r="F13" s="227" t="s">
        <v>229</v>
      </c>
      <c r="G13" s="227" t="s">
        <v>229</v>
      </c>
      <c r="H13" s="227" t="s">
        <v>229</v>
      </c>
      <c r="I13" s="228">
        <v>42.006</v>
      </c>
      <c r="J13" s="228">
        <v>36.244999999999997</v>
      </c>
      <c r="K13" s="229">
        <v>30.437999999999999</v>
      </c>
      <c r="L13" s="225">
        <v>30.123999999999999</v>
      </c>
      <c r="M13" s="225">
        <v>30</v>
      </c>
      <c r="N13" s="225">
        <v>29.335000000000001</v>
      </c>
    </row>
    <row r="14" spans="1:14" ht="21" customHeight="1" x14ac:dyDescent="0.15">
      <c r="A14" s="222"/>
      <c r="B14" s="223" t="s">
        <v>230</v>
      </c>
      <c r="C14" s="226" t="s">
        <v>229</v>
      </c>
      <c r="D14" s="227" t="s">
        <v>229</v>
      </c>
      <c r="E14" s="227">
        <v>69.073999999999998</v>
      </c>
      <c r="F14" s="226">
        <v>64.094999999999999</v>
      </c>
      <c r="G14" s="226">
        <v>78.513000000000005</v>
      </c>
      <c r="H14" s="226">
        <v>76.097999999999999</v>
      </c>
      <c r="I14" s="228">
        <v>68.144999999999996</v>
      </c>
      <c r="J14" s="228">
        <v>61.579000000000001</v>
      </c>
      <c r="K14" s="229">
        <v>55.417000000000002</v>
      </c>
      <c r="L14" s="225">
        <v>53.582000000000001</v>
      </c>
      <c r="M14" s="225">
        <v>50</v>
      </c>
      <c r="N14" s="225">
        <v>49.664000000000001</v>
      </c>
    </row>
    <row r="15" spans="1:14" ht="21" customHeight="1" x14ac:dyDescent="0.15">
      <c r="A15" s="222"/>
      <c r="B15" s="223" t="s">
        <v>231</v>
      </c>
      <c r="C15" s="226" t="s">
        <v>229</v>
      </c>
      <c r="D15" s="227" t="s">
        <v>229</v>
      </c>
      <c r="E15" s="227">
        <v>27.327999999999999</v>
      </c>
      <c r="F15" s="226">
        <v>35.185000000000002</v>
      </c>
      <c r="G15" s="226">
        <v>41.784999999999997</v>
      </c>
      <c r="H15" s="226">
        <v>40.875999999999998</v>
      </c>
      <c r="I15" s="228">
        <v>32.570999999999998</v>
      </c>
      <c r="J15" s="228">
        <v>23.992000000000001</v>
      </c>
      <c r="K15" s="229">
        <v>20.513999999999999</v>
      </c>
      <c r="L15" s="225">
        <v>20.422999999999998</v>
      </c>
      <c r="M15" s="225">
        <v>19</v>
      </c>
      <c r="N15" s="225">
        <v>18.832000000000001</v>
      </c>
    </row>
    <row r="16" spans="1:14" ht="21" customHeight="1" x14ac:dyDescent="0.15">
      <c r="A16" s="222"/>
      <c r="B16" s="223" t="s">
        <v>232</v>
      </c>
      <c r="C16" s="37">
        <v>348.92099999999999</v>
      </c>
      <c r="D16" s="224">
        <v>358.55700000000002</v>
      </c>
      <c r="E16" s="224">
        <v>361.19799999999998</v>
      </c>
      <c r="F16" s="37">
        <v>390.84699999999998</v>
      </c>
      <c r="G16" s="37">
        <v>404.25799999999998</v>
      </c>
      <c r="H16" s="37">
        <v>420</v>
      </c>
      <c r="I16" s="60">
        <v>386</v>
      </c>
      <c r="J16" s="60">
        <v>320.05</v>
      </c>
      <c r="K16" s="60">
        <v>291.24900000000002</v>
      </c>
      <c r="L16" s="225">
        <v>277.99299999999999</v>
      </c>
      <c r="M16" s="225">
        <v>271</v>
      </c>
      <c r="N16" s="225">
        <v>263.32600000000002</v>
      </c>
    </row>
    <row r="17" spans="1:14" ht="21" customHeight="1" x14ac:dyDescent="0.15">
      <c r="A17" s="222"/>
      <c r="B17" s="223" t="s">
        <v>233</v>
      </c>
      <c r="C17" s="37">
        <v>1347.84</v>
      </c>
      <c r="D17" s="224">
        <v>1206.4469999999999</v>
      </c>
      <c r="E17" s="224">
        <v>1264.17</v>
      </c>
      <c r="F17" s="37">
        <v>1129.5429999999999</v>
      </c>
      <c r="G17" s="37">
        <v>1135.98</v>
      </c>
      <c r="H17" s="37">
        <v>1089</v>
      </c>
      <c r="I17" s="60">
        <v>990</v>
      </c>
      <c r="J17" s="60">
        <v>854.19500000000005</v>
      </c>
      <c r="K17" s="60">
        <v>797.10199999999998</v>
      </c>
      <c r="L17" s="225">
        <v>783.41399999999999</v>
      </c>
      <c r="M17" s="225">
        <v>826</v>
      </c>
      <c r="N17" s="225">
        <v>828.56399999999996</v>
      </c>
    </row>
    <row r="18" spans="1:14" ht="21" customHeight="1" x14ac:dyDescent="0.15">
      <c r="A18" s="222"/>
      <c r="B18" s="223" t="s">
        <v>234</v>
      </c>
      <c r="C18" s="226" t="s">
        <v>235</v>
      </c>
      <c r="D18" s="227" t="s">
        <v>235</v>
      </c>
      <c r="E18" s="227">
        <v>29.048999999999999</v>
      </c>
      <c r="F18" s="226">
        <v>26.693999999999999</v>
      </c>
      <c r="G18" s="226">
        <v>23.626000000000001</v>
      </c>
      <c r="H18" s="226">
        <v>20.635000000000002</v>
      </c>
      <c r="I18" s="228">
        <v>15.173999999999999</v>
      </c>
      <c r="J18" s="228">
        <v>10.929</v>
      </c>
      <c r="K18" s="229">
        <v>7.0629999999999997</v>
      </c>
      <c r="L18" s="225">
        <v>6.1920000000000002</v>
      </c>
      <c r="M18" s="225">
        <v>6</v>
      </c>
      <c r="N18" s="225">
        <v>5.5579999999999998</v>
      </c>
    </row>
    <row r="19" spans="1:14" ht="21" customHeight="1" x14ac:dyDescent="0.15">
      <c r="A19" s="222"/>
      <c r="B19" s="223" t="s">
        <v>236</v>
      </c>
      <c r="C19" s="226" t="s">
        <v>237</v>
      </c>
      <c r="D19" s="227" t="s">
        <v>238</v>
      </c>
      <c r="E19" s="224">
        <v>54.750999999999998</v>
      </c>
      <c r="F19" s="37">
        <v>93.07</v>
      </c>
      <c r="G19" s="37">
        <v>122.378</v>
      </c>
      <c r="H19" s="37">
        <v>133.56700000000001</v>
      </c>
      <c r="I19" s="60">
        <v>120.14700000000001</v>
      </c>
      <c r="J19" s="60">
        <v>133.809</v>
      </c>
      <c r="K19" s="60">
        <v>150.32</v>
      </c>
      <c r="L19" s="225">
        <v>129.67599999999999</v>
      </c>
      <c r="M19" s="225">
        <v>151</v>
      </c>
      <c r="N19" s="225">
        <v>149.31200000000001</v>
      </c>
    </row>
    <row r="20" spans="1:14" ht="21" customHeight="1" x14ac:dyDescent="0.15">
      <c r="A20" s="222"/>
      <c r="B20" s="223" t="s">
        <v>239</v>
      </c>
      <c r="C20" s="37">
        <v>242.26499999999999</v>
      </c>
      <c r="D20" s="224">
        <v>280.97699999999998</v>
      </c>
      <c r="E20" s="224">
        <v>286.87299999999999</v>
      </c>
      <c r="F20" s="37">
        <v>262.3</v>
      </c>
      <c r="G20" s="37">
        <v>243.01300000000001</v>
      </c>
      <c r="H20" s="37">
        <v>217</v>
      </c>
      <c r="I20" s="60">
        <v>182</v>
      </c>
      <c r="J20" s="60">
        <v>133</v>
      </c>
      <c r="K20" s="60">
        <v>116.79300000000001</v>
      </c>
      <c r="L20" s="225">
        <v>102.9</v>
      </c>
      <c r="M20" s="225">
        <v>100</v>
      </c>
      <c r="N20" s="225">
        <v>105.511</v>
      </c>
    </row>
    <row r="21" spans="1:14" ht="21" customHeight="1" x14ac:dyDescent="0.15">
      <c r="A21" s="222"/>
      <c r="B21" s="223" t="s">
        <v>240</v>
      </c>
      <c r="C21" s="226" t="s">
        <v>238</v>
      </c>
      <c r="D21" s="226" t="s">
        <v>238</v>
      </c>
      <c r="E21" s="226" t="s">
        <v>238</v>
      </c>
      <c r="F21" s="226" t="s">
        <v>238</v>
      </c>
      <c r="G21" s="226" t="s">
        <v>238</v>
      </c>
      <c r="H21" s="226" t="s">
        <v>238</v>
      </c>
      <c r="I21" s="226" t="s">
        <v>238</v>
      </c>
      <c r="J21" s="226" t="s">
        <v>238</v>
      </c>
      <c r="K21" s="226" t="s">
        <v>238</v>
      </c>
      <c r="L21" s="225">
        <v>43.41</v>
      </c>
      <c r="M21" s="225">
        <v>42</v>
      </c>
      <c r="N21" s="225">
        <v>40.412999999999997</v>
      </c>
    </row>
    <row r="22" spans="1:14" ht="21" customHeight="1" x14ac:dyDescent="0.15">
      <c r="A22" s="222"/>
      <c r="B22" s="223" t="s">
        <v>241</v>
      </c>
      <c r="C22" s="226" t="s">
        <v>238</v>
      </c>
      <c r="D22" s="227" t="s">
        <v>238</v>
      </c>
      <c r="E22" s="227">
        <v>22.533999999999999</v>
      </c>
      <c r="F22" s="226">
        <v>23.035</v>
      </c>
      <c r="G22" s="226">
        <v>21.27</v>
      </c>
      <c r="H22" s="226">
        <v>21.693999999999999</v>
      </c>
      <c r="I22" s="228">
        <v>18.18</v>
      </c>
      <c r="J22" s="228">
        <v>14.382999999999999</v>
      </c>
      <c r="K22" s="229">
        <v>12.455</v>
      </c>
      <c r="L22" s="225">
        <v>11.821</v>
      </c>
      <c r="M22" s="225">
        <v>11</v>
      </c>
      <c r="N22" s="225">
        <v>11.097</v>
      </c>
    </row>
    <row r="23" spans="1:14" ht="21" customHeight="1" x14ac:dyDescent="0.15">
      <c r="A23" s="230"/>
      <c r="B23" s="231" t="s">
        <v>242</v>
      </c>
      <c r="C23" s="232">
        <v>296.41399999999999</v>
      </c>
      <c r="D23" s="233">
        <v>419.28800000000001</v>
      </c>
      <c r="E23" s="233">
        <v>505.21800000000002</v>
      </c>
      <c r="F23" s="37">
        <v>604.16300000000001</v>
      </c>
      <c r="G23" s="37">
        <v>648.17499999999995</v>
      </c>
      <c r="H23" s="37">
        <v>633</v>
      </c>
      <c r="I23" s="234">
        <v>636</v>
      </c>
      <c r="J23" s="234">
        <v>562.98299999999995</v>
      </c>
      <c r="K23" s="234">
        <v>579.10400000000004</v>
      </c>
      <c r="L23" s="235">
        <v>568.54899999999998</v>
      </c>
      <c r="M23" s="235">
        <v>573</v>
      </c>
      <c r="N23" s="235">
        <v>583.52</v>
      </c>
    </row>
    <row r="24" spans="1:14" ht="21" customHeight="1" x14ac:dyDescent="0.15">
      <c r="A24" s="215" t="s">
        <v>15</v>
      </c>
      <c r="B24" s="223" t="s">
        <v>243</v>
      </c>
      <c r="C24" s="37">
        <v>866.15899999999999</v>
      </c>
      <c r="D24" s="224">
        <v>874.65</v>
      </c>
      <c r="E24" s="224">
        <v>895.38800000000003</v>
      </c>
      <c r="F24" s="236">
        <v>843.69500000000005</v>
      </c>
      <c r="G24" s="236">
        <v>808.02200000000005</v>
      </c>
      <c r="H24" s="236">
        <v>703</v>
      </c>
      <c r="I24" s="237">
        <v>614</v>
      </c>
      <c r="J24" s="237">
        <v>521.74099999999999</v>
      </c>
      <c r="K24" s="237">
        <v>474.12799999999999</v>
      </c>
      <c r="L24" s="237">
        <v>470.214</v>
      </c>
      <c r="M24" s="221">
        <v>469</v>
      </c>
      <c r="N24" s="221">
        <v>479.04300000000001</v>
      </c>
    </row>
    <row r="25" spans="1:14" ht="21" customHeight="1" x14ac:dyDescent="0.15">
      <c r="A25" s="222"/>
      <c r="B25" s="223" t="s">
        <v>244</v>
      </c>
      <c r="C25" s="37">
        <v>559.61400000000003</v>
      </c>
      <c r="D25" s="224">
        <v>634.721</v>
      </c>
      <c r="E25" s="224">
        <v>612.64400000000001</v>
      </c>
      <c r="F25" s="37">
        <v>662.91399999999999</v>
      </c>
      <c r="G25" s="37">
        <v>662.48199999999997</v>
      </c>
      <c r="H25" s="37">
        <v>715.21100000000001</v>
      </c>
      <c r="I25" s="60">
        <v>641.625</v>
      </c>
      <c r="J25" s="60">
        <v>541.29</v>
      </c>
      <c r="K25" s="60">
        <v>581.13499999999999</v>
      </c>
      <c r="L25" s="225">
        <v>569.83299999999997</v>
      </c>
      <c r="M25" s="225">
        <v>584</v>
      </c>
      <c r="N25" s="225">
        <f>460.516+134.079</f>
        <v>594.59500000000003</v>
      </c>
    </row>
    <row r="26" spans="1:14" ht="21" customHeight="1" x14ac:dyDescent="0.15">
      <c r="A26" s="222"/>
      <c r="B26" s="223" t="s">
        <v>245</v>
      </c>
      <c r="C26" s="37">
        <v>399.90600000000001</v>
      </c>
      <c r="D26" s="224">
        <v>399.50799999999998</v>
      </c>
      <c r="E26" s="224">
        <v>395.678</v>
      </c>
      <c r="F26" s="37">
        <v>413.101</v>
      </c>
      <c r="G26" s="37">
        <v>403.59699999999998</v>
      </c>
      <c r="H26" s="37">
        <v>419</v>
      </c>
      <c r="I26" s="60">
        <v>352</v>
      </c>
      <c r="J26" s="60">
        <v>258.351</v>
      </c>
      <c r="K26" s="60">
        <v>228.36199999999999</v>
      </c>
      <c r="L26" s="60">
        <v>230.536</v>
      </c>
      <c r="M26" s="225">
        <v>231</v>
      </c>
      <c r="N26" s="225">
        <v>222.886</v>
      </c>
    </row>
    <row r="27" spans="1:14" ht="21" customHeight="1" x14ac:dyDescent="0.15">
      <c r="A27" s="222"/>
      <c r="B27" s="223" t="s">
        <v>246</v>
      </c>
      <c r="C27" s="37">
        <v>167.80500000000001</v>
      </c>
      <c r="D27" s="224">
        <v>172.964</v>
      </c>
      <c r="E27" s="224">
        <v>178.37100000000001</v>
      </c>
      <c r="F27" s="37">
        <v>177.60900000000001</v>
      </c>
      <c r="G27" s="37">
        <v>183.69399999999999</v>
      </c>
      <c r="H27" s="37">
        <v>189</v>
      </c>
      <c r="I27" s="60">
        <v>175</v>
      </c>
      <c r="J27" s="60">
        <v>151.988</v>
      </c>
      <c r="K27" s="60">
        <v>153.98699999999999</v>
      </c>
      <c r="L27" s="60">
        <v>156.15</v>
      </c>
      <c r="M27" s="225">
        <v>162</v>
      </c>
      <c r="N27" s="225">
        <v>160.55799999999999</v>
      </c>
    </row>
    <row r="28" spans="1:14" ht="21" customHeight="1" x14ac:dyDescent="0.15">
      <c r="A28" s="222"/>
      <c r="B28" s="223" t="s">
        <v>247</v>
      </c>
      <c r="C28" s="37">
        <v>58.2</v>
      </c>
      <c r="D28" s="224">
        <v>59.343000000000004</v>
      </c>
      <c r="E28" s="224">
        <v>52.015000000000001</v>
      </c>
      <c r="F28" s="37">
        <v>45.963999999999999</v>
      </c>
      <c r="G28" s="37">
        <v>36.317</v>
      </c>
      <c r="H28" s="37">
        <v>36</v>
      </c>
      <c r="I28" s="60">
        <v>31</v>
      </c>
      <c r="J28" s="60">
        <v>24.952000000000002</v>
      </c>
      <c r="K28" s="60">
        <v>20.536999999999999</v>
      </c>
      <c r="L28" s="60">
        <v>20.561</v>
      </c>
      <c r="M28" s="225">
        <v>21</v>
      </c>
      <c r="N28" s="225">
        <v>18.373999999999999</v>
      </c>
    </row>
    <row r="29" spans="1:14" ht="21" customHeight="1" x14ac:dyDescent="0.15">
      <c r="A29" s="222"/>
      <c r="B29" s="223" t="s">
        <v>248</v>
      </c>
      <c r="C29" s="37">
        <v>165.56200000000001</v>
      </c>
      <c r="D29" s="224">
        <v>204.56299999999999</v>
      </c>
      <c r="E29" s="224">
        <v>265.38799999999998</v>
      </c>
      <c r="F29" s="37">
        <v>315.50400000000002</v>
      </c>
      <c r="G29" s="37">
        <v>316.637</v>
      </c>
      <c r="H29" s="37">
        <v>317.02199999999999</v>
      </c>
      <c r="I29" s="60">
        <v>293.95499999999998</v>
      </c>
      <c r="J29" s="60">
        <v>269.26</v>
      </c>
      <c r="K29" s="60">
        <v>247.99799999999999</v>
      </c>
      <c r="L29" s="60">
        <v>247.358</v>
      </c>
      <c r="M29" s="225">
        <v>234</v>
      </c>
      <c r="N29" s="225">
        <v>219.91</v>
      </c>
    </row>
    <row r="30" spans="1:14" ht="21" customHeight="1" x14ac:dyDescent="0.15">
      <c r="A30" s="222"/>
      <c r="B30" s="223" t="s">
        <v>249</v>
      </c>
      <c r="C30" s="37">
        <v>61.085999999999999</v>
      </c>
      <c r="D30" s="224">
        <v>57.938000000000002</v>
      </c>
      <c r="E30" s="224">
        <v>56.927999999999997</v>
      </c>
      <c r="F30" s="37">
        <v>50.994999999999997</v>
      </c>
      <c r="G30" s="37">
        <v>41.682000000000002</v>
      </c>
      <c r="H30" s="37">
        <v>34</v>
      </c>
      <c r="I30" s="60">
        <v>26</v>
      </c>
      <c r="J30" s="60">
        <v>20.277999999999999</v>
      </c>
      <c r="K30" s="60">
        <v>17.692</v>
      </c>
      <c r="L30" s="60">
        <v>15.542999999999999</v>
      </c>
      <c r="M30" s="225">
        <v>15</v>
      </c>
      <c r="N30" s="225">
        <v>14.393000000000001</v>
      </c>
    </row>
    <row r="31" spans="1:14" ht="21" customHeight="1" x14ac:dyDescent="0.15">
      <c r="A31" s="222"/>
      <c r="B31" s="223" t="s">
        <v>250</v>
      </c>
      <c r="C31" s="37">
        <v>36.57</v>
      </c>
      <c r="D31" s="224">
        <v>36.331000000000003</v>
      </c>
      <c r="E31" s="224">
        <v>36.024999999999999</v>
      </c>
      <c r="F31" s="37">
        <v>31.687999999999999</v>
      </c>
      <c r="G31" s="37">
        <v>29.55</v>
      </c>
      <c r="H31" s="37">
        <v>35.828000000000003</v>
      </c>
      <c r="I31" s="60">
        <v>23.361000000000001</v>
      </c>
      <c r="J31" s="60">
        <v>12.914999999999999</v>
      </c>
      <c r="K31" s="60">
        <v>11.214</v>
      </c>
      <c r="L31" s="225">
        <v>8.5869999999999997</v>
      </c>
      <c r="M31" s="225">
        <v>11</v>
      </c>
      <c r="N31" s="225">
        <v>10.853</v>
      </c>
    </row>
    <row r="32" spans="1:14" ht="21" customHeight="1" x14ac:dyDescent="0.15">
      <c r="A32" s="222"/>
      <c r="B32" s="223" t="s">
        <v>251</v>
      </c>
      <c r="C32" s="37"/>
      <c r="D32" s="224">
        <v>116.423</v>
      </c>
      <c r="E32" s="224">
        <v>108.187</v>
      </c>
      <c r="F32" s="37">
        <v>131.98500000000001</v>
      </c>
      <c r="G32" s="37">
        <v>97.31</v>
      </c>
      <c r="H32" s="37">
        <v>99</v>
      </c>
      <c r="I32" s="60">
        <v>91</v>
      </c>
      <c r="J32" s="60">
        <v>76.144000000000005</v>
      </c>
      <c r="K32" s="60">
        <v>77.015000000000001</v>
      </c>
      <c r="L32" s="60">
        <v>73.742000000000004</v>
      </c>
      <c r="M32" s="225">
        <v>80</v>
      </c>
      <c r="N32" s="225">
        <v>69.593999999999994</v>
      </c>
    </row>
    <row r="33" spans="1:14" ht="21" customHeight="1" x14ac:dyDescent="0.15">
      <c r="A33" s="230"/>
      <c r="B33" s="231" t="s">
        <v>252</v>
      </c>
      <c r="C33" s="238" t="s">
        <v>238</v>
      </c>
      <c r="D33" s="239" t="s">
        <v>238</v>
      </c>
      <c r="E33" s="239">
        <v>22.111999999999998</v>
      </c>
      <c r="F33" s="238">
        <v>29.137</v>
      </c>
      <c r="G33" s="238">
        <v>20.273</v>
      </c>
      <c r="H33" s="238">
        <v>22.126000000000001</v>
      </c>
      <c r="I33" s="240">
        <v>16.861999999999998</v>
      </c>
      <c r="J33" s="240">
        <v>14.257</v>
      </c>
      <c r="K33" s="241">
        <v>10.335000000000001</v>
      </c>
      <c r="L33" s="235">
        <v>6.9429999999999996</v>
      </c>
      <c r="M33" s="235">
        <v>8</v>
      </c>
      <c r="N33" s="235">
        <v>7.7370000000000001</v>
      </c>
    </row>
    <row r="34" spans="1:14" ht="21" customHeight="1" x14ac:dyDescent="0.15">
      <c r="A34" s="222" t="s">
        <v>253</v>
      </c>
      <c r="B34" s="223" t="s">
        <v>254</v>
      </c>
      <c r="C34" s="37">
        <v>144.99700000000001</v>
      </c>
      <c r="D34" s="37">
        <v>191.96299999999999</v>
      </c>
      <c r="E34" s="37">
        <v>187.322</v>
      </c>
      <c r="F34" s="37">
        <v>207.541</v>
      </c>
      <c r="G34" s="37">
        <v>187.76</v>
      </c>
      <c r="H34" s="37">
        <v>202</v>
      </c>
      <c r="I34" s="60">
        <v>177</v>
      </c>
      <c r="J34" s="60">
        <v>166.88900000000001</v>
      </c>
      <c r="K34" s="60">
        <v>135.90700000000001</v>
      </c>
      <c r="L34" s="221">
        <v>124.693</v>
      </c>
      <c r="M34" s="221">
        <v>125</v>
      </c>
      <c r="N34" s="221">
        <v>138</v>
      </c>
    </row>
    <row r="35" spans="1:14" ht="21" customHeight="1" x14ac:dyDescent="0.15">
      <c r="A35" s="222" t="s">
        <v>16</v>
      </c>
      <c r="B35" s="223" t="s">
        <v>255</v>
      </c>
      <c r="C35" s="37">
        <v>1137.028</v>
      </c>
      <c r="D35" s="37">
        <v>884.08399999999995</v>
      </c>
      <c r="E35" s="37">
        <v>788.23699999999997</v>
      </c>
      <c r="F35" s="37">
        <v>739.30499999999995</v>
      </c>
      <c r="G35" s="37">
        <v>626.85</v>
      </c>
      <c r="H35" s="37">
        <v>574</v>
      </c>
      <c r="I35" s="60">
        <v>441</v>
      </c>
      <c r="J35" s="60">
        <v>348.26499999999999</v>
      </c>
      <c r="K35" s="60">
        <v>302.51900000000001</v>
      </c>
      <c r="L35" s="225">
        <v>303.62599999999998</v>
      </c>
      <c r="M35" s="225">
        <v>304</v>
      </c>
      <c r="N35" s="225">
        <v>296.81599999999997</v>
      </c>
    </row>
    <row r="36" spans="1:14" ht="21" customHeight="1" x14ac:dyDescent="0.15">
      <c r="A36" s="222" t="s">
        <v>17</v>
      </c>
      <c r="B36" s="223" t="s">
        <v>18</v>
      </c>
      <c r="C36" s="37">
        <v>215.39400000000001</v>
      </c>
      <c r="D36" s="37">
        <v>297.16899999999998</v>
      </c>
      <c r="E36" s="37">
        <v>372.82499999999999</v>
      </c>
      <c r="F36" s="37">
        <v>405.20100000000002</v>
      </c>
      <c r="G36" s="37">
        <v>322.536</v>
      </c>
      <c r="H36" s="37">
        <v>261.49099999999999</v>
      </c>
      <c r="I36" s="60">
        <v>195</v>
      </c>
      <c r="J36" s="60">
        <v>140.626</v>
      </c>
      <c r="K36" s="60">
        <v>113</v>
      </c>
      <c r="L36" s="225">
        <v>106.081</v>
      </c>
      <c r="M36" s="225">
        <v>106</v>
      </c>
      <c r="N36" s="225">
        <v>99.900999999999996</v>
      </c>
    </row>
    <row r="37" spans="1:14" ht="21" customHeight="1" x14ac:dyDescent="0.15">
      <c r="A37" s="230"/>
      <c r="B37" s="231" t="s">
        <v>19</v>
      </c>
      <c r="C37" s="37">
        <v>29.274000000000001</v>
      </c>
      <c r="D37" s="37">
        <v>48.796999999999997</v>
      </c>
      <c r="E37" s="37">
        <v>72.781999999999996</v>
      </c>
      <c r="F37" s="37">
        <v>111.101</v>
      </c>
      <c r="G37" s="37">
        <v>86.953000000000003</v>
      </c>
      <c r="H37" s="37">
        <v>77</v>
      </c>
      <c r="I37" s="234">
        <v>58</v>
      </c>
      <c r="J37" s="234">
        <v>40.698999999999998</v>
      </c>
      <c r="K37" s="234">
        <v>26.638000000000002</v>
      </c>
      <c r="L37" s="235">
        <v>25.986999999999998</v>
      </c>
      <c r="M37" s="235">
        <v>26</v>
      </c>
      <c r="N37" s="235">
        <v>24.187999999999999</v>
      </c>
    </row>
    <row r="38" spans="1:14" ht="21" customHeight="1" x14ac:dyDescent="0.15">
      <c r="A38" s="215" t="s">
        <v>20</v>
      </c>
      <c r="B38" s="223" t="s">
        <v>256</v>
      </c>
      <c r="C38" s="236">
        <v>1022.239</v>
      </c>
      <c r="D38" s="242">
        <v>1145.354</v>
      </c>
      <c r="E38" s="242">
        <v>1278.519</v>
      </c>
      <c r="F38" s="236">
        <v>1298.9190000000001</v>
      </c>
      <c r="G38" s="236">
        <v>1354.491</v>
      </c>
      <c r="H38" s="236">
        <v>1270</v>
      </c>
      <c r="I38" s="237">
        <v>1164</v>
      </c>
      <c r="J38" s="237">
        <v>1034.884</v>
      </c>
      <c r="K38" s="237">
        <v>1001.249</v>
      </c>
      <c r="L38" s="221">
        <v>923.89300000000003</v>
      </c>
      <c r="M38" s="221">
        <v>948</v>
      </c>
      <c r="N38" s="221">
        <v>911.42700000000002</v>
      </c>
    </row>
    <row r="39" spans="1:14" ht="21" customHeight="1" x14ac:dyDescent="0.15">
      <c r="A39" s="222"/>
      <c r="B39" s="223" t="s">
        <v>257</v>
      </c>
      <c r="C39" s="37">
        <v>133.102</v>
      </c>
      <c r="D39" s="224">
        <v>152.809</v>
      </c>
      <c r="E39" s="224">
        <v>158</v>
      </c>
      <c r="F39" s="37">
        <v>142.88300000000001</v>
      </c>
      <c r="G39" s="37">
        <v>136.62899999999999</v>
      </c>
      <c r="H39" s="37">
        <v>130</v>
      </c>
      <c r="I39" s="60">
        <v>106</v>
      </c>
      <c r="J39" s="60">
        <v>89.501999999999995</v>
      </c>
      <c r="K39" s="60">
        <v>79.847999999999999</v>
      </c>
      <c r="L39" s="225">
        <v>71.108000000000004</v>
      </c>
      <c r="M39" s="225">
        <v>66</v>
      </c>
      <c r="N39" s="225">
        <v>65.813000000000002</v>
      </c>
    </row>
    <row r="40" spans="1:14" ht="21" customHeight="1" x14ac:dyDescent="0.15">
      <c r="A40" s="222"/>
      <c r="B40" s="223" t="s">
        <v>258</v>
      </c>
      <c r="C40" s="224">
        <v>467.13599999999997</v>
      </c>
      <c r="D40" s="224">
        <v>613.80100000000004</v>
      </c>
      <c r="E40" s="224">
        <v>729.01</v>
      </c>
      <c r="F40" s="37">
        <v>753.99</v>
      </c>
      <c r="G40" s="37">
        <v>801.26300000000003</v>
      </c>
      <c r="H40" s="37">
        <v>787</v>
      </c>
      <c r="I40" s="60">
        <v>707</v>
      </c>
      <c r="J40" s="60">
        <v>665.13400000000001</v>
      </c>
      <c r="K40" s="60">
        <v>652.45799999999997</v>
      </c>
      <c r="L40" s="225">
        <v>613</v>
      </c>
      <c r="M40" s="225">
        <v>638</v>
      </c>
      <c r="N40" s="225">
        <v>596.79999999999995</v>
      </c>
    </row>
    <row r="41" spans="1:14" ht="21" customHeight="1" x14ac:dyDescent="0.15">
      <c r="A41" s="222"/>
      <c r="B41" s="223" t="s">
        <v>259</v>
      </c>
      <c r="C41" s="37">
        <v>155.739</v>
      </c>
      <c r="D41" s="224">
        <v>172.48400000000001</v>
      </c>
      <c r="E41" s="224">
        <v>215.71799999999999</v>
      </c>
      <c r="F41" s="37">
        <v>227.19800000000001</v>
      </c>
      <c r="G41" s="37">
        <v>216.99100000000001</v>
      </c>
      <c r="H41" s="37">
        <v>187</v>
      </c>
      <c r="I41" s="60">
        <v>166</v>
      </c>
      <c r="J41" s="60">
        <v>143.441</v>
      </c>
      <c r="K41" s="60">
        <v>126.31100000000001</v>
      </c>
      <c r="L41" s="225">
        <v>113.59699999999999</v>
      </c>
      <c r="M41" s="225">
        <v>112</v>
      </c>
      <c r="N41" s="225">
        <v>110.10599999999999</v>
      </c>
    </row>
    <row r="42" spans="1:14" ht="21" customHeight="1" x14ac:dyDescent="0.15">
      <c r="A42" s="222"/>
      <c r="B42" s="223" t="s">
        <v>260</v>
      </c>
      <c r="C42" s="37">
        <v>73.055000000000007</v>
      </c>
      <c r="D42" s="224">
        <v>70.197000000000003</v>
      </c>
      <c r="E42" s="224">
        <v>86.878</v>
      </c>
      <c r="F42" s="37">
        <v>76.165000000000006</v>
      </c>
      <c r="G42" s="37">
        <v>76.73</v>
      </c>
      <c r="H42" s="37">
        <v>64</v>
      </c>
      <c r="I42" s="60">
        <v>57</v>
      </c>
      <c r="J42" s="60">
        <v>51.929000000000002</v>
      </c>
      <c r="K42" s="60">
        <v>43.106000000000002</v>
      </c>
      <c r="L42" s="225">
        <v>44.764000000000003</v>
      </c>
      <c r="M42" s="225">
        <v>47</v>
      </c>
      <c r="N42" s="225">
        <v>48.003999999999998</v>
      </c>
    </row>
    <row r="43" spans="1:14" ht="21" customHeight="1" x14ac:dyDescent="0.15">
      <c r="A43" s="222"/>
      <c r="B43" s="223" t="s">
        <v>261</v>
      </c>
      <c r="C43" s="37">
        <v>184.27500000000001</v>
      </c>
      <c r="D43" s="224">
        <v>277.90100000000001</v>
      </c>
      <c r="E43" s="224">
        <v>232.22200000000001</v>
      </c>
      <c r="F43" s="37">
        <v>178.92400000000001</v>
      </c>
      <c r="G43" s="37">
        <v>165.976</v>
      </c>
      <c r="H43" s="37">
        <v>126</v>
      </c>
      <c r="I43" s="60">
        <v>115</v>
      </c>
      <c r="J43" s="60">
        <v>84.356999999999999</v>
      </c>
      <c r="K43" s="60">
        <v>56.509</v>
      </c>
      <c r="L43" s="225">
        <v>52.698</v>
      </c>
      <c r="M43" s="225">
        <v>52</v>
      </c>
      <c r="N43" s="225">
        <v>48.680999999999997</v>
      </c>
    </row>
    <row r="44" spans="1:14" ht="21" customHeight="1" x14ac:dyDescent="0.15">
      <c r="A44" s="222"/>
      <c r="B44" s="223" t="s">
        <v>21</v>
      </c>
      <c r="C44" s="37">
        <v>77.16</v>
      </c>
      <c r="D44" s="224">
        <v>118</v>
      </c>
      <c r="E44" s="224">
        <v>145.09899999999999</v>
      </c>
      <c r="F44" s="37">
        <v>145.869</v>
      </c>
      <c r="G44" s="37">
        <v>150.35300000000001</v>
      </c>
      <c r="H44" s="37">
        <v>145</v>
      </c>
      <c r="I44" s="60">
        <v>172</v>
      </c>
      <c r="J44" s="60">
        <v>123.08</v>
      </c>
      <c r="K44" s="60">
        <v>133.56200000000001</v>
      </c>
      <c r="L44" s="225">
        <v>122.30200000000001</v>
      </c>
      <c r="M44" s="225">
        <v>109</v>
      </c>
      <c r="N44" s="225">
        <v>124.96299999999999</v>
      </c>
    </row>
    <row r="45" spans="1:14" ht="21" customHeight="1" x14ac:dyDescent="0.15">
      <c r="A45" s="230"/>
      <c r="B45" s="231" t="s">
        <v>262</v>
      </c>
      <c r="C45" s="238" t="s">
        <v>235</v>
      </c>
      <c r="D45" s="239" t="s">
        <v>235</v>
      </c>
      <c r="E45" s="239">
        <v>73.373000000000005</v>
      </c>
      <c r="F45" s="238">
        <v>66.262</v>
      </c>
      <c r="G45" s="238">
        <v>69.581999999999994</v>
      </c>
      <c r="H45" s="238">
        <v>66.352999999999994</v>
      </c>
      <c r="I45" s="240">
        <v>55.305999999999997</v>
      </c>
      <c r="J45" s="240">
        <v>45.692</v>
      </c>
      <c r="K45" s="241">
        <v>33.697000000000003</v>
      </c>
      <c r="L45" s="235">
        <v>34.731000000000002</v>
      </c>
      <c r="M45" s="235">
        <v>33</v>
      </c>
      <c r="N45" s="235">
        <v>30.713999999999999</v>
      </c>
    </row>
    <row r="46" spans="1:14" ht="21" customHeight="1" x14ac:dyDescent="0.15">
      <c r="A46" s="243" t="s">
        <v>263</v>
      </c>
      <c r="B46" s="244"/>
      <c r="C46" s="37">
        <v>830.83299999999997</v>
      </c>
      <c r="D46" s="224">
        <v>948.74800000000005</v>
      </c>
      <c r="E46" s="224">
        <v>1023.14</v>
      </c>
      <c r="F46" s="37">
        <v>1022.31</v>
      </c>
      <c r="G46" s="37">
        <v>930.351</v>
      </c>
      <c r="H46" s="37">
        <v>865</v>
      </c>
      <c r="I46" s="60">
        <v>777</v>
      </c>
      <c r="J46" s="60">
        <v>704.87199999999996</v>
      </c>
      <c r="K46" s="60">
        <v>675.79700000000003</v>
      </c>
      <c r="L46" s="225">
        <v>640.42499999999995</v>
      </c>
      <c r="M46" s="225">
        <v>640</v>
      </c>
      <c r="N46" s="225">
        <v>629.79200000000003</v>
      </c>
    </row>
    <row r="47" spans="1:14" ht="21" customHeight="1" x14ac:dyDescent="0.15">
      <c r="A47" s="243" t="s">
        <v>264</v>
      </c>
      <c r="B47" s="245"/>
      <c r="C47" s="232">
        <v>283.02</v>
      </c>
      <c r="D47" s="233">
        <v>287.00900000000001</v>
      </c>
      <c r="E47" s="233">
        <v>364.67200000000003</v>
      </c>
      <c r="F47" s="232">
        <v>339.12</v>
      </c>
      <c r="G47" s="232">
        <v>317.63799999999998</v>
      </c>
      <c r="H47" s="232">
        <v>281</v>
      </c>
      <c r="I47" s="234">
        <v>255</v>
      </c>
      <c r="J47" s="234">
        <v>226.036</v>
      </c>
      <c r="K47" s="234">
        <v>203.97499999999999</v>
      </c>
      <c r="L47" s="235">
        <v>205.614</v>
      </c>
      <c r="M47" s="235">
        <v>209</v>
      </c>
      <c r="N47" s="235">
        <v>204.38399999999999</v>
      </c>
    </row>
    <row r="48" spans="1:14" ht="21" customHeight="1" x14ac:dyDescent="0.15">
      <c r="A48" s="246" t="s">
        <v>22</v>
      </c>
      <c r="B48" s="247"/>
      <c r="C48" s="248">
        <v>1021.0549999999985</v>
      </c>
      <c r="D48" s="248">
        <v>1090.2720000000008</v>
      </c>
      <c r="E48" s="248">
        <v>862.71099999999933</v>
      </c>
      <c r="F48" s="248">
        <v>955.42199999999502</v>
      </c>
      <c r="G48" s="248">
        <v>933.00099999999838</v>
      </c>
      <c r="H48" s="248">
        <v>909.3739999999998</v>
      </c>
      <c r="I48" s="248">
        <v>857.48999999999978</v>
      </c>
      <c r="J48" s="248">
        <v>741.53399999999783</v>
      </c>
      <c r="K48" s="248">
        <v>653.43599999999788</v>
      </c>
      <c r="L48" s="248">
        <v>610.52200000000084</v>
      </c>
      <c r="M48" s="248">
        <v>595</v>
      </c>
      <c r="N48" s="248">
        <v>623.84400000000005</v>
      </c>
    </row>
    <row r="49" spans="1:14" ht="21" customHeight="1" x14ac:dyDescent="0.15">
      <c r="A49" s="249" t="s">
        <v>23</v>
      </c>
      <c r="B49" s="250"/>
      <c r="C49" s="232">
        <v>12763.24</v>
      </c>
      <c r="D49" s="232">
        <v>13861.565999999999</v>
      </c>
      <c r="E49" s="232">
        <v>14992.269999999999</v>
      </c>
      <c r="F49" s="232">
        <v>15170.24</v>
      </c>
      <c r="G49" s="232">
        <v>14797.159</v>
      </c>
      <c r="H49" s="232">
        <v>14206.666999999999</v>
      </c>
      <c r="I49" s="232">
        <v>12824.652</v>
      </c>
      <c r="J49" s="232">
        <v>11277.713</v>
      </c>
      <c r="K49" s="232">
        <v>10856.25</v>
      </c>
      <c r="L49" s="232">
        <v>10579.266999999998</v>
      </c>
      <c r="M49" s="235">
        <v>10622</v>
      </c>
      <c r="N49" s="235">
        <f>9879.445+538.905</f>
        <v>10418.35</v>
      </c>
    </row>
    <row r="50" spans="1:14" ht="21" customHeight="1" x14ac:dyDescent="0.15">
      <c r="A50" s="251" t="s">
        <v>24</v>
      </c>
      <c r="B50" s="251"/>
      <c r="C50" s="251"/>
      <c r="D50" s="251"/>
      <c r="E50" s="252"/>
      <c r="F50" s="252"/>
      <c r="G50" s="252"/>
      <c r="H50" s="252"/>
      <c r="I50" s="252"/>
      <c r="J50" s="252"/>
      <c r="K50" s="252"/>
      <c r="L50" s="252"/>
    </row>
    <row r="51" spans="1:14" ht="21" customHeight="1" x14ac:dyDescent="0.15">
      <c r="A51" s="251" t="s">
        <v>25</v>
      </c>
      <c r="B51" s="251"/>
      <c r="C51" s="251"/>
      <c r="D51" s="251"/>
      <c r="E51" s="252"/>
      <c r="F51" s="252"/>
      <c r="G51" s="252"/>
      <c r="H51" s="252"/>
      <c r="I51" s="252"/>
      <c r="J51" s="252"/>
      <c r="K51" s="252"/>
      <c r="L51" s="252"/>
    </row>
    <row r="52" spans="1:14" ht="21" customHeight="1" x14ac:dyDescent="0.15">
      <c r="A52" s="251" t="s">
        <v>26</v>
      </c>
      <c r="B52" s="251"/>
      <c r="C52" s="251"/>
      <c r="D52" s="251"/>
      <c r="E52" s="252"/>
      <c r="F52" s="252"/>
      <c r="G52" s="252"/>
      <c r="H52" s="252"/>
      <c r="I52" s="252"/>
      <c r="J52" s="252"/>
      <c r="K52" s="252"/>
      <c r="L52" s="252"/>
    </row>
    <row r="53" spans="1:14" ht="21" customHeight="1" x14ac:dyDescent="0.15">
      <c r="A53" s="207" t="s">
        <v>219</v>
      </c>
    </row>
    <row r="54" spans="1:14" ht="21" customHeight="1" x14ac:dyDescent="0.15">
      <c r="E54" s="253"/>
      <c r="F54" s="253"/>
      <c r="G54" s="253"/>
      <c r="H54" s="253"/>
      <c r="I54" s="253"/>
      <c r="J54" s="253"/>
      <c r="K54" s="253"/>
      <c r="L54" s="253"/>
    </row>
  </sheetData>
  <mergeCells count="12">
    <mergeCell ref="N4:N5"/>
    <mergeCell ref="G4:G5"/>
    <mergeCell ref="C4:C5"/>
    <mergeCell ref="D4:D5"/>
    <mergeCell ref="E4:E5"/>
    <mergeCell ref="F4:F5"/>
    <mergeCell ref="I4:I5"/>
    <mergeCell ref="J4:J5"/>
    <mergeCell ref="H4:H5"/>
    <mergeCell ref="K4:K5"/>
    <mergeCell ref="L4:L5"/>
    <mergeCell ref="M4:M5"/>
  </mergeCells>
  <phoneticPr fontId="4"/>
  <pageMargins left="0.70866141732283472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3"/>
  <sheetViews>
    <sheetView showGridLines="0" topLeftCell="A250" zoomScaleNormal="100" workbookViewId="0">
      <selection activeCell="F197" sqref="F197"/>
    </sheetView>
  </sheetViews>
  <sheetFormatPr defaultColWidth="9.375" defaultRowHeight="18.75" customHeight="1" x14ac:dyDescent="0.2"/>
  <cols>
    <col min="1" max="14" width="9.375" style="59"/>
    <col min="15" max="16384" width="9.375" style="3"/>
  </cols>
  <sheetData>
    <row r="2" spans="1:14" ht="18.75" customHeight="1" x14ac:dyDescent="0.15">
      <c r="A2" s="1" t="s">
        <v>216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15">
      <c r="A3" s="4" t="s">
        <v>27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 t="s">
        <v>28</v>
      </c>
    </row>
    <row r="4" spans="1:14" ht="18.75" customHeight="1" x14ac:dyDescent="0.15">
      <c r="A4" s="7" t="s">
        <v>29</v>
      </c>
      <c r="B4" s="8" t="s">
        <v>30</v>
      </c>
      <c r="C4" s="8" t="s">
        <v>31</v>
      </c>
      <c r="D4" s="8" t="s">
        <v>32</v>
      </c>
      <c r="E4" s="8" t="s">
        <v>33</v>
      </c>
      <c r="F4" s="8" t="s">
        <v>34</v>
      </c>
      <c r="G4" s="8" t="s">
        <v>35</v>
      </c>
      <c r="H4" s="8" t="s">
        <v>36</v>
      </c>
      <c r="I4" s="8" t="s">
        <v>37</v>
      </c>
      <c r="J4" s="8" t="s">
        <v>38</v>
      </c>
      <c r="K4" s="8" t="s">
        <v>39</v>
      </c>
      <c r="L4" s="8" t="s">
        <v>40</v>
      </c>
      <c r="M4" s="8" t="s">
        <v>41</v>
      </c>
      <c r="N4" s="9" t="s">
        <v>42</v>
      </c>
    </row>
    <row r="5" spans="1:14" ht="18.75" customHeight="1" x14ac:dyDescent="0.15">
      <c r="A5" s="10" t="s">
        <v>43</v>
      </c>
      <c r="B5" s="11">
        <v>11093</v>
      </c>
      <c r="C5" s="11">
        <v>12040</v>
      </c>
      <c r="D5" s="11">
        <v>12861</v>
      </c>
      <c r="E5" s="11">
        <v>17848</v>
      </c>
      <c r="F5" s="11">
        <v>22060</v>
      </c>
      <c r="G5" s="11">
        <v>16957</v>
      </c>
      <c r="H5" s="11">
        <v>15040</v>
      </c>
      <c r="I5" s="11">
        <v>13959</v>
      </c>
      <c r="J5" s="11">
        <v>14851</v>
      </c>
      <c r="K5" s="11">
        <v>13173</v>
      </c>
      <c r="L5" s="11">
        <v>11565</v>
      </c>
      <c r="M5" s="11">
        <v>12116</v>
      </c>
      <c r="N5" s="12">
        <v>173562</v>
      </c>
    </row>
    <row r="6" spans="1:14" ht="18.75" customHeight="1" x14ac:dyDescent="0.15">
      <c r="A6" s="10" t="s">
        <v>44</v>
      </c>
      <c r="B6" s="11">
        <v>11770</v>
      </c>
      <c r="C6" s="11">
        <v>14101</v>
      </c>
      <c r="D6" s="11">
        <v>18964</v>
      </c>
      <c r="E6" s="11">
        <v>21321</v>
      </c>
      <c r="F6" s="11">
        <v>20544</v>
      </c>
      <c r="G6" s="11">
        <v>15661</v>
      </c>
      <c r="H6" s="11">
        <v>16149</v>
      </c>
      <c r="I6" s="11">
        <v>15062</v>
      </c>
      <c r="J6" s="11">
        <v>16305</v>
      </c>
      <c r="K6" s="11">
        <v>16683</v>
      </c>
      <c r="L6" s="11">
        <v>12854</v>
      </c>
      <c r="M6" s="11">
        <v>12232</v>
      </c>
      <c r="N6" s="12">
        <v>191648</v>
      </c>
    </row>
    <row r="7" spans="1:14" ht="18.75" customHeight="1" x14ac:dyDescent="0.15">
      <c r="A7" s="10" t="s">
        <v>45</v>
      </c>
      <c r="B7" s="11">
        <v>10767</v>
      </c>
      <c r="C7" s="11">
        <v>10458</v>
      </c>
      <c r="D7" s="11">
        <v>14924</v>
      </c>
      <c r="E7" s="11">
        <v>19160</v>
      </c>
      <c r="F7" s="11">
        <v>18785</v>
      </c>
      <c r="G7" s="11">
        <v>16093</v>
      </c>
      <c r="H7" s="11">
        <v>15776</v>
      </c>
      <c r="I7" s="11">
        <v>14857</v>
      </c>
      <c r="J7" s="11">
        <v>14970</v>
      </c>
      <c r="K7" s="11">
        <v>16892</v>
      </c>
      <c r="L7" s="11">
        <v>17879</v>
      </c>
      <c r="M7" s="11">
        <v>15975</v>
      </c>
      <c r="N7" s="12">
        <v>186537</v>
      </c>
    </row>
    <row r="8" spans="1:14" ht="18.75" customHeight="1" x14ac:dyDescent="0.15">
      <c r="A8" s="10" t="s">
        <v>46</v>
      </c>
      <c r="B8" s="11">
        <v>14371</v>
      </c>
      <c r="C8" s="11">
        <v>17271</v>
      </c>
      <c r="D8" s="11">
        <v>18354</v>
      </c>
      <c r="E8" s="11">
        <v>20721</v>
      </c>
      <c r="F8" s="11">
        <v>20032</v>
      </c>
      <c r="G8" s="11">
        <v>16456</v>
      </c>
      <c r="H8" s="11">
        <v>15094</v>
      </c>
      <c r="I8" s="11">
        <v>15345</v>
      </c>
      <c r="J8" s="11">
        <v>16175</v>
      </c>
      <c r="K8" s="11">
        <v>17196</v>
      </c>
      <c r="L8" s="11">
        <v>18439</v>
      </c>
      <c r="M8" s="11">
        <v>16489</v>
      </c>
      <c r="N8" s="12">
        <v>205945</v>
      </c>
    </row>
    <row r="9" spans="1:14" ht="18.75" customHeight="1" x14ac:dyDescent="0.15">
      <c r="A9" s="10" t="s">
        <v>329</v>
      </c>
      <c r="B9" s="11">
        <v>13774</v>
      </c>
      <c r="C9" s="11">
        <v>16289</v>
      </c>
      <c r="D9" s="11">
        <v>17987</v>
      </c>
      <c r="E9" s="11">
        <v>17684</v>
      </c>
      <c r="F9" s="11">
        <v>16938</v>
      </c>
      <c r="G9" s="11">
        <v>16366</v>
      </c>
      <c r="H9" s="11">
        <v>15453</v>
      </c>
      <c r="I9" s="11">
        <v>15674</v>
      </c>
      <c r="J9" s="11">
        <v>14641</v>
      </c>
      <c r="K9" s="11">
        <v>15776</v>
      </c>
      <c r="L9" s="11">
        <v>17709</v>
      </c>
      <c r="M9" s="11">
        <v>16017</v>
      </c>
      <c r="N9" s="12">
        <v>194308</v>
      </c>
    </row>
    <row r="10" spans="1:14" ht="18.75" customHeight="1" x14ac:dyDescent="0.15">
      <c r="A10" s="13" t="s">
        <v>47</v>
      </c>
      <c r="B10" s="11">
        <v>12751.616</v>
      </c>
      <c r="C10" s="11">
        <v>13777.476000000001</v>
      </c>
      <c r="D10" s="11">
        <v>17106.127</v>
      </c>
      <c r="E10" s="11">
        <v>17088.995999999999</v>
      </c>
      <c r="F10" s="11">
        <v>16927.116000000002</v>
      </c>
      <c r="G10" s="11">
        <v>15891.467000000001</v>
      </c>
      <c r="H10" s="11">
        <v>15929.494000000001</v>
      </c>
      <c r="I10" s="11">
        <v>15588.879000000001</v>
      </c>
      <c r="J10" s="11">
        <v>16541.873</v>
      </c>
      <c r="K10" s="11">
        <v>15261.075999999999</v>
      </c>
      <c r="L10" s="11">
        <v>14055.793</v>
      </c>
      <c r="M10" s="11">
        <v>13906.521000000001</v>
      </c>
      <c r="N10" s="12">
        <v>184826.43400000004</v>
      </c>
    </row>
    <row r="11" spans="1:14" ht="18.75" customHeight="1" x14ac:dyDescent="0.15">
      <c r="A11" s="13" t="s">
        <v>48</v>
      </c>
      <c r="B11" s="11">
        <v>14681</v>
      </c>
      <c r="C11" s="11">
        <v>14931</v>
      </c>
      <c r="D11" s="11">
        <v>17018</v>
      </c>
      <c r="E11" s="11">
        <v>18313</v>
      </c>
      <c r="F11" s="11">
        <v>19784</v>
      </c>
      <c r="G11" s="11">
        <v>15487</v>
      </c>
      <c r="H11" s="11">
        <v>15442</v>
      </c>
      <c r="I11" s="11">
        <v>16186</v>
      </c>
      <c r="J11" s="11">
        <v>16167</v>
      </c>
      <c r="K11" s="11">
        <v>16280</v>
      </c>
      <c r="L11" s="11">
        <v>15108</v>
      </c>
      <c r="M11" s="11">
        <v>14204</v>
      </c>
      <c r="N11" s="12">
        <v>193601</v>
      </c>
    </row>
    <row r="12" spans="1:14" ht="18.75" customHeight="1" x14ac:dyDescent="0.15">
      <c r="A12" s="13" t="s">
        <v>49</v>
      </c>
      <c r="B12" s="14">
        <v>10822</v>
      </c>
      <c r="C12" s="14">
        <v>11550</v>
      </c>
      <c r="D12" s="14">
        <v>13856</v>
      </c>
      <c r="E12" s="14">
        <v>17182</v>
      </c>
      <c r="F12" s="14">
        <v>16086</v>
      </c>
      <c r="G12" s="14">
        <v>15809</v>
      </c>
      <c r="H12" s="11">
        <v>15266</v>
      </c>
      <c r="I12" s="11">
        <v>15298</v>
      </c>
      <c r="J12" s="11">
        <v>14572</v>
      </c>
      <c r="K12" s="11">
        <v>14503</v>
      </c>
      <c r="L12" s="11">
        <v>13459</v>
      </c>
      <c r="M12" s="11">
        <v>12365</v>
      </c>
      <c r="N12" s="12">
        <v>170768</v>
      </c>
    </row>
    <row r="13" spans="1:14" ht="18.75" customHeight="1" x14ac:dyDescent="0.15">
      <c r="A13" s="13" t="s">
        <v>50</v>
      </c>
      <c r="B13" s="15">
        <v>12518.487999999999</v>
      </c>
      <c r="C13" s="15">
        <v>13474.959000000001</v>
      </c>
      <c r="D13" s="15">
        <v>16756.724999999999</v>
      </c>
      <c r="E13" s="15">
        <v>15376.709000000001</v>
      </c>
      <c r="F13" s="15">
        <v>18885.841</v>
      </c>
      <c r="G13" s="15">
        <v>15974.550999999999</v>
      </c>
      <c r="H13" s="15">
        <v>14759.647999999999</v>
      </c>
      <c r="I13" s="15">
        <v>15242.553</v>
      </c>
      <c r="J13" s="15">
        <v>15664.357</v>
      </c>
      <c r="K13" s="15">
        <v>14372.764999999999</v>
      </c>
      <c r="L13" s="15">
        <v>11324.134</v>
      </c>
      <c r="M13" s="15">
        <v>13050.603999999999</v>
      </c>
      <c r="N13" s="16">
        <v>177401.334</v>
      </c>
    </row>
    <row r="14" spans="1:14" ht="18.75" customHeight="1" x14ac:dyDescent="0.15">
      <c r="A14" s="13" t="s">
        <v>51</v>
      </c>
      <c r="B14" s="17">
        <v>13026235</v>
      </c>
      <c r="C14" s="17">
        <v>14710948</v>
      </c>
      <c r="D14" s="17">
        <v>19245555</v>
      </c>
      <c r="E14" s="17">
        <v>18608735</v>
      </c>
      <c r="F14" s="17">
        <v>16562103</v>
      </c>
      <c r="G14" s="17">
        <v>16267387</v>
      </c>
      <c r="H14" s="17">
        <v>15612118</v>
      </c>
      <c r="I14" s="17">
        <v>15656613</v>
      </c>
      <c r="J14" s="17">
        <v>15784271</v>
      </c>
      <c r="K14" s="17">
        <v>16804768</v>
      </c>
      <c r="L14" s="17">
        <v>13583197</v>
      </c>
      <c r="M14" s="17">
        <v>14170545</v>
      </c>
      <c r="N14" s="17">
        <v>190032475</v>
      </c>
    </row>
    <row r="15" spans="1:14" ht="18.75" customHeight="1" x14ac:dyDescent="0.15">
      <c r="A15" s="13" t="s">
        <v>52</v>
      </c>
      <c r="B15" s="17">
        <v>14790224</v>
      </c>
      <c r="C15" s="17">
        <v>13903851</v>
      </c>
      <c r="D15" s="17">
        <v>17451937</v>
      </c>
      <c r="E15" s="17">
        <v>19596928</v>
      </c>
      <c r="F15" s="17">
        <v>19080701</v>
      </c>
      <c r="G15" s="17">
        <v>15338462</v>
      </c>
      <c r="H15" s="17">
        <v>16598933</v>
      </c>
      <c r="I15" s="17">
        <v>16392524</v>
      </c>
      <c r="J15" s="17">
        <v>17257772</v>
      </c>
      <c r="K15" s="17">
        <v>18125340</v>
      </c>
      <c r="L15" s="17">
        <v>14194296</v>
      </c>
      <c r="M15" s="17">
        <v>13076614</v>
      </c>
      <c r="N15" s="17">
        <v>195807582</v>
      </c>
    </row>
    <row r="16" spans="1:14" ht="18.75" customHeight="1" x14ac:dyDescent="0.15">
      <c r="A16" s="13" t="s">
        <v>267</v>
      </c>
      <c r="B16" s="17">
        <v>11820914</v>
      </c>
      <c r="C16" s="17">
        <v>11828187</v>
      </c>
      <c r="D16" s="17">
        <v>17664245</v>
      </c>
      <c r="E16" s="17">
        <v>18976547</v>
      </c>
      <c r="F16" s="17">
        <v>19975467</v>
      </c>
      <c r="G16" s="17">
        <v>15877765</v>
      </c>
      <c r="H16" s="17">
        <v>15475424</v>
      </c>
      <c r="I16" s="17">
        <v>17526969</v>
      </c>
      <c r="J16" s="17">
        <v>16827226</v>
      </c>
      <c r="K16" s="17">
        <v>18248202</v>
      </c>
      <c r="L16" s="17">
        <v>15335088</v>
      </c>
      <c r="M16" s="17">
        <v>14117082</v>
      </c>
      <c r="N16" s="17">
        <v>193673116</v>
      </c>
    </row>
    <row r="17" spans="1:14" ht="18.75" customHeight="1" x14ac:dyDescent="0.15">
      <c r="A17" s="18" t="s">
        <v>282</v>
      </c>
      <c r="B17" s="19">
        <v>12804554</v>
      </c>
      <c r="C17" s="19">
        <v>15492142</v>
      </c>
      <c r="D17" s="19">
        <v>19840827</v>
      </c>
      <c r="E17" s="19">
        <v>19148213</v>
      </c>
      <c r="F17" s="19">
        <v>17175006</v>
      </c>
      <c r="G17" s="19">
        <v>16643567</v>
      </c>
      <c r="H17" s="19">
        <v>16630191</v>
      </c>
      <c r="I17" s="19">
        <v>16615037</v>
      </c>
      <c r="J17" s="19">
        <v>16789226</v>
      </c>
      <c r="K17" s="19">
        <v>17568253</v>
      </c>
      <c r="L17" s="19">
        <v>15306796</v>
      </c>
      <c r="M17" s="19">
        <v>13998477</v>
      </c>
      <c r="N17" s="19">
        <v>198012289</v>
      </c>
    </row>
    <row r="18" spans="1:14" ht="18.75" customHeight="1" x14ac:dyDescent="0.15">
      <c r="A18" s="2" t="s">
        <v>53</v>
      </c>
      <c r="B18" s="2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8.75" customHeight="1" x14ac:dyDescent="0.15">
      <c r="A19" s="20" t="s">
        <v>54</v>
      </c>
      <c r="B19" s="21"/>
      <c r="C19" s="21"/>
      <c r="D19" s="21"/>
      <c r="E19" s="21"/>
      <c r="F19" s="21"/>
      <c r="G19" s="21"/>
      <c r="H19" s="21"/>
      <c r="I19" s="22"/>
      <c r="J19" s="22"/>
      <c r="K19" s="22"/>
      <c r="L19" s="21"/>
      <c r="M19" s="21"/>
      <c r="N19" s="21"/>
    </row>
    <row r="20" spans="1:14" ht="18.75" customHeight="1" x14ac:dyDescent="0.15">
      <c r="A20" s="23" t="s">
        <v>55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5"/>
      <c r="N20" s="6" t="s">
        <v>56</v>
      </c>
    </row>
    <row r="21" spans="1:14" ht="18.75" customHeight="1" x14ac:dyDescent="0.15">
      <c r="A21" s="26" t="s">
        <v>29</v>
      </c>
      <c r="B21" s="8" t="s">
        <v>30</v>
      </c>
      <c r="C21" s="8" t="s">
        <v>31</v>
      </c>
      <c r="D21" s="8" t="s">
        <v>32</v>
      </c>
      <c r="E21" s="8" t="s">
        <v>33</v>
      </c>
      <c r="F21" s="8" t="s">
        <v>34</v>
      </c>
      <c r="G21" s="8" t="s">
        <v>35</v>
      </c>
      <c r="H21" s="8" t="s">
        <v>36</v>
      </c>
      <c r="I21" s="8" t="s">
        <v>37</v>
      </c>
      <c r="J21" s="8" t="s">
        <v>38</v>
      </c>
      <c r="K21" s="8" t="s">
        <v>39</v>
      </c>
      <c r="L21" s="8" t="s">
        <v>40</v>
      </c>
      <c r="M21" s="8" t="s">
        <v>41</v>
      </c>
      <c r="N21" s="9" t="s">
        <v>42</v>
      </c>
    </row>
    <row r="22" spans="1:14" ht="18.75" customHeight="1" x14ac:dyDescent="0.15">
      <c r="A22" s="27" t="s">
        <v>57</v>
      </c>
      <c r="B22" s="11">
        <v>25932</v>
      </c>
      <c r="C22" s="11">
        <v>21148</v>
      </c>
      <c r="D22" s="11">
        <v>14860</v>
      </c>
      <c r="E22" s="11">
        <v>4316</v>
      </c>
      <c r="F22" s="11">
        <v>3909</v>
      </c>
      <c r="G22" s="11">
        <v>4520</v>
      </c>
      <c r="H22" s="11">
        <v>4463</v>
      </c>
      <c r="I22" s="11">
        <v>4457</v>
      </c>
      <c r="J22" s="11">
        <v>7239</v>
      </c>
      <c r="K22" s="11">
        <v>25672</v>
      </c>
      <c r="L22" s="11">
        <v>37587</v>
      </c>
      <c r="M22" s="11">
        <v>45027</v>
      </c>
      <c r="N22" s="12">
        <v>199129</v>
      </c>
    </row>
    <row r="23" spans="1:14" ht="18.75" customHeight="1" x14ac:dyDescent="0.15">
      <c r="A23" s="28" t="s">
        <v>44</v>
      </c>
      <c r="B23" s="11">
        <v>21347</v>
      </c>
      <c r="C23" s="11">
        <v>18410</v>
      </c>
      <c r="D23" s="11">
        <v>14561</v>
      </c>
      <c r="E23" s="11">
        <v>7525</v>
      </c>
      <c r="F23" s="11">
        <v>6268</v>
      </c>
      <c r="G23" s="11">
        <v>4387</v>
      </c>
      <c r="H23" s="11">
        <v>4927</v>
      </c>
      <c r="I23" s="11">
        <v>4744</v>
      </c>
      <c r="J23" s="11">
        <v>7968</v>
      </c>
      <c r="K23" s="11">
        <v>22691</v>
      </c>
      <c r="L23" s="11">
        <v>38712</v>
      </c>
      <c r="M23" s="11">
        <v>48909</v>
      </c>
      <c r="N23" s="12">
        <v>200449</v>
      </c>
    </row>
    <row r="24" spans="1:14" ht="18.75" customHeight="1" x14ac:dyDescent="0.15">
      <c r="A24" s="28" t="s">
        <v>45</v>
      </c>
      <c r="B24" s="11">
        <v>12100</v>
      </c>
      <c r="C24" s="11">
        <v>9787</v>
      </c>
      <c r="D24" s="11">
        <v>5891</v>
      </c>
      <c r="E24" s="11">
        <v>6823</v>
      </c>
      <c r="F24" s="11">
        <v>8111</v>
      </c>
      <c r="G24" s="11">
        <v>4944</v>
      </c>
      <c r="H24" s="11">
        <v>5699</v>
      </c>
      <c r="I24" s="11">
        <v>4815</v>
      </c>
      <c r="J24" s="11">
        <v>6316</v>
      </c>
      <c r="K24" s="11">
        <v>23106</v>
      </c>
      <c r="L24" s="11">
        <v>35293</v>
      </c>
      <c r="M24" s="11">
        <v>42179</v>
      </c>
      <c r="N24" s="12">
        <v>165064</v>
      </c>
    </row>
    <row r="25" spans="1:14" ht="18.75" customHeight="1" x14ac:dyDescent="0.15">
      <c r="A25" s="28" t="s">
        <v>46</v>
      </c>
      <c r="B25" s="11">
        <v>20028</v>
      </c>
      <c r="C25" s="11">
        <v>17687</v>
      </c>
      <c r="D25" s="11">
        <v>12275</v>
      </c>
      <c r="E25" s="11">
        <v>6889</v>
      </c>
      <c r="F25" s="11">
        <v>7340</v>
      </c>
      <c r="G25" s="11">
        <v>5780</v>
      </c>
      <c r="H25" s="11">
        <v>5378</v>
      </c>
      <c r="I25" s="11">
        <v>4424</v>
      </c>
      <c r="J25" s="11">
        <v>8345</v>
      </c>
      <c r="K25" s="11">
        <v>18838</v>
      </c>
      <c r="L25" s="11">
        <v>30291</v>
      </c>
      <c r="M25" s="11">
        <v>35695</v>
      </c>
      <c r="N25" s="12">
        <v>172969</v>
      </c>
    </row>
    <row r="26" spans="1:14" ht="18.75" customHeight="1" x14ac:dyDescent="0.15">
      <c r="A26" s="10" t="s">
        <v>329</v>
      </c>
      <c r="B26" s="11">
        <v>16311</v>
      </c>
      <c r="C26" s="11">
        <v>12667</v>
      </c>
      <c r="D26" s="11">
        <v>9619</v>
      </c>
      <c r="E26" s="11">
        <v>7215</v>
      </c>
      <c r="F26" s="11">
        <v>6963</v>
      </c>
      <c r="G26" s="11">
        <v>6355</v>
      </c>
      <c r="H26" s="11">
        <v>6910</v>
      </c>
      <c r="I26" s="11">
        <v>6448</v>
      </c>
      <c r="J26" s="11">
        <v>7959</v>
      </c>
      <c r="K26" s="11">
        <v>14918</v>
      </c>
      <c r="L26" s="11">
        <v>18111</v>
      </c>
      <c r="M26" s="11">
        <v>25482</v>
      </c>
      <c r="N26" s="12">
        <v>138960</v>
      </c>
    </row>
    <row r="27" spans="1:14" ht="18.75" customHeight="1" x14ac:dyDescent="0.15">
      <c r="A27" s="27" t="s">
        <v>47</v>
      </c>
      <c r="B27" s="11">
        <v>13416.666999999999</v>
      </c>
      <c r="C27" s="11">
        <v>11905.244000000001</v>
      </c>
      <c r="D27" s="11">
        <v>8725.9269999999997</v>
      </c>
      <c r="E27" s="11">
        <v>7282.4229999999998</v>
      </c>
      <c r="F27" s="11">
        <v>6865.77</v>
      </c>
      <c r="G27" s="11">
        <v>7044.4290000000001</v>
      </c>
      <c r="H27" s="11">
        <v>6885.2719999999999</v>
      </c>
      <c r="I27" s="11">
        <v>6697.8410000000003</v>
      </c>
      <c r="J27" s="11">
        <v>9659.4599999999991</v>
      </c>
      <c r="K27" s="11">
        <v>14281.183999999999</v>
      </c>
      <c r="L27" s="11">
        <v>17944.175999999999</v>
      </c>
      <c r="M27" s="11">
        <v>21456.691999999999</v>
      </c>
      <c r="N27" s="12">
        <v>132165.08499999999</v>
      </c>
    </row>
    <row r="28" spans="1:14" ht="18.75" customHeight="1" x14ac:dyDescent="0.15">
      <c r="A28" s="27" t="s">
        <v>48</v>
      </c>
      <c r="B28" s="11">
        <v>12692</v>
      </c>
      <c r="C28" s="11">
        <v>12688</v>
      </c>
      <c r="D28" s="11">
        <v>10007</v>
      </c>
      <c r="E28" s="11">
        <v>6889</v>
      </c>
      <c r="F28" s="11">
        <v>7305</v>
      </c>
      <c r="G28" s="11">
        <v>7060</v>
      </c>
      <c r="H28" s="11">
        <v>7583</v>
      </c>
      <c r="I28" s="11">
        <v>7957</v>
      </c>
      <c r="J28" s="11">
        <v>9587</v>
      </c>
      <c r="K28" s="11">
        <v>14765</v>
      </c>
      <c r="L28" s="11">
        <v>15420</v>
      </c>
      <c r="M28" s="11">
        <v>19118</v>
      </c>
      <c r="N28" s="12">
        <v>131071</v>
      </c>
    </row>
    <row r="29" spans="1:14" ht="18.75" customHeight="1" x14ac:dyDescent="0.15">
      <c r="A29" s="13" t="s">
        <v>49</v>
      </c>
      <c r="B29" s="29">
        <v>12402</v>
      </c>
      <c r="C29" s="29">
        <v>12090</v>
      </c>
      <c r="D29" s="29">
        <v>8663</v>
      </c>
      <c r="E29" s="29">
        <v>6937</v>
      </c>
      <c r="F29" s="29">
        <v>6646</v>
      </c>
      <c r="G29" s="29">
        <v>5966</v>
      </c>
      <c r="H29" s="29">
        <v>6243</v>
      </c>
      <c r="I29" s="29">
        <v>6162</v>
      </c>
      <c r="J29" s="29">
        <v>8709</v>
      </c>
      <c r="K29" s="29">
        <v>13463</v>
      </c>
      <c r="L29" s="29">
        <v>13301</v>
      </c>
      <c r="M29" s="29">
        <v>15523</v>
      </c>
      <c r="N29" s="30">
        <v>116105</v>
      </c>
    </row>
    <row r="30" spans="1:14" ht="18.75" customHeight="1" x14ac:dyDescent="0.15">
      <c r="A30" s="13" t="s">
        <v>50</v>
      </c>
      <c r="B30" s="30">
        <v>12524.46</v>
      </c>
      <c r="C30" s="30">
        <v>12369.298000000001</v>
      </c>
      <c r="D30" s="30">
        <v>8676.8520000000008</v>
      </c>
      <c r="E30" s="30">
        <v>5925.74</v>
      </c>
      <c r="F30" s="30">
        <v>6352.8630000000003</v>
      </c>
      <c r="G30" s="30">
        <v>5368.4769999999999</v>
      </c>
      <c r="H30" s="30">
        <v>6023.5640000000003</v>
      </c>
      <c r="I30" s="30">
        <v>5890.942</v>
      </c>
      <c r="J30" s="30">
        <v>8772.8340000000007</v>
      </c>
      <c r="K30" s="30">
        <v>13881.031999999999</v>
      </c>
      <c r="L30" s="30">
        <v>13420.869000000001</v>
      </c>
      <c r="M30" s="30">
        <v>13904.397000000001</v>
      </c>
      <c r="N30" s="30">
        <v>113111.32799999999</v>
      </c>
    </row>
    <row r="31" spans="1:14" ht="18.75" customHeight="1" x14ac:dyDescent="0.15">
      <c r="A31" s="13" t="s">
        <v>51</v>
      </c>
      <c r="B31" s="17">
        <v>12796915</v>
      </c>
      <c r="C31" s="17">
        <v>11930219</v>
      </c>
      <c r="D31" s="17">
        <v>8212696</v>
      </c>
      <c r="E31" s="17">
        <v>5613393</v>
      </c>
      <c r="F31" s="17">
        <v>5041007</v>
      </c>
      <c r="G31" s="17">
        <v>5680901</v>
      </c>
      <c r="H31" s="17">
        <v>5783351</v>
      </c>
      <c r="I31" s="17">
        <v>6319962</v>
      </c>
      <c r="J31" s="17">
        <v>10601166</v>
      </c>
      <c r="K31" s="17">
        <v>14550597</v>
      </c>
      <c r="L31" s="17">
        <v>11706388</v>
      </c>
      <c r="M31" s="31">
        <v>13709201</v>
      </c>
      <c r="N31" s="31">
        <v>111945796</v>
      </c>
    </row>
    <row r="32" spans="1:14" ht="18.75" customHeight="1" x14ac:dyDescent="0.15">
      <c r="A32" s="13" t="s">
        <v>52</v>
      </c>
      <c r="B32" s="17">
        <v>13811010</v>
      </c>
      <c r="C32" s="17">
        <v>11292542</v>
      </c>
      <c r="D32" s="17">
        <v>7242844</v>
      </c>
      <c r="E32" s="17">
        <v>6153564</v>
      </c>
      <c r="F32" s="17">
        <v>7004779</v>
      </c>
      <c r="G32" s="17">
        <v>6294886</v>
      </c>
      <c r="H32" s="17">
        <v>6716124</v>
      </c>
      <c r="I32" s="17">
        <v>6965693</v>
      </c>
      <c r="J32" s="17">
        <v>10742193</v>
      </c>
      <c r="K32" s="17">
        <v>17718454</v>
      </c>
      <c r="L32" s="17">
        <v>15800055</v>
      </c>
      <c r="M32" s="17">
        <v>16244471</v>
      </c>
      <c r="N32" s="17">
        <v>125986615</v>
      </c>
    </row>
    <row r="33" spans="1:14" ht="18.75" customHeight="1" x14ac:dyDescent="0.15">
      <c r="A33" s="13" t="s">
        <v>267</v>
      </c>
      <c r="B33" s="17">
        <v>13431110</v>
      </c>
      <c r="C33" s="17">
        <v>12466065</v>
      </c>
      <c r="D33" s="17">
        <v>7959455</v>
      </c>
      <c r="E33" s="17">
        <v>6630389</v>
      </c>
      <c r="F33" s="17">
        <v>6981902</v>
      </c>
      <c r="G33" s="17">
        <v>6855656</v>
      </c>
      <c r="H33" s="17">
        <v>6779090</v>
      </c>
      <c r="I33" s="17">
        <v>7255526</v>
      </c>
      <c r="J33" s="17">
        <v>10906569</v>
      </c>
      <c r="K33" s="17">
        <v>17073538</v>
      </c>
      <c r="L33" s="17">
        <v>15000739</v>
      </c>
      <c r="M33" s="17">
        <v>15439086</v>
      </c>
      <c r="N33" s="17">
        <v>126779125</v>
      </c>
    </row>
    <row r="34" spans="1:14" ht="18.75" customHeight="1" x14ac:dyDescent="0.15">
      <c r="A34" s="18" t="s">
        <v>282</v>
      </c>
      <c r="B34" s="19">
        <v>14177563</v>
      </c>
      <c r="C34" s="19">
        <v>12480393</v>
      </c>
      <c r="D34" s="19">
        <v>7419829</v>
      </c>
      <c r="E34" s="19">
        <v>6399597</v>
      </c>
      <c r="F34" s="19">
        <v>6570191</v>
      </c>
      <c r="G34" s="19">
        <v>6334265</v>
      </c>
      <c r="H34" s="19">
        <v>7565654</v>
      </c>
      <c r="I34" s="19">
        <v>7263088</v>
      </c>
      <c r="J34" s="19">
        <v>10176979</v>
      </c>
      <c r="K34" s="19">
        <v>17522889</v>
      </c>
      <c r="L34" s="19">
        <v>15639184</v>
      </c>
      <c r="M34" s="19">
        <v>15878683</v>
      </c>
      <c r="N34" s="19">
        <v>127428315</v>
      </c>
    </row>
    <row r="35" spans="1:14" ht="18.75" customHeight="1" x14ac:dyDescent="0.15">
      <c r="A35" s="23" t="s">
        <v>58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5"/>
      <c r="N35" s="6" t="s">
        <v>59</v>
      </c>
    </row>
    <row r="36" spans="1:14" ht="18.75" customHeight="1" x14ac:dyDescent="0.15">
      <c r="A36" s="26" t="s">
        <v>29</v>
      </c>
      <c r="B36" s="8" t="s">
        <v>30</v>
      </c>
      <c r="C36" s="8" t="s">
        <v>31</v>
      </c>
      <c r="D36" s="8" t="s">
        <v>32</v>
      </c>
      <c r="E36" s="8" t="s">
        <v>33</v>
      </c>
      <c r="F36" s="8" t="s">
        <v>34</v>
      </c>
      <c r="G36" s="8" t="s">
        <v>35</v>
      </c>
      <c r="H36" s="8" t="s">
        <v>36</v>
      </c>
      <c r="I36" s="8" t="s">
        <v>37</v>
      </c>
      <c r="J36" s="8" t="s">
        <v>38</v>
      </c>
      <c r="K36" s="8" t="s">
        <v>39</v>
      </c>
      <c r="L36" s="8" t="s">
        <v>40</v>
      </c>
      <c r="M36" s="8" t="s">
        <v>41</v>
      </c>
      <c r="N36" s="32" t="s">
        <v>42</v>
      </c>
    </row>
    <row r="37" spans="1:14" ht="18.75" customHeight="1" x14ac:dyDescent="0.15">
      <c r="A37" s="27" t="s">
        <v>57</v>
      </c>
      <c r="B37" s="11">
        <v>10626</v>
      </c>
      <c r="C37" s="11">
        <v>8988</v>
      </c>
      <c r="D37" s="11">
        <v>10013</v>
      </c>
      <c r="E37" s="11">
        <v>11005</v>
      </c>
      <c r="F37" s="11">
        <v>13266</v>
      </c>
      <c r="G37" s="11">
        <v>13310</v>
      </c>
      <c r="H37" s="11">
        <v>12993</v>
      </c>
      <c r="I37" s="11">
        <v>11196</v>
      </c>
      <c r="J37" s="11">
        <v>12094</v>
      </c>
      <c r="K37" s="11">
        <v>13043</v>
      </c>
      <c r="L37" s="11">
        <v>11458</v>
      </c>
      <c r="M37" s="11">
        <v>11410</v>
      </c>
      <c r="N37" s="12">
        <v>139403</v>
      </c>
    </row>
    <row r="38" spans="1:14" ht="18.75" customHeight="1" x14ac:dyDescent="0.15">
      <c r="A38" s="28" t="s">
        <v>44</v>
      </c>
      <c r="B38" s="11">
        <v>11387</v>
      </c>
      <c r="C38" s="11">
        <v>12635</v>
      </c>
      <c r="D38" s="11">
        <v>14620</v>
      </c>
      <c r="E38" s="11">
        <v>15918</v>
      </c>
      <c r="F38" s="11">
        <v>18620</v>
      </c>
      <c r="G38" s="11">
        <v>14978</v>
      </c>
      <c r="H38" s="11">
        <v>13800</v>
      </c>
      <c r="I38" s="11">
        <v>12739</v>
      </c>
      <c r="J38" s="11">
        <v>13307</v>
      </c>
      <c r="K38" s="11">
        <v>15511</v>
      </c>
      <c r="L38" s="11">
        <v>15928</v>
      </c>
      <c r="M38" s="11">
        <v>15248</v>
      </c>
      <c r="N38" s="12">
        <v>174690</v>
      </c>
    </row>
    <row r="39" spans="1:14" ht="18.75" customHeight="1" x14ac:dyDescent="0.15">
      <c r="A39" s="28" t="s">
        <v>45</v>
      </c>
      <c r="B39" s="11">
        <v>11879</v>
      </c>
      <c r="C39" s="11">
        <v>16092</v>
      </c>
      <c r="D39" s="11">
        <v>14803</v>
      </c>
      <c r="E39" s="11">
        <v>19627</v>
      </c>
      <c r="F39" s="11">
        <v>18926</v>
      </c>
      <c r="G39" s="11">
        <v>16639</v>
      </c>
      <c r="H39" s="11">
        <v>14701</v>
      </c>
      <c r="I39" s="11">
        <v>13646</v>
      </c>
      <c r="J39" s="11">
        <v>13729</v>
      </c>
      <c r="K39" s="11">
        <v>15743</v>
      </c>
      <c r="L39" s="11">
        <v>13015</v>
      </c>
      <c r="M39" s="11">
        <v>15019</v>
      </c>
      <c r="N39" s="12">
        <v>183818</v>
      </c>
    </row>
    <row r="40" spans="1:14" ht="18.75" customHeight="1" x14ac:dyDescent="0.15">
      <c r="A40" s="28" t="s">
        <v>46</v>
      </c>
      <c r="B40" s="11">
        <v>11475</v>
      </c>
      <c r="C40" s="11">
        <v>12372</v>
      </c>
      <c r="D40" s="11">
        <v>13735</v>
      </c>
      <c r="E40" s="11">
        <v>17174</v>
      </c>
      <c r="F40" s="11">
        <v>20077</v>
      </c>
      <c r="G40" s="11">
        <v>19156</v>
      </c>
      <c r="H40" s="11">
        <v>18011</v>
      </c>
      <c r="I40" s="11">
        <v>15937</v>
      </c>
      <c r="J40" s="11">
        <v>16843</v>
      </c>
      <c r="K40" s="11">
        <v>18085</v>
      </c>
      <c r="L40" s="11">
        <v>13736</v>
      </c>
      <c r="M40" s="11">
        <v>14194</v>
      </c>
      <c r="N40" s="12">
        <v>190794</v>
      </c>
    </row>
    <row r="41" spans="1:14" ht="18.75" customHeight="1" x14ac:dyDescent="0.15">
      <c r="A41" s="10" t="s">
        <v>329</v>
      </c>
      <c r="B41" s="11">
        <v>12190</v>
      </c>
      <c r="C41" s="11">
        <v>12719</v>
      </c>
      <c r="D41" s="11">
        <v>13378</v>
      </c>
      <c r="E41" s="11">
        <v>15815</v>
      </c>
      <c r="F41" s="11">
        <v>19063</v>
      </c>
      <c r="G41" s="11">
        <v>16592</v>
      </c>
      <c r="H41" s="11">
        <v>15256</v>
      </c>
      <c r="I41" s="11">
        <v>14318</v>
      </c>
      <c r="J41" s="11">
        <v>16451</v>
      </c>
      <c r="K41" s="11">
        <v>16376</v>
      </c>
      <c r="L41" s="11">
        <v>15229</v>
      </c>
      <c r="M41" s="11">
        <v>16240</v>
      </c>
      <c r="N41" s="12">
        <v>183629</v>
      </c>
    </row>
    <row r="42" spans="1:14" ht="18.75" customHeight="1" x14ac:dyDescent="0.15">
      <c r="A42" s="27" t="s">
        <v>60</v>
      </c>
      <c r="B42" s="11">
        <v>11040.460999999999</v>
      </c>
      <c r="C42" s="11">
        <v>11049.284</v>
      </c>
      <c r="D42" s="11">
        <v>12868.75</v>
      </c>
      <c r="E42" s="11">
        <v>14382.569</v>
      </c>
      <c r="F42" s="11">
        <v>19386.999</v>
      </c>
      <c r="G42" s="11">
        <v>15919.724</v>
      </c>
      <c r="H42" s="11">
        <v>14259.572</v>
      </c>
      <c r="I42" s="11">
        <v>12845.28</v>
      </c>
      <c r="J42" s="11">
        <v>16333.321</v>
      </c>
      <c r="K42" s="11">
        <v>14429.406999999999</v>
      </c>
      <c r="L42" s="11">
        <v>14175.066999999999</v>
      </c>
      <c r="M42" s="11">
        <v>13650.643</v>
      </c>
      <c r="N42" s="12">
        <v>170341.07700000002</v>
      </c>
    </row>
    <row r="43" spans="1:14" ht="18.75" customHeight="1" x14ac:dyDescent="0.15">
      <c r="A43" s="27" t="s">
        <v>48</v>
      </c>
      <c r="B43" s="11">
        <v>9950</v>
      </c>
      <c r="C43" s="11">
        <v>11707</v>
      </c>
      <c r="D43" s="11">
        <v>12070</v>
      </c>
      <c r="E43" s="11">
        <v>14245</v>
      </c>
      <c r="F43" s="11">
        <v>17788</v>
      </c>
      <c r="G43" s="11">
        <v>16446</v>
      </c>
      <c r="H43" s="11">
        <v>14433</v>
      </c>
      <c r="I43" s="11">
        <v>14675</v>
      </c>
      <c r="J43" s="11">
        <v>14689</v>
      </c>
      <c r="K43" s="11">
        <v>12220</v>
      </c>
      <c r="L43" s="11">
        <v>12598</v>
      </c>
      <c r="M43" s="11">
        <v>12504</v>
      </c>
      <c r="N43" s="12">
        <v>163323</v>
      </c>
    </row>
    <row r="44" spans="1:14" ht="18.75" customHeight="1" x14ac:dyDescent="0.15">
      <c r="A44" s="13" t="s">
        <v>49</v>
      </c>
      <c r="B44" s="29">
        <v>8661</v>
      </c>
      <c r="C44" s="29">
        <v>9188</v>
      </c>
      <c r="D44" s="29">
        <v>10182</v>
      </c>
      <c r="E44" s="29">
        <v>12740</v>
      </c>
      <c r="F44" s="29">
        <v>13725</v>
      </c>
      <c r="G44" s="29">
        <v>11823</v>
      </c>
      <c r="H44" s="29">
        <v>11047</v>
      </c>
      <c r="I44" s="29">
        <v>10348</v>
      </c>
      <c r="J44" s="29">
        <v>10366</v>
      </c>
      <c r="K44" s="29">
        <v>10545</v>
      </c>
      <c r="L44" s="29">
        <v>10122</v>
      </c>
      <c r="M44" s="29">
        <v>10523</v>
      </c>
      <c r="N44" s="30">
        <v>129270</v>
      </c>
    </row>
    <row r="45" spans="1:14" ht="18.75" customHeight="1" x14ac:dyDescent="0.15">
      <c r="A45" s="13" t="s">
        <v>50</v>
      </c>
      <c r="B45" s="30">
        <v>8145.3270000000002</v>
      </c>
      <c r="C45" s="30">
        <v>8050.9319999999998</v>
      </c>
      <c r="D45" s="30">
        <v>9818.1029999999992</v>
      </c>
      <c r="E45" s="30">
        <v>12117.555</v>
      </c>
      <c r="F45" s="30">
        <v>12217.763999999999</v>
      </c>
      <c r="G45" s="30">
        <v>10877.686</v>
      </c>
      <c r="H45" s="30">
        <v>9252.6090000000004</v>
      </c>
      <c r="I45" s="30">
        <v>9923.19</v>
      </c>
      <c r="J45" s="30">
        <v>9837.8369999999995</v>
      </c>
      <c r="K45" s="30">
        <v>9618.152</v>
      </c>
      <c r="L45" s="30">
        <v>10096.098</v>
      </c>
      <c r="M45" s="30">
        <v>8680.9470000000001</v>
      </c>
      <c r="N45" s="30">
        <v>118636.2</v>
      </c>
    </row>
    <row r="46" spans="1:14" ht="18.75" customHeight="1" x14ac:dyDescent="0.15">
      <c r="A46" s="13" t="s">
        <v>51</v>
      </c>
      <c r="B46" s="33">
        <v>9360048</v>
      </c>
      <c r="C46" s="33">
        <v>10546377</v>
      </c>
      <c r="D46" s="33">
        <v>11546193</v>
      </c>
      <c r="E46" s="33">
        <v>14348354</v>
      </c>
      <c r="F46" s="33">
        <v>12349644</v>
      </c>
      <c r="G46" s="33">
        <v>10087471</v>
      </c>
      <c r="H46" s="33">
        <v>9262204</v>
      </c>
      <c r="I46" s="33">
        <v>10359246</v>
      </c>
      <c r="J46" s="33">
        <v>11897462</v>
      </c>
      <c r="K46" s="33">
        <v>10915703</v>
      </c>
      <c r="L46" s="33">
        <v>9264872</v>
      </c>
      <c r="M46" s="33">
        <v>11460018</v>
      </c>
      <c r="N46" s="33">
        <v>131397592</v>
      </c>
    </row>
    <row r="47" spans="1:14" ht="18.75" customHeight="1" x14ac:dyDescent="0.15">
      <c r="A47" s="13" t="s">
        <v>52</v>
      </c>
      <c r="B47" s="17">
        <v>10343894</v>
      </c>
      <c r="C47" s="17">
        <v>11721646</v>
      </c>
      <c r="D47" s="17">
        <v>12196736</v>
      </c>
      <c r="E47" s="17">
        <v>12150534</v>
      </c>
      <c r="F47" s="17">
        <v>14214395</v>
      </c>
      <c r="G47" s="17">
        <v>10537871</v>
      </c>
      <c r="H47" s="17">
        <v>8997908</v>
      </c>
      <c r="I47" s="17">
        <v>10180355</v>
      </c>
      <c r="J47" s="17">
        <v>10651358</v>
      </c>
      <c r="K47" s="17">
        <v>10692961</v>
      </c>
      <c r="L47" s="17">
        <v>11578173</v>
      </c>
      <c r="M47" s="17">
        <v>10884143</v>
      </c>
      <c r="N47" s="17">
        <v>134149974</v>
      </c>
    </row>
    <row r="48" spans="1:14" ht="18.75" customHeight="1" x14ac:dyDescent="0.15">
      <c r="A48" s="13" t="s">
        <v>267</v>
      </c>
      <c r="B48" s="17">
        <v>9521691</v>
      </c>
      <c r="C48" s="17">
        <v>10295667</v>
      </c>
      <c r="D48" s="17">
        <v>11078956</v>
      </c>
      <c r="E48" s="17">
        <v>11907797</v>
      </c>
      <c r="F48" s="17">
        <v>12955912</v>
      </c>
      <c r="G48" s="17">
        <v>12055068</v>
      </c>
      <c r="H48" s="17">
        <v>9070923</v>
      </c>
      <c r="I48" s="17">
        <v>9937457</v>
      </c>
      <c r="J48" s="17">
        <v>9442002</v>
      </c>
      <c r="K48" s="17">
        <v>10302282</v>
      </c>
      <c r="L48" s="17">
        <v>9818045</v>
      </c>
      <c r="M48" s="17">
        <v>9737164</v>
      </c>
      <c r="N48" s="17">
        <v>126122964</v>
      </c>
    </row>
    <row r="49" spans="1:14" ht="18.75" customHeight="1" x14ac:dyDescent="0.15">
      <c r="A49" s="18" t="s">
        <v>282</v>
      </c>
      <c r="B49" s="19">
        <v>8178599</v>
      </c>
      <c r="C49" s="19">
        <v>9061527</v>
      </c>
      <c r="D49" s="19">
        <v>10528592</v>
      </c>
      <c r="E49" s="19">
        <v>13189107</v>
      </c>
      <c r="F49" s="19">
        <v>14481397</v>
      </c>
      <c r="G49" s="19">
        <v>11213966</v>
      </c>
      <c r="H49" s="19">
        <v>9336235</v>
      </c>
      <c r="I49" s="19">
        <v>9278602</v>
      </c>
      <c r="J49" s="19">
        <v>9117493</v>
      </c>
      <c r="K49" s="19">
        <v>9754686</v>
      </c>
      <c r="L49" s="19">
        <v>9215860</v>
      </c>
      <c r="M49" s="19">
        <v>9494562</v>
      </c>
      <c r="N49" s="19">
        <v>122850626</v>
      </c>
    </row>
    <row r="50" spans="1:14" ht="18.75" customHeight="1" x14ac:dyDescent="0.15">
      <c r="A50" s="4" t="s">
        <v>61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5"/>
      <c r="N50" s="6" t="s">
        <v>59</v>
      </c>
    </row>
    <row r="51" spans="1:14" ht="18.75" customHeight="1" x14ac:dyDescent="0.15">
      <c r="A51" s="26" t="s">
        <v>29</v>
      </c>
      <c r="B51" s="8" t="s">
        <v>62</v>
      </c>
      <c r="C51" s="8" t="s">
        <v>31</v>
      </c>
      <c r="D51" s="8" t="s">
        <v>32</v>
      </c>
      <c r="E51" s="8" t="s">
        <v>33</v>
      </c>
      <c r="F51" s="8" t="s">
        <v>34</v>
      </c>
      <c r="G51" s="8" t="s">
        <v>35</v>
      </c>
      <c r="H51" s="8" t="s">
        <v>36</v>
      </c>
      <c r="I51" s="8" t="s">
        <v>37</v>
      </c>
      <c r="J51" s="8" t="s">
        <v>38</v>
      </c>
      <c r="K51" s="8" t="s">
        <v>39</v>
      </c>
      <c r="L51" s="8" t="s">
        <v>40</v>
      </c>
      <c r="M51" s="8" t="s">
        <v>41</v>
      </c>
      <c r="N51" s="32" t="s">
        <v>42</v>
      </c>
    </row>
    <row r="52" spans="1:14" ht="18.75" customHeight="1" x14ac:dyDescent="0.15">
      <c r="A52" s="27" t="s">
        <v>57</v>
      </c>
      <c r="B52" s="11">
        <v>1636</v>
      </c>
      <c r="C52" s="11">
        <v>2160</v>
      </c>
      <c r="D52" s="11">
        <v>2920</v>
      </c>
      <c r="E52" s="11">
        <v>6593</v>
      </c>
      <c r="F52" s="11">
        <v>11407</v>
      </c>
      <c r="G52" s="11">
        <v>13267</v>
      </c>
      <c r="H52" s="11">
        <v>15291</v>
      </c>
      <c r="I52" s="11">
        <v>12584</v>
      </c>
      <c r="J52" s="11">
        <v>9553</v>
      </c>
      <c r="K52" s="11">
        <v>3857</v>
      </c>
      <c r="L52" s="11">
        <v>2207</v>
      </c>
      <c r="M52" s="11">
        <v>2162</v>
      </c>
      <c r="N52" s="12">
        <v>83636</v>
      </c>
    </row>
    <row r="53" spans="1:14" ht="18.75" customHeight="1" x14ac:dyDescent="0.15">
      <c r="A53" s="28" t="s">
        <v>44</v>
      </c>
      <c r="B53" s="11">
        <v>1960</v>
      </c>
      <c r="C53" s="11">
        <v>2700</v>
      </c>
      <c r="D53" s="11">
        <v>4797</v>
      </c>
      <c r="E53" s="11">
        <v>7810</v>
      </c>
      <c r="F53" s="11">
        <v>10249</v>
      </c>
      <c r="G53" s="11">
        <v>14007</v>
      </c>
      <c r="H53" s="11">
        <v>12617</v>
      </c>
      <c r="I53" s="11">
        <v>10750</v>
      </c>
      <c r="J53" s="11">
        <v>11697</v>
      </c>
      <c r="K53" s="11">
        <v>5197</v>
      </c>
      <c r="L53" s="11">
        <v>3370</v>
      </c>
      <c r="M53" s="11">
        <v>2812</v>
      </c>
      <c r="N53" s="12">
        <v>83636</v>
      </c>
    </row>
    <row r="54" spans="1:14" ht="18.75" customHeight="1" x14ac:dyDescent="0.15">
      <c r="A54" s="28" t="s">
        <v>45</v>
      </c>
      <c r="B54" s="11">
        <v>2846</v>
      </c>
      <c r="C54" s="11">
        <v>3916</v>
      </c>
      <c r="D54" s="11">
        <v>5904</v>
      </c>
      <c r="E54" s="11">
        <v>8731</v>
      </c>
      <c r="F54" s="11">
        <v>12295</v>
      </c>
      <c r="G54" s="11">
        <v>13079</v>
      </c>
      <c r="H54" s="11">
        <v>12392</v>
      </c>
      <c r="I54" s="11">
        <v>9220</v>
      </c>
      <c r="J54" s="11">
        <v>8645</v>
      </c>
      <c r="K54" s="11">
        <v>7944</v>
      </c>
      <c r="L54" s="11">
        <v>4074</v>
      </c>
      <c r="M54" s="11">
        <v>4183</v>
      </c>
      <c r="N54" s="12">
        <v>83636</v>
      </c>
    </row>
    <row r="55" spans="1:14" ht="18.75" customHeight="1" x14ac:dyDescent="0.15">
      <c r="A55" s="28" t="s">
        <v>46</v>
      </c>
      <c r="B55" s="11">
        <v>4327</v>
      </c>
      <c r="C55" s="11">
        <v>4232</v>
      </c>
      <c r="D55" s="11">
        <v>5546</v>
      </c>
      <c r="E55" s="11">
        <v>7452</v>
      </c>
      <c r="F55" s="11">
        <v>9676</v>
      </c>
      <c r="G55" s="11">
        <v>10122</v>
      </c>
      <c r="H55" s="11">
        <v>11303</v>
      </c>
      <c r="I55" s="11">
        <v>10887</v>
      </c>
      <c r="J55" s="11">
        <v>9812</v>
      </c>
      <c r="K55" s="11">
        <v>6567</v>
      </c>
      <c r="L55" s="11">
        <v>5002</v>
      </c>
      <c r="M55" s="11">
        <v>4456</v>
      </c>
      <c r="N55" s="12">
        <v>83636</v>
      </c>
    </row>
    <row r="56" spans="1:14" ht="18.75" customHeight="1" x14ac:dyDescent="0.15">
      <c r="A56" s="10" t="s">
        <v>329</v>
      </c>
      <c r="B56" s="11">
        <v>4623</v>
      </c>
      <c r="C56" s="11">
        <v>5141</v>
      </c>
      <c r="D56" s="11">
        <v>6573</v>
      </c>
      <c r="E56" s="11">
        <v>5576</v>
      </c>
      <c r="F56" s="11">
        <v>8768</v>
      </c>
      <c r="G56" s="11">
        <v>12024</v>
      </c>
      <c r="H56" s="11">
        <v>10736</v>
      </c>
      <c r="I56" s="11">
        <v>10672</v>
      </c>
      <c r="J56" s="11">
        <v>9561</v>
      </c>
      <c r="K56" s="11">
        <v>6923</v>
      </c>
      <c r="L56" s="11">
        <v>4884</v>
      </c>
      <c r="M56" s="11">
        <v>4493</v>
      </c>
      <c r="N56" s="12">
        <v>83636</v>
      </c>
    </row>
    <row r="57" spans="1:14" ht="18.75" customHeight="1" x14ac:dyDescent="0.15">
      <c r="A57" s="27" t="s">
        <v>47</v>
      </c>
      <c r="B57" s="11">
        <v>4779.7740000000003</v>
      </c>
      <c r="C57" s="11">
        <v>4997.18</v>
      </c>
      <c r="D57" s="11">
        <v>6704.4570000000003</v>
      </c>
      <c r="E57" s="11">
        <v>7457.7479999999996</v>
      </c>
      <c r="F57" s="11">
        <v>9856.4920000000002</v>
      </c>
      <c r="G57" s="11">
        <v>9186.8989999999994</v>
      </c>
      <c r="H57" s="11">
        <v>10671.626</v>
      </c>
      <c r="I57" s="11">
        <v>11922.502</v>
      </c>
      <c r="J57" s="11">
        <v>9081.1779999999999</v>
      </c>
      <c r="K57" s="11">
        <v>8075.9129999999996</v>
      </c>
      <c r="L57" s="11">
        <v>5222.0630000000001</v>
      </c>
      <c r="M57" s="11">
        <v>5253.107</v>
      </c>
      <c r="N57" s="12">
        <v>83636</v>
      </c>
    </row>
    <row r="58" spans="1:14" ht="18.75" customHeight="1" x14ac:dyDescent="0.15">
      <c r="A58" s="13" t="s">
        <v>48</v>
      </c>
      <c r="B58" s="11">
        <v>5296</v>
      </c>
      <c r="C58" s="11">
        <v>5621</v>
      </c>
      <c r="D58" s="11">
        <v>7439</v>
      </c>
      <c r="E58" s="11">
        <v>8572</v>
      </c>
      <c r="F58" s="11">
        <v>12330</v>
      </c>
      <c r="G58" s="11">
        <v>11546</v>
      </c>
      <c r="H58" s="11">
        <v>11249</v>
      </c>
      <c r="I58" s="11">
        <v>11401</v>
      </c>
      <c r="J58" s="11">
        <v>10534</v>
      </c>
      <c r="K58" s="11">
        <v>6666</v>
      </c>
      <c r="L58" s="11">
        <v>5582</v>
      </c>
      <c r="M58" s="11">
        <v>5308</v>
      </c>
      <c r="N58" s="12">
        <v>83636</v>
      </c>
    </row>
    <row r="59" spans="1:14" ht="18.75" customHeight="1" x14ac:dyDescent="0.15">
      <c r="A59" s="13" t="s">
        <v>49</v>
      </c>
      <c r="B59" s="11">
        <v>4569</v>
      </c>
      <c r="C59" s="11">
        <v>4943</v>
      </c>
      <c r="D59" s="11">
        <v>6160</v>
      </c>
      <c r="E59" s="11">
        <v>7250</v>
      </c>
      <c r="F59" s="11">
        <v>9357</v>
      </c>
      <c r="G59" s="11">
        <v>10209</v>
      </c>
      <c r="H59" s="11">
        <v>8295</v>
      </c>
      <c r="I59" s="11">
        <v>10864</v>
      </c>
      <c r="J59" s="11">
        <v>9071</v>
      </c>
      <c r="K59" s="11">
        <v>6399</v>
      </c>
      <c r="L59" s="11">
        <v>4379</v>
      </c>
      <c r="M59" s="11">
        <v>4474</v>
      </c>
      <c r="N59" s="12">
        <v>83636</v>
      </c>
    </row>
    <row r="60" spans="1:14" ht="18.75" customHeight="1" x14ac:dyDescent="0.15">
      <c r="A60" s="13" t="s">
        <v>50</v>
      </c>
      <c r="B60" s="30">
        <v>4580.5429999999997</v>
      </c>
      <c r="C60" s="30">
        <v>4721.83</v>
      </c>
      <c r="D60" s="30">
        <v>5486.518</v>
      </c>
      <c r="E60" s="30">
        <v>5609.1149999999998</v>
      </c>
      <c r="F60" s="30">
        <v>8545.5059999999994</v>
      </c>
      <c r="G60" s="30">
        <v>9081.0580000000009</v>
      </c>
      <c r="H60" s="30">
        <v>8292.48</v>
      </c>
      <c r="I60" s="30">
        <v>8832.4750000000004</v>
      </c>
      <c r="J60" s="30">
        <v>6388.3559999999998</v>
      </c>
      <c r="K60" s="30">
        <v>5375.857</v>
      </c>
      <c r="L60" s="30">
        <v>4630.71</v>
      </c>
      <c r="M60" s="30">
        <v>4807.08</v>
      </c>
      <c r="N60" s="12">
        <v>83636</v>
      </c>
    </row>
    <row r="61" spans="1:14" ht="18.75" customHeight="1" x14ac:dyDescent="0.15">
      <c r="A61" s="13" t="s">
        <v>51</v>
      </c>
      <c r="B61" s="33">
        <v>5271746</v>
      </c>
      <c r="C61" s="33">
        <v>4707956</v>
      </c>
      <c r="D61" s="33">
        <v>5882531</v>
      </c>
      <c r="E61" s="33">
        <v>6884381</v>
      </c>
      <c r="F61" s="33">
        <v>8964343</v>
      </c>
      <c r="G61" s="33">
        <v>9608005</v>
      </c>
      <c r="H61" s="33">
        <v>8934211</v>
      </c>
      <c r="I61" s="33">
        <v>9008951</v>
      </c>
      <c r="J61" s="33">
        <v>6679972</v>
      </c>
      <c r="K61" s="33">
        <v>6242297</v>
      </c>
      <c r="L61" s="33">
        <v>6903209</v>
      </c>
      <c r="M61" s="33">
        <v>5533330</v>
      </c>
      <c r="N61" s="12">
        <v>83636</v>
      </c>
    </row>
    <row r="62" spans="1:14" ht="18.75" customHeight="1" x14ac:dyDescent="0.15">
      <c r="A62" s="13" t="s">
        <v>52</v>
      </c>
      <c r="B62" s="17">
        <v>5223155</v>
      </c>
      <c r="C62" s="17">
        <v>5449724</v>
      </c>
      <c r="D62" s="17">
        <v>6763208</v>
      </c>
      <c r="E62" s="17">
        <v>8192156</v>
      </c>
      <c r="F62" s="17">
        <v>10286712</v>
      </c>
      <c r="G62" s="17">
        <v>8802646</v>
      </c>
      <c r="H62" s="17">
        <v>8746435</v>
      </c>
      <c r="I62" s="17">
        <v>8286258</v>
      </c>
      <c r="J62" s="17">
        <v>7238438</v>
      </c>
      <c r="K62" s="17">
        <v>6198116</v>
      </c>
      <c r="L62" s="17">
        <v>5234769</v>
      </c>
      <c r="M62" s="17">
        <v>4445956</v>
      </c>
      <c r="N62" s="17">
        <v>84867573</v>
      </c>
    </row>
    <row r="63" spans="1:14" ht="18.75" customHeight="1" x14ac:dyDescent="0.15">
      <c r="A63" s="13" t="s">
        <v>267</v>
      </c>
      <c r="B63" s="17">
        <v>5696331</v>
      </c>
      <c r="C63" s="17">
        <v>4978886</v>
      </c>
      <c r="D63" s="17">
        <v>6950894</v>
      </c>
      <c r="E63" s="17">
        <v>7481222</v>
      </c>
      <c r="F63" s="17">
        <v>11007933</v>
      </c>
      <c r="G63" s="17">
        <v>8393264</v>
      </c>
      <c r="H63" s="17">
        <v>8164397</v>
      </c>
      <c r="I63" s="17">
        <v>7470526</v>
      </c>
      <c r="J63" s="17">
        <v>6480647</v>
      </c>
      <c r="K63" s="17">
        <v>5823014</v>
      </c>
      <c r="L63" s="17">
        <v>5025073</v>
      </c>
      <c r="M63" s="17">
        <v>5254044</v>
      </c>
      <c r="N63" s="17">
        <v>82726231</v>
      </c>
    </row>
    <row r="64" spans="1:14" ht="18.75" customHeight="1" x14ac:dyDescent="0.15">
      <c r="A64" s="18" t="s">
        <v>282</v>
      </c>
      <c r="B64" s="19">
        <v>5770209</v>
      </c>
      <c r="C64" s="19">
        <v>4991611</v>
      </c>
      <c r="D64" s="19">
        <v>5965470</v>
      </c>
      <c r="E64" s="19">
        <v>7287972</v>
      </c>
      <c r="F64" s="19">
        <v>10019090</v>
      </c>
      <c r="G64" s="19">
        <v>8511191</v>
      </c>
      <c r="H64" s="19">
        <v>7311694</v>
      </c>
      <c r="I64" s="19">
        <v>9432859</v>
      </c>
      <c r="J64" s="19">
        <v>6321009</v>
      </c>
      <c r="K64" s="19">
        <v>5962672</v>
      </c>
      <c r="L64" s="19">
        <v>4114933</v>
      </c>
      <c r="M64" s="19">
        <v>5051330</v>
      </c>
      <c r="N64" s="19">
        <v>80740040</v>
      </c>
    </row>
    <row r="65" spans="1:14" ht="18.75" customHeight="1" x14ac:dyDescent="0.15">
      <c r="A65" s="34" t="s">
        <v>63</v>
      </c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</row>
    <row r="66" spans="1:14" ht="18.75" customHeight="1" x14ac:dyDescent="0.15">
      <c r="A66" s="23" t="s">
        <v>64</v>
      </c>
      <c r="B66" s="2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5"/>
      <c r="N66" s="6" t="s">
        <v>59</v>
      </c>
    </row>
    <row r="67" spans="1:14" ht="18.75" customHeight="1" x14ac:dyDescent="0.15">
      <c r="A67" s="26" t="s">
        <v>29</v>
      </c>
      <c r="B67" s="8" t="s">
        <v>30</v>
      </c>
      <c r="C67" s="8" t="s">
        <v>31</v>
      </c>
      <c r="D67" s="8" t="s">
        <v>32</v>
      </c>
      <c r="E67" s="8" t="s">
        <v>33</v>
      </c>
      <c r="F67" s="8" t="s">
        <v>34</v>
      </c>
      <c r="G67" s="8" t="s">
        <v>35</v>
      </c>
      <c r="H67" s="8" t="s">
        <v>36</v>
      </c>
      <c r="I67" s="8" t="s">
        <v>37</v>
      </c>
      <c r="J67" s="8" t="s">
        <v>38</v>
      </c>
      <c r="K67" s="8" t="s">
        <v>39</v>
      </c>
      <c r="L67" s="8" t="s">
        <v>40</v>
      </c>
      <c r="M67" s="8" t="s">
        <v>41</v>
      </c>
      <c r="N67" s="32" t="s">
        <v>42</v>
      </c>
    </row>
    <row r="68" spans="1:14" ht="18.75" customHeight="1" x14ac:dyDescent="0.15">
      <c r="A68" s="27" t="s">
        <v>57</v>
      </c>
      <c r="B68" s="11">
        <v>4069</v>
      </c>
      <c r="C68" s="11">
        <v>4669</v>
      </c>
      <c r="D68" s="11">
        <v>7629</v>
      </c>
      <c r="E68" s="11">
        <v>10316</v>
      </c>
      <c r="F68" s="11">
        <v>13855</v>
      </c>
      <c r="G68" s="11">
        <v>14905</v>
      </c>
      <c r="H68" s="11">
        <v>17377</v>
      </c>
      <c r="I68" s="11">
        <v>19812</v>
      </c>
      <c r="J68" s="11">
        <v>15994</v>
      </c>
      <c r="K68" s="11">
        <v>9948</v>
      </c>
      <c r="L68" s="11">
        <v>3844</v>
      </c>
      <c r="M68" s="11">
        <v>3701</v>
      </c>
      <c r="N68" s="12">
        <v>126119</v>
      </c>
    </row>
    <row r="69" spans="1:14" ht="18.75" customHeight="1" x14ac:dyDescent="0.15">
      <c r="A69" s="28" t="s">
        <v>44</v>
      </c>
      <c r="B69" s="11">
        <v>5072</v>
      </c>
      <c r="C69" s="11">
        <v>5010</v>
      </c>
      <c r="D69" s="11">
        <v>7841</v>
      </c>
      <c r="E69" s="11">
        <v>10367</v>
      </c>
      <c r="F69" s="11">
        <v>13919</v>
      </c>
      <c r="G69" s="11">
        <v>15042</v>
      </c>
      <c r="H69" s="11">
        <v>17836</v>
      </c>
      <c r="I69" s="11">
        <v>16957</v>
      </c>
      <c r="J69" s="11">
        <v>18033</v>
      </c>
      <c r="K69" s="11">
        <v>8602</v>
      </c>
      <c r="L69" s="11">
        <v>5308</v>
      </c>
      <c r="M69" s="11">
        <v>5116</v>
      </c>
      <c r="N69" s="12">
        <v>129102</v>
      </c>
    </row>
    <row r="70" spans="1:14" ht="18.75" customHeight="1" x14ac:dyDescent="0.15">
      <c r="A70" s="28" t="s">
        <v>45</v>
      </c>
      <c r="B70" s="11">
        <v>5410</v>
      </c>
      <c r="C70" s="11">
        <v>6394</v>
      </c>
      <c r="D70" s="11">
        <v>8354</v>
      </c>
      <c r="E70" s="11">
        <v>10557</v>
      </c>
      <c r="F70" s="11">
        <v>13281</v>
      </c>
      <c r="G70" s="11">
        <v>14002</v>
      </c>
      <c r="H70" s="11">
        <v>14220</v>
      </c>
      <c r="I70" s="11">
        <v>13275</v>
      </c>
      <c r="J70" s="11">
        <v>12196</v>
      </c>
      <c r="K70" s="11">
        <v>9618</v>
      </c>
      <c r="L70" s="11">
        <v>6130</v>
      </c>
      <c r="M70" s="11">
        <v>6383</v>
      </c>
      <c r="N70" s="12">
        <v>119820</v>
      </c>
    </row>
    <row r="71" spans="1:14" ht="18.75" customHeight="1" x14ac:dyDescent="0.15">
      <c r="A71" s="28" t="s">
        <v>46</v>
      </c>
      <c r="B71" s="11">
        <v>5823</v>
      </c>
      <c r="C71" s="11">
        <v>6207</v>
      </c>
      <c r="D71" s="11">
        <v>6829</v>
      </c>
      <c r="E71" s="11">
        <v>9706</v>
      </c>
      <c r="F71" s="11">
        <v>12157</v>
      </c>
      <c r="G71" s="11">
        <v>12014</v>
      </c>
      <c r="H71" s="11">
        <v>16007</v>
      </c>
      <c r="I71" s="11">
        <v>17612</v>
      </c>
      <c r="J71" s="11">
        <v>12744</v>
      </c>
      <c r="K71" s="11">
        <v>8869</v>
      </c>
      <c r="L71" s="11">
        <v>6540</v>
      </c>
      <c r="M71" s="11">
        <v>6004</v>
      </c>
      <c r="N71" s="12">
        <v>120513</v>
      </c>
    </row>
    <row r="72" spans="1:14" ht="18.75" customHeight="1" x14ac:dyDescent="0.15">
      <c r="A72" s="10" t="s">
        <v>329</v>
      </c>
      <c r="B72" s="11">
        <v>5443</v>
      </c>
      <c r="C72" s="11">
        <v>5248</v>
      </c>
      <c r="D72" s="11">
        <v>7809</v>
      </c>
      <c r="E72" s="11">
        <v>7949</v>
      </c>
      <c r="F72" s="11">
        <v>11044</v>
      </c>
      <c r="G72" s="11">
        <v>11196</v>
      </c>
      <c r="H72" s="11">
        <v>14006</v>
      </c>
      <c r="I72" s="11">
        <v>13736</v>
      </c>
      <c r="J72" s="11">
        <v>11652</v>
      </c>
      <c r="K72" s="11">
        <v>8541</v>
      </c>
      <c r="L72" s="11">
        <v>6443</v>
      </c>
      <c r="M72" s="11">
        <v>5874</v>
      </c>
      <c r="N72" s="12">
        <v>108940</v>
      </c>
    </row>
    <row r="73" spans="1:14" ht="18.75" customHeight="1" x14ac:dyDescent="0.15">
      <c r="A73" s="27" t="s">
        <v>47</v>
      </c>
      <c r="B73" s="11">
        <v>6051.6409999999996</v>
      </c>
      <c r="C73" s="11">
        <v>6222.2719999999999</v>
      </c>
      <c r="D73" s="11">
        <v>6880.6279999999997</v>
      </c>
      <c r="E73" s="11">
        <v>8001.6210000000001</v>
      </c>
      <c r="F73" s="11">
        <v>10117.822</v>
      </c>
      <c r="G73" s="11">
        <v>9374.973</v>
      </c>
      <c r="H73" s="11">
        <v>11485.669</v>
      </c>
      <c r="I73" s="11">
        <v>12126.664000000001</v>
      </c>
      <c r="J73" s="11">
        <v>10025.897000000001</v>
      </c>
      <c r="K73" s="11">
        <v>9067.7819999999992</v>
      </c>
      <c r="L73" s="11">
        <v>6686.2209999999995</v>
      </c>
      <c r="M73" s="11">
        <v>6667.192</v>
      </c>
      <c r="N73" s="12">
        <v>102708.38199999998</v>
      </c>
    </row>
    <row r="74" spans="1:14" ht="18.75" customHeight="1" x14ac:dyDescent="0.15">
      <c r="A74" s="13" t="s">
        <v>48</v>
      </c>
      <c r="B74" s="11">
        <v>5448</v>
      </c>
      <c r="C74" s="11">
        <v>5762</v>
      </c>
      <c r="D74" s="11">
        <v>7425</v>
      </c>
      <c r="E74" s="11">
        <v>7666</v>
      </c>
      <c r="F74" s="11">
        <v>10162</v>
      </c>
      <c r="G74" s="11">
        <v>9013</v>
      </c>
      <c r="H74" s="11">
        <v>10334</v>
      </c>
      <c r="I74" s="11">
        <v>10367</v>
      </c>
      <c r="J74" s="11">
        <v>8105</v>
      </c>
      <c r="K74" s="11">
        <v>7262</v>
      </c>
      <c r="L74" s="11">
        <v>5283</v>
      </c>
      <c r="M74" s="11">
        <v>5530</v>
      </c>
      <c r="N74" s="12">
        <v>92357</v>
      </c>
    </row>
    <row r="75" spans="1:14" ht="18.75" customHeight="1" x14ac:dyDescent="0.15">
      <c r="A75" s="13" t="s">
        <v>49</v>
      </c>
      <c r="B75" s="11">
        <v>5197</v>
      </c>
      <c r="C75" s="11">
        <v>4741</v>
      </c>
      <c r="D75" s="11">
        <v>6498</v>
      </c>
      <c r="E75" s="11">
        <v>7827</v>
      </c>
      <c r="F75" s="11">
        <v>8689</v>
      </c>
      <c r="G75" s="11">
        <v>7712</v>
      </c>
      <c r="H75" s="11">
        <v>7619</v>
      </c>
      <c r="I75" s="11">
        <v>9074</v>
      </c>
      <c r="J75" s="11">
        <v>7946</v>
      </c>
      <c r="K75" s="11">
        <v>5852</v>
      </c>
      <c r="L75" s="11">
        <v>4970</v>
      </c>
      <c r="M75" s="11">
        <v>4976</v>
      </c>
      <c r="N75" s="12">
        <v>81101</v>
      </c>
    </row>
    <row r="76" spans="1:14" ht="18.75" customHeight="1" x14ac:dyDescent="0.15">
      <c r="A76" s="13" t="s">
        <v>50</v>
      </c>
      <c r="B76" s="16">
        <v>5463.0370000000003</v>
      </c>
      <c r="C76" s="16">
        <v>4617.96</v>
      </c>
      <c r="D76" s="16">
        <v>5779.9589999999998</v>
      </c>
      <c r="E76" s="16">
        <v>6545.8</v>
      </c>
      <c r="F76" s="16">
        <v>8117.5929999999998</v>
      </c>
      <c r="G76" s="16">
        <v>7773.8239999999996</v>
      </c>
      <c r="H76" s="16">
        <v>8135.3990000000003</v>
      </c>
      <c r="I76" s="16">
        <v>8051.7070000000003</v>
      </c>
      <c r="J76" s="16">
        <v>7272.1840000000002</v>
      </c>
      <c r="K76" s="16">
        <v>5497.82</v>
      </c>
      <c r="L76" s="16">
        <v>4716.6149999999998</v>
      </c>
      <c r="M76" s="16">
        <v>4808.8680000000004</v>
      </c>
      <c r="N76" s="35">
        <v>76780.766000000003</v>
      </c>
    </row>
    <row r="77" spans="1:14" ht="18.75" customHeight="1" x14ac:dyDescent="0.15">
      <c r="A77" s="13" t="s">
        <v>51</v>
      </c>
      <c r="B77" s="17">
        <v>4961226</v>
      </c>
      <c r="C77" s="17">
        <v>4700961</v>
      </c>
      <c r="D77" s="17">
        <v>5714518</v>
      </c>
      <c r="E77" s="17">
        <v>6594132</v>
      </c>
      <c r="F77" s="17">
        <v>8710638</v>
      </c>
      <c r="G77" s="17">
        <v>7760495</v>
      </c>
      <c r="H77" s="17">
        <v>7343209</v>
      </c>
      <c r="I77" s="17">
        <v>8159643</v>
      </c>
      <c r="J77" s="17">
        <v>6876320</v>
      </c>
      <c r="K77" s="17">
        <v>6601259</v>
      </c>
      <c r="L77" s="17">
        <v>4783899</v>
      </c>
      <c r="M77" s="17">
        <v>4259763</v>
      </c>
      <c r="N77" s="36">
        <v>76466063</v>
      </c>
    </row>
    <row r="78" spans="1:14" ht="18.75" customHeight="1" x14ac:dyDescent="0.15">
      <c r="A78" s="13" t="s">
        <v>52</v>
      </c>
      <c r="B78" s="17">
        <v>4939764</v>
      </c>
      <c r="C78" s="17">
        <v>5073557</v>
      </c>
      <c r="D78" s="17">
        <v>6589469</v>
      </c>
      <c r="E78" s="17">
        <v>6954412</v>
      </c>
      <c r="F78" s="17">
        <v>9324164</v>
      </c>
      <c r="G78" s="17">
        <v>7597701</v>
      </c>
      <c r="H78" s="17">
        <v>7288607</v>
      </c>
      <c r="I78" s="17">
        <v>7729693</v>
      </c>
      <c r="J78" s="17">
        <v>7811815</v>
      </c>
      <c r="K78" s="17">
        <v>5434653</v>
      </c>
      <c r="L78" s="17">
        <v>4521495</v>
      </c>
      <c r="M78" s="17">
        <v>4250062</v>
      </c>
      <c r="N78" s="17">
        <v>77515392</v>
      </c>
    </row>
    <row r="79" spans="1:14" ht="18.75" customHeight="1" x14ac:dyDescent="0.15">
      <c r="A79" s="13" t="s">
        <v>267</v>
      </c>
      <c r="B79" s="17">
        <v>4737184</v>
      </c>
      <c r="C79" s="17">
        <v>5026470</v>
      </c>
      <c r="D79" s="17">
        <v>6787010</v>
      </c>
      <c r="E79" s="17">
        <v>7480832</v>
      </c>
      <c r="F79" s="17">
        <v>9252538</v>
      </c>
      <c r="G79" s="17">
        <v>7127192</v>
      </c>
      <c r="H79" s="17">
        <v>7491855</v>
      </c>
      <c r="I79" s="17">
        <v>7656185</v>
      </c>
      <c r="J79" s="17">
        <v>6746671</v>
      </c>
      <c r="K79" s="17">
        <v>5792257</v>
      </c>
      <c r="L79" s="17">
        <v>4877112</v>
      </c>
      <c r="M79" s="17">
        <v>3766825</v>
      </c>
      <c r="N79" s="17">
        <v>76742131</v>
      </c>
    </row>
    <row r="80" spans="1:14" ht="18.75" customHeight="1" x14ac:dyDescent="0.15">
      <c r="A80" s="18" t="s">
        <v>282</v>
      </c>
      <c r="B80" s="19">
        <v>4573683</v>
      </c>
      <c r="C80" s="19">
        <v>4461929</v>
      </c>
      <c r="D80" s="19">
        <v>5841280</v>
      </c>
      <c r="E80" s="19">
        <v>7338931</v>
      </c>
      <c r="F80" s="19">
        <v>8460051</v>
      </c>
      <c r="G80" s="19">
        <v>6911237</v>
      </c>
      <c r="H80" s="19">
        <v>6594782</v>
      </c>
      <c r="I80" s="19">
        <v>8374893</v>
      </c>
      <c r="J80" s="19">
        <v>7945896</v>
      </c>
      <c r="K80" s="19">
        <v>6118575</v>
      </c>
      <c r="L80" s="19">
        <v>4883586</v>
      </c>
      <c r="M80" s="19">
        <v>3887095</v>
      </c>
      <c r="N80" s="19">
        <v>75391938</v>
      </c>
    </row>
    <row r="81" spans="1:14" ht="18.75" customHeight="1" x14ac:dyDescent="0.15">
      <c r="A81" s="2" t="s">
        <v>53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</row>
    <row r="82" spans="1:14" ht="18.75" customHeight="1" x14ac:dyDescent="0.15">
      <c r="A82" s="4" t="s">
        <v>65</v>
      </c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5"/>
      <c r="N82" s="6" t="s">
        <v>59</v>
      </c>
    </row>
    <row r="83" spans="1:14" ht="18.75" customHeight="1" x14ac:dyDescent="0.15">
      <c r="A83" s="26" t="s">
        <v>29</v>
      </c>
      <c r="B83" s="8" t="s">
        <v>30</v>
      </c>
      <c r="C83" s="8" t="s">
        <v>31</v>
      </c>
      <c r="D83" s="8" t="s">
        <v>32</v>
      </c>
      <c r="E83" s="8" t="s">
        <v>33</v>
      </c>
      <c r="F83" s="8" t="s">
        <v>34</v>
      </c>
      <c r="G83" s="8" t="s">
        <v>35</v>
      </c>
      <c r="H83" s="8" t="s">
        <v>36</v>
      </c>
      <c r="I83" s="8" t="s">
        <v>37</v>
      </c>
      <c r="J83" s="8" t="s">
        <v>38</v>
      </c>
      <c r="K83" s="8" t="s">
        <v>39</v>
      </c>
      <c r="L83" s="8" t="s">
        <v>40</v>
      </c>
      <c r="M83" s="8" t="s">
        <v>41</v>
      </c>
      <c r="N83" s="32" t="s">
        <v>42</v>
      </c>
    </row>
    <row r="84" spans="1:14" ht="18.75" customHeight="1" x14ac:dyDescent="0.15">
      <c r="A84" s="27" t="s">
        <v>57</v>
      </c>
      <c r="B84" s="11">
        <v>12204</v>
      </c>
      <c r="C84" s="11">
        <v>12039</v>
      </c>
      <c r="D84" s="11">
        <v>9722</v>
      </c>
      <c r="E84" s="11">
        <v>6764</v>
      </c>
      <c r="F84" s="11">
        <v>9211</v>
      </c>
      <c r="G84" s="11">
        <v>10783</v>
      </c>
      <c r="H84" s="11">
        <v>9726</v>
      </c>
      <c r="I84" s="11">
        <v>8523</v>
      </c>
      <c r="J84" s="11">
        <v>10286</v>
      </c>
      <c r="K84" s="11">
        <v>13240</v>
      </c>
      <c r="L84" s="11">
        <v>15345</v>
      </c>
      <c r="M84" s="11">
        <v>17846</v>
      </c>
      <c r="N84" s="12">
        <v>135689</v>
      </c>
    </row>
    <row r="85" spans="1:14" ht="18.75" customHeight="1" x14ac:dyDescent="0.15">
      <c r="A85" s="28" t="s">
        <v>44</v>
      </c>
      <c r="B85" s="11">
        <v>13959</v>
      </c>
      <c r="C85" s="11">
        <v>15254</v>
      </c>
      <c r="D85" s="11">
        <v>14685</v>
      </c>
      <c r="E85" s="11">
        <v>8829</v>
      </c>
      <c r="F85" s="11">
        <v>7974</v>
      </c>
      <c r="G85" s="11">
        <v>6606</v>
      </c>
      <c r="H85" s="11">
        <v>9059</v>
      </c>
      <c r="I85" s="11">
        <v>8309</v>
      </c>
      <c r="J85" s="11">
        <v>10410</v>
      </c>
      <c r="K85" s="11">
        <v>15715</v>
      </c>
      <c r="L85" s="11">
        <v>14509</v>
      </c>
      <c r="M85" s="11">
        <v>19801</v>
      </c>
      <c r="N85" s="12">
        <v>145108</v>
      </c>
    </row>
    <row r="86" spans="1:14" ht="18.75" customHeight="1" x14ac:dyDescent="0.15">
      <c r="A86" s="28" t="s">
        <v>45</v>
      </c>
      <c r="B86" s="11">
        <v>14198</v>
      </c>
      <c r="C86" s="11">
        <v>14247</v>
      </c>
      <c r="D86" s="11">
        <v>11995</v>
      </c>
      <c r="E86" s="11">
        <v>10400</v>
      </c>
      <c r="F86" s="11">
        <v>11123</v>
      </c>
      <c r="G86" s="11">
        <v>8626</v>
      </c>
      <c r="H86" s="11">
        <v>9104</v>
      </c>
      <c r="I86" s="11">
        <v>9109</v>
      </c>
      <c r="J86" s="11">
        <v>10328</v>
      </c>
      <c r="K86" s="11">
        <v>15704</v>
      </c>
      <c r="L86" s="11">
        <v>15643</v>
      </c>
      <c r="M86" s="11">
        <v>19916</v>
      </c>
      <c r="N86" s="12">
        <v>150393</v>
      </c>
    </row>
    <row r="87" spans="1:14" ht="18.75" customHeight="1" x14ac:dyDescent="0.15">
      <c r="A87" s="28" t="s">
        <v>46</v>
      </c>
      <c r="B87" s="11">
        <v>14304</v>
      </c>
      <c r="C87" s="11">
        <v>16738</v>
      </c>
      <c r="D87" s="11">
        <v>17082</v>
      </c>
      <c r="E87" s="11">
        <v>15230</v>
      </c>
      <c r="F87" s="11">
        <v>12144</v>
      </c>
      <c r="G87" s="11">
        <v>9723</v>
      </c>
      <c r="H87" s="11">
        <v>10454</v>
      </c>
      <c r="I87" s="11">
        <v>10634</v>
      </c>
      <c r="J87" s="11">
        <v>12592</v>
      </c>
      <c r="K87" s="11">
        <v>15329</v>
      </c>
      <c r="L87" s="11">
        <v>16126</v>
      </c>
      <c r="M87" s="11">
        <v>19595</v>
      </c>
      <c r="N87" s="12">
        <v>169952</v>
      </c>
    </row>
    <row r="88" spans="1:14" ht="18.75" customHeight="1" x14ac:dyDescent="0.15">
      <c r="A88" s="10" t="s">
        <v>329</v>
      </c>
      <c r="B88" s="11">
        <v>14673</v>
      </c>
      <c r="C88" s="11">
        <v>14470</v>
      </c>
      <c r="D88" s="11">
        <v>14947</v>
      </c>
      <c r="E88" s="11">
        <v>13185</v>
      </c>
      <c r="F88" s="11">
        <v>12054</v>
      </c>
      <c r="G88" s="11">
        <v>11602</v>
      </c>
      <c r="H88" s="11">
        <v>12311</v>
      </c>
      <c r="I88" s="11">
        <v>11835</v>
      </c>
      <c r="J88" s="11">
        <v>15780</v>
      </c>
      <c r="K88" s="11">
        <v>17382</v>
      </c>
      <c r="L88" s="11">
        <v>15444</v>
      </c>
      <c r="M88" s="11">
        <v>18596</v>
      </c>
      <c r="N88" s="12">
        <v>172278</v>
      </c>
    </row>
    <row r="89" spans="1:14" ht="18.75" customHeight="1" x14ac:dyDescent="0.15">
      <c r="A89" s="27" t="s">
        <v>47</v>
      </c>
      <c r="B89" s="11">
        <v>14132.091</v>
      </c>
      <c r="C89" s="11">
        <v>15142.931</v>
      </c>
      <c r="D89" s="11">
        <v>16167.929</v>
      </c>
      <c r="E89" s="11">
        <v>13799.781000000001</v>
      </c>
      <c r="F89" s="11">
        <v>12350.868</v>
      </c>
      <c r="G89" s="11">
        <v>11235.574000000001</v>
      </c>
      <c r="H89" s="11">
        <v>12516.697</v>
      </c>
      <c r="I89" s="11">
        <v>12278.623</v>
      </c>
      <c r="J89" s="11">
        <v>16079.518</v>
      </c>
      <c r="K89" s="11">
        <v>16447.509999999998</v>
      </c>
      <c r="L89" s="11">
        <v>15163.272999999999</v>
      </c>
      <c r="M89" s="11">
        <v>17681.866999999998</v>
      </c>
      <c r="N89" s="12">
        <v>172996.66199999998</v>
      </c>
    </row>
    <row r="90" spans="1:14" ht="18.75" customHeight="1" x14ac:dyDescent="0.15">
      <c r="A90" s="27" t="s">
        <v>48</v>
      </c>
      <c r="B90" s="11">
        <v>14657</v>
      </c>
      <c r="C90" s="11">
        <v>15609</v>
      </c>
      <c r="D90" s="11">
        <v>15323</v>
      </c>
      <c r="E90" s="11">
        <v>14858</v>
      </c>
      <c r="F90" s="11">
        <v>12632</v>
      </c>
      <c r="G90" s="11">
        <v>9736</v>
      </c>
      <c r="H90" s="11">
        <v>10661</v>
      </c>
      <c r="I90" s="11">
        <v>11870</v>
      </c>
      <c r="J90" s="11">
        <v>14008</v>
      </c>
      <c r="K90" s="11">
        <v>15906</v>
      </c>
      <c r="L90" s="11">
        <v>14738</v>
      </c>
      <c r="M90" s="11">
        <v>16330</v>
      </c>
      <c r="N90" s="12">
        <v>166329</v>
      </c>
    </row>
    <row r="91" spans="1:14" ht="18.75" customHeight="1" x14ac:dyDescent="0.15">
      <c r="A91" s="13" t="s">
        <v>49</v>
      </c>
      <c r="B91" s="11">
        <v>11847</v>
      </c>
      <c r="C91" s="11">
        <v>11761</v>
      </c>
      <c r="D91" s="11">
        <v>12593</v>
      </c>
      <c r="E91" s="11">
        <v>10724</v>
      </c>
      <c r="F91" s="11">
        <v>9808</v>
      </c>
      <c r="G91" s="11">
        <v>8210</v>
      </c>
      <c r="H91" s="11">
        <v>9084</v>
      </c>
      <c r="I91" s="11">
        <v>9417</v>
      </c>
      <c r="J91" s="11">
        <v>12332</v>
      </c>
      <c r="K91" s="11">
        <v>12384</v>
      </c>
      <c r="L91" s="11">
        <v>12712</v>
      </c>
      <c r="M91" s="11">
        <v>13862</v>
      </c>
      <c r="N91" s="12">
        <v>134734</v>
      </c>
    </row>
    <row r="92" spans="1:14" ht="18.75" customHeight="1" x14ac:dyDescent="0.15">
      <c r="A92" s="13" t="s">
        <v>50</v>
      </c>
      <c r="B92" s="37">
        <v>12282.234</v>
      </c>
      <c r="C92" s="37">
        <v>11631.101000000001</v>
      </c>
      <c r="D92" s="37">
        <v>12617.272999999999</v>
      </c>
      <c r="E92" s="37">
        <v>10510.261</v>
      </c>
      <c r="F92" s="37">
        <v>9678.4249999999993</v>
      </c>
      <c r="G92" s="37">
        <v>8676.4470000000001</v>
      </c>
      <c r="H92" s="37">
        <v>8798.7049999999999</v>
      </c>
      <c r="I92" s="37">
        <v>9162.3130000000001</v>
      </c>
      <c r="J92" s="37">
        <v>11588.585999999999</v>
      </c>
      <c r="K92" s="37">
        <v>12341.906000000001</v>
      </c>
      <c r="L92" s="37">
        <v>11871.669</v>
      </c>
      <c r="M92" s="37">
        <v>13545.994000000001</v>
      </c>
      <c r="N92" s="37">
        <v>132704.91399999999</v>
      </c>
    </row>
    <row r="93" spans="1:14" ht="18.75" customHeight="1" x14ac:dyDescent="0.15">
      <c r="A93" s="13" t="s">
        <v>51</v>
      </c>
      <c r="B93" s="31">
        <v>13239211</v>
      </c>
      <c r="C93" s="31">
        <v>12072969</v>
      </c>
      <c r="D93" s="31">
        <v>13300778</v>
      </c>
      <c r="E93" s="31">
        <v>11066233</v>
      </c>
      <c r="F93" s="31">
        <v>10248489</v>
      </c>
      <c r="G93" s="31">
        <v>8504480</v>
      </c>
      <c r="H93" s="31">
        <v>9436801</v>
      </c>
      <c r="I93" s="31">
        <v>9412164</v>
      </c>
      <c r="J93" s="31">
        <v>13486245</v>
      </c>
      <c r="K93" s="31">
        <v>14254947</v>
      </c>
      <c r="L93" s="31">
        <v>12725701</v>
      </c>
      <c r="M93" s="31">
        <v>13189745</v>
      </c>
      <c r="N93" s="31">
        <v>140937763</v>
      </c>
    </row>
    <row r="94" spans="1:14" ht="18.75" customHeight="1" x14ac:dyDescent="0.15">
      <c r="A94" s="13" t="s">
        <v>52</v>
      </c>
      <c r="B94" s="17">
        <v>13153369</v>
      </c>
      <c r="C94" s="17">
        <v>11607394</v>
      </c>
      <c r="D94" s="17">
        <v>12180632</v>
      </c>
      <c r="E94" s="17">
        <v>11374545</v>
      </c>
      <c r="F94" s="17">
        <v>10434076</v>
      </c>
      <c r="G94" s="17">
        <v>8070966</v>
      </c>
      <c r="H94" s="17">
        <v>8891100</v>
      </c>
      <c r="I94" s="17">
        <v>9414153</v>
      </c>
      <c r="J94" s="17">
        <v>11771069</v>
      </c>
      <c r="K94" s="17">
        <v>12450650</v>
      </c>
      <c r="L94" s="17">
        <v>11497160</v>
      </c>
      <c r="M94" s="17">
        <v>10879959</v>
      </c>
      <c r="N94" s="17">
        <v>131725073</v>
      </c>
    </row>
    <row r="95" spans="1:14" ht="18.75" customHeight="1" x14ac:dyDescent="0.15">
      <c r="A95" s="13" t="s">
        <v>267</v>
      </c>
      <c r="B95" s="17">
        <v>9324951</v>
      </c>
      <c r="C95" s="17">
        <v>8924995</v>
      </c>
      <c r="D95" s="17">
        <v>12249904</v>
      </c>
      <c r="E95" s="17">
        <v>10493735</v>
      </c>
      <c r="F95" s="17">
        <v>8980085</v>
      </c>
      <c r="G95" s="17">
        <v>7042621</v>
      </c>
      <c r="H95" s="17">
        <v>7148238</v>
      </c>
      <c r="I95" s="17">
        <v>8016611</v>
      </c>
      <c r="J95" s="17">
        <v>10201498</v>
      </c>
      <c r="K95" s="17">
        <v>12364869</v>
      </c>
      <c r="L95" s="17">
        <v>12872827</v>
      </c>
      <c r="M95" s="17">
        <v>11772914</v>
      </c>
      <c r="N95" s="17">
        <v>119393248</v>
      </c>
    </row>
    <row r="96" spans="1:14" ht="18.75" customHeight="1" x14ac:dyDescent="0.15">
      <c r="A96" s="18" t="s">
        <v>282</v>
      </c>
      <c r="B96" s="19">
        <v>10974655</v>
      </c>
      <c r="C96" s="19">
        <v>9831261</v>
      </c>
      <c r="D96" s="19">
        <v>9738505</v>
      </c>
      <c r="E96" s="19">
        <v>9981964</v>
      </c>
      <c r="F96" s="19">
        <v>9252589</v>
      </c>
      <c r="G96" s="19">
        <v>7265552</v>
      </c>
      <c r="H96" s="19">
        <v>8790498</v>
      </c>
      <c r="I96" s="19">
        <v>8236289</v>
      </c>
      <c r="J96" s="19">
        <v>10108806</v>
      </c>
      <c r="K96" s="19">
        <v>11155365</v>
      </c>
      <c r="L96" s="19">
        <v>10885627</v>
      </c>
      <c r="M96" s="19">
        <v>11809104</v>
      </c>
      <c r="N96" s="19">
        <v>118030215</v>
      </c>
    </row>
    <row r="97" spans="1:14" ht="18.75" customHeight="1" x14ac:dyDescent="0.15">
      <c r="A97" s="23" t="s">
        <v>66</v>
      </c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5"/>
      <c r="N97" s="6" t="s">
        <v>59</v>
      </c>
    </row>
    <row r="98" spans="1:14" ht="18.75" customHeight="1" x14ac:dyDescent="0.15">
      <c r="A98" s="26" t="s">
        <v>29</v>
      </c>
      <c r="B98" s="8" t="s">
        <v>30</v>
      </c>
      <c r="C98" s="8" t="s">
        <v>31</v>
      </c>
      <c r="D98" s="8" t="s">
        <v>32</v>
      </c>
      <c r="E98" s="8" t="s">
        <v>33</v>
      </c>
      <c r="F98" s="8" t="s">
        <v>34</v>
      </c>
      <c r="G98" s="8" t="s">
        <v>35</v>
      </c>
      <c r="H98" s="8" t="s">
        <v>36</v>
      </c>
      <c r="I98" s="8" t="s">
        <v>37</v>
      </c>
      <c r="J98" s="8" t="s">
        <v>38</v>
      </c>
      <c r="K98" s="8" t="s">
        <v>39</v>
      </c>
      <c r="L98" s="8" t="s">
        <v>40</v>
      </c>
      <c r="M98" s="8" t="s">
        <v>41</v>
      </c>
      <c r="N98" s="32" t="s">
        <v>42</v>
      </c>
    </row>
    <row r="99" spans="1:14" ht="18.75" customHeight="1" x14ac:dyDescent="0.15">
      <c r="A99" s="27" t="s">
        <v>57</v>
      </c>
      <c r="B99" s="11">
        <v>1362</v>
      </c>
      <c r="C99" s="11">
        <v>2054</v>
      </c>
      <c r="D99" s="11">
        <v>2880</v>
      </c>
      <c r="E99" s="11">
        <v>3704</v>
      </c>
      <c r="F99" s="11">
        <v>4882</v>
      </c>
      <c r="G99" s="12">
        <v>3924</v>
      </c>
      <c r="H99" s="11">
        <v>4967</v>
      </c>
      <c r="I99" s="11">
        <v>4153</v>
      </c>
      <c r="J99" s="11">
        <v>3728</v>
      </c>
      <c r="K99" s="11">
        <v>2516</v>
      </c>
      <c r="L99" s="11">
        <v>2191</v>
      </c>
      <c r="M99" s="11">
        <v>2603</v>
      </c>
      <c r="N99" s="12">
        <v>38963</v>
      </c>
    </row>
    <row r="100" spans="1:14" ht="18.75" customHeight="1" x14ac:dyDescent="0.15">
      <c r="A100" s="28" t="s">
        <v>44</v>
      </c>
      <c r="B100" s="11">
        <v>4233</v>
      </c>
      <c r="C100" s="11">
        <v>3654</v>
      </c>
      <c r="D100" s="11">
        <v>4740</v>
      </c>
      <c r="E100" s="11">
        <v>4995</v>
      </c>
      <c r="F100" s="11">
        <v>4879</v>
      </c>
      <c r="G100" s="12">
        <v>4745</v>
      </c>
      <c r="H100" s="11">
        <v>6287</v>
      </c>
      <c r="I100" s="11">
        <v>5261</v>
      </c>
      <c r="J100" s="11">
        <v>6295</v>
      </c>
      <c r="K100" s="11">
        <v>4542</v>
      </c>
      <c r="L100" s="11">
        <v>3959</v>
      </c>
      <c r="M100" s="11">
        <v>4332</v>
      </c>
      <c r="N100" s="12">
        <v>57923</v>
      </c>
    </row>
    <row r="101" spans="1:14" ht="18.75" customHeight="1" x14ac:dyDescent="0.15">
      <c r="A101" s="28" t="s">
        <v>45</v>
      </c>
      <c r="B101" s="11">
        <v>4141</v>
      </c>
      <c r="C101" s="11">
        <v>4112</v>
      </c>
      <c r="D101" s="11">
        <v>5846</v>
      </c>
      <c r="E101" s="11">
        <v>5467</v>
      </c>
      <c r="F101" s="11">
        <v>6684</v>
      </c>
      <c r="G101" s="12">
        <v>6947</v>
      </c>
      <c r="H101" s="11">
        <v>7308</v>
      </c>
      <c r="I101" s="11">
        <v>5948</v>
      </c>
      <c r="J101" s="11">
        <v>6058</v>
      </c>
      <c r="K101" s="11">
        <v>6965</v>
      </c>
      <c r="L101" s="11">
        <v>4478</v>
      </c>
      <c r="M101" s="11">
        <v>5763</v>
      </c>
      <c r="N101" s="12">
        <v>69718</v>
      </c>
    </row>
    <row r="102" spans="1:14" ht="18.75" customHeight="1" x14ac:dyDescent="0.15">
      <c r="A102" s="28" t="s">
        <v>46</v>
      </c>
      <c r="B102" s="11">
        <v>5516</v>
      </c>
      <c r="C102" s="11">
        <v>6673</v>
      </c>
      <c r="D102" s="11">
        <v>6962</v>
      </c>
      <c r="E102" s="11">
        <v>6589</v>
      </c>
      <c r="F102" s="11">
        <v>6162</v>
      </c>
      <c r="G102" s="12">
        <v>6772</v>
      </c>
      <c r="H102" s="11">
        <v>7791</v>
      </c>
      <c r="I102" s="11">
        <v>8624</v>
      </c>
      <c r="J102" s="11">
        <v>7408</v>
      </c>
      <c r="K102" s="11">
        <v>6881</v>
      </c>
      <c r="L102" s="11">
        <v>6227</v>
      </c>
      <c r="M102" s="11">
        <v>6747</v>
      </c>
      <c r="N102" s="12">
        <v>82352</v>
      </c>
    </row>
    <row r="103" spans="1:14" ht="18.75" customHeight="1" x14ac:dyDescent="0.15">
      <c r="A103" s="10" t="s">
        <v>329</v>
      </c>
      <c r="B103" s="11">
        <v>5450</v>
      </c>
      <c r="C103" s="11">
        <v>5285</v>
      </c>
      <c r="D103" s="11">
        <v>7312</v>
      </c>
      <c r="E103" s="11">
        <v>5371</v>
      </c>
      <c r="F103" s="11">
        <v>7389</v>
      </c>
      <c r="G103" s="12">
        <v>8231</v>
      </c>
      <c r="H103" s="11">
        <v>8011</v>
      </c>
      <c r="I103" s="11">
        <v>7239</v>
      </c>
      <c r="J103" s="11">
        <v>7644</v>
      </c>
      <c r="K103" s="11">
        <v>6188</v>
      </c>
      <c r="L103" s="11">
        <v>4843</v>
      </c>
      <c r="M103" s="11">
        <v>6971</v>
      </c>
      <c r="N103" s="12">
        <v>79934</v>
      </c>
    </row>
    <row r="104" spans="1:14" ht="18.75" customHeight="1" x14ac:dyDescent="0.15">
      <c r="A104" s="27" t="s">
        <v>67</v>
      </c>
      <c r="B104" s="12">
        <v>6155.0290000000005</v>
      </c>
      <c r="C104" s="12">
        <v>6221.8060000000005</v>
      </c>
      <c r="D104" s="12">
        <v>7256.6909999999998</v>
      </c>
      <c r="E104" s="12">
        <v>6540.2349999999997</v>
      </c>
      <c r="F104" s="12">
        <v>7200.9009999999998</v>
      </c>
      <c r="G104" s="12">
        <v>7144.2610000000004</v>
      </c>
      <c r="H104" s="12">
        <v>7499.128999999999</v>
      </c>
      <c r="I104" s="12">
        <v>8216.9560000000001</v>
      </c>
      <c r="J104" s="12">
        <v>8061.4049999999988</v>
      </c>
      <c r="K104" s="12">
        <v>7563.35</v>
      </c>
      <c r="L104" s="12">
        <v>7283.5560000000005</v>
      </c>
      <c r="M104" s="12">
        <v>6955.5519999999997</v>
      </c>
      <c r="N104" s="12">
        <v>86098.870999999999</v>
      </c>
    </row>
    <row r="105" spans="1:14" ht="18.75" customHeight="1" x14ac:dyDescent="0.15">
      <c r="A105" s="27" t="s">
        <v>48</v>
      </c>
      <c r="B105" s="12">
        <v>6509</v>
      </c>
      <c r="C105" s="12">
        <v>5475</v>
      </c>
      <c r="D105" s="12">
        <v>6580</v>
      </c>
      <c r="E105" s="12">
        <v>6247</v>
      </c>
      <c r="F105" s="12">
        <v>7416</v>
      </c>
      <c r="G105" s="12">
        <v>7146</v>
      </c>
      <c r="H105" s="12">
        <v>7870</v>
      </c>
      <c r="I105" s="12">
        <v>7579</v>
      </c>
      <c r="J105" s="12">
        <v>7424</v>
      </c>
      <c r="K105" s="12">
        <v>7103</v>
      </c>
      <c r="L105" s="12">
        <v>6206</v>
      </c>
      <c r="M105" s="12">
        <v>6487</v>
      </c>
      <c r="N105" s="12">
        <v>82041</v>
      </c>
    </row>
    <row r="106" spans="1:14" ht="18.75" customHeight="1" x14ac:dyDescent="0.15">
      <c r="A106" s="13" t="s">
        <v>49</v>
      </c>
      <c r="B106" s="11">
        <v>6100</v>
      </c>
      <c r="C106" s="11">
        <v>5704</v>
      </c>
      <c r="D106" s="11">
        <v>6057</v>
      </c>
      <c r="E106" s="11">
        <v>6780</v>
      </c>
      <c r="F106" s="11">
        <v>6530</v>
      </c>
      <c r="G106" s="12">
        <v>6913</v>
      </c>
      <c r="H106" s="12">
        <v>7688</v>
      </c>
      <c r="I106" s="12">
        <v>7850</v>
      </c>
      <c r="J106" s="12">
        <v>7671</v>
      </c>
      <c r="K106" s="12">
        <v>7265</v>
      </c>
      <c r="L106" s="12">
        <v>6385</v>
      </c>
      <c r="M106" s="12">
        <v>6096</v>
      </c>
      <c r="N106" s="12">
        <v>81039</v>
      </c>
    </row>
    <row r="107" spans="1:14" ht="18.75" customHeight="1" x14ac:dyDescent="0.15">
      <c r="A107" s="13" t="s">
        <v>50</v>
      </c>
      <c r="B107" s="16">
        <v>5630.2120000000004</v>
      </c>
      <c r="C107" s="16">
        <v>5754.0309999999999</v>
      </c>
      <c r="D107" s="16">
        <v>6840.61</v>
      </c>
      <c r="E107" s="16">
        <v>5512.9750000000004</v>
      </c>
      <c r="F107" s="16">
        <v>6113.4520000000002</v>
      </c>
      <c r="G107" s="16">
        <v>7010.6850000000004</v>
      </c>
      <c r="H107" s="16">
        <v>7321.68</v>
      </c>
      <c r="I107" s="16">
        <v>7182.79</v>
      </c>
      <c r="J107" s="16">
        <v>7029.2719999999999</v>
      </c>
      <c r="K107" s="16">
        <v>6721.73</v>
      </c>
      <c r="L107" s="16">
        <v>5487.6559999999999</v>
      </c>
      <c r="M107" s="16">
        <v>7006.0069999999996</v>
      </c>
      <c r="N107" s="35">
        <v>77611.100000000006</v>
      </c>
    </row>
    <row r="108" spans="1:14" ht="18.75" customHeight="1" x14ac:dyDescent="0.15">
      <c r="A108" s="13" t="s">
        <v>51</v>
      </c>
      <c r="B108" s="17">
        <v>5796937</v>
      </c>
      <c r="C108" s="17">
        <v>5257163</v>
      </c>
      <c r="D108" s="17">
        <v>6462103</v>
      </c>
      <c r="E108" s="17">
        <v>6125966</v>
      </c>
      <c r="F108" s="17">
        <v>6073669</v>
      </c>
      <c r="G108" s="17">
        <v>7078705</v>
      </c>
      <c r="H108" s="17">
        <v>7437412</v>
      </c>
      <c r="I108" s="17">
        <v>7800000</v>
      </c>
      <c r="J108" s="17">
        <v>6573841</v>
      </c>
      <c r="K108" s="17">
        <v>6130925</v>
      </c>
      <c r="L108" s="17">
        <v>7087300</v>
      </c>
      <c r="M108" s="17">
        <v>6357041</v>
      </c>
      <c r="N108" s="36">
        <v>78181062</v>
      </c>
    </row>
    <row r="109" spans="1:14" ht="18.75" customHeight="1" x14ac:dyDescent="0.15">
      <c r="A109" s="13" t="s">
        <v>52</v>
      </c>
      <c r="B109" s="17">
        <v>6385787</v>
      </c>
      <c r="C109" s="17">
        <v>5438497</v>
      </c>
      <c r="D109" s="17">
        <v>6195669</v>
      </c>
      <c r="E109" s="17">
        <v>6004339</v>
      </c>
      <c r="F109" s="17">
        <v>6595176</v>
      </c>
      <c r="G109" s="17">
        <v>7152052</v>
      </c>
      <c r="H109" s="17">
        <v>8003073</v>
      </c>
      <c r="I109" s="17">
        <v>8347130</v>
      </c>
      <c r="J109" s="17">
        <v>7553908</v>
      </c>
      <c r="K109" s="17">
        <v>7163262</v>
      </c>
      <c r="L109" s="17">
        <v>3830462</v>
      </c>
      <c r="M109" s="17">
        <v>3873240</v>
      </c>
      <c r="N109" s="17">
        <v>76542595</v>
      </c>
    </row>
    <row r="110" spans="1:14" ht="18.75" customHeight="1" x14ac:dyDescent="0.15">
      <c r="A110" s="13" t="s">
        <v>267</v>
      </c>
      <c r="B110" s="17">
        <v>3893981</v>
      </c>
      <c r="C110" s="17">
        <v>4257939</v>
      </c>
      <c r="D110" s="17">
        <v>8076256</v>
      </c>
      <c r="E110" s="17">
        <v>5910836</v>
      </c>
      <c r="F110" s="17">
        <v>6386985</v>
      </c>
      <c r="G110" s="17">
        <v>6792223</v>
      </c>
      <c r="H110" s="17">
        <v>7978040</v>
      </c>
      <c r="I110" s="17">
        <v>7944514</v>
      </c>
      <c r="J110" s="17">
        <v>6740830</v>
      </c>
      <c r="K110" s="17">
        <v>6220732</v>
      </c>
      <c r="L110" s="17">
        <v>6006776</v>
      </c>
      <c r="M110" s="17">
        <v>6807746</v>
      </c>
      <c r="N110" s="17">
        <v>77016858</v>
      </c>
    </row>
    <row r="111" spans="1:14" ht="18.75" customHeight="1" x14ac:dyDescent="0.15">
      <c r="A111" s="18" t="s">
        <v>282</v>
      </c>
      <c r="B111" s="19">
        <v>5450656</v>
      </c>
      <c r="C111" s="19">
        <v>5438617</v>
      </c>
      <c r="D111" s="19">
        <v>5773850</v>
      </c>
      <c r="E111" s="19">
        <v>5450707</v>
      </c>
      <c r="F111" s="19">
        <v>6119734</v>
      </c>
      <c r="G111" s="19">
        <v>6344801</v>
      </c>
      <c r="H111" s="19">
        <v>7393775</v>
      </c>
      <c r="I111" s="19">
        <v>7887490</v>
      </c>
      <c r="J111" s="19">
        <v>7116516</v>
      </c>
      <c r="K111" s="19">
        <v>6544793</v>
      </c>
      <c r="L111" s="19">
        <v>5551613</v>
      </c>
      <c r="M111" s="19">
        <v>6053946</v>
      </c>
      <c r="N111" s="19">
        <v>75126498</v>
      </c>
    </row>
    <row r="112" spans="1:14" ht="18.75" customHeight="1" x14ac:dyDescent="0.15">
      <c r="A112" s="38" t="s">
        <v>68</v>
      </c>
      <c r="B112" s="2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</row>
    <row r="113" spans="1:14" ht="18.75" customHeight="1" x14ac:dyDescent="0.15">
      <c r="A113" s="23" t="s">
        <v>69</v>
      </c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5"/>
      <c r="N113" s="6" t="s">
        <v>59</v>
      </c>
    </row>
    <row r="114" spans="1:14" ht="18.75" customHeight="1" x14ac:dyDescent="0.15">
      <c r="A114" s="26" t="s">
        <v>29</v>
      </c>
      <c r="B114" s="8" t="s">
        <v>30</v>
      </c>
      <c r="C114" s="8" t="s">
        <v>31</v>
      </c>
      <c r="D114" s="8" t="s">
        <v>32</v>
      </c>
      <c r="E114" s="8" t="s">
        <v>33</v>
      </c>
      <c r="F114" s="8" t="s">
        <v>34</v>
      </c>
      <c r="G114" s="8" t="s">
        <v>35</v>
      </c>
      <c r="H114" s="8" t="s">
        <v>36</v>
      </c>
      <c r="I114" s="8" t="s">
        <v>37</v>
      </c>
      <c r="J114" s="8" t="s">
        <v>38</v>
      </c>
      <c r="K114" s="8" t="s">
        <v>39</v>
      </c>
      <c r="L114" s="8" t="s">
        <v>40</v>
      </c>
      <c r="M114" s="8" t="s">
        <v>41</v>
      </c>
      <c r="N114" s="32" t="s">
        <v>42</v>
      </c>
    </row>
    <row r="115" spans="1:14" ht="18.75" customHeight="1" x14ac:dyDescent="0.15">
      <c r="A115" s="27" t="s">
        <v>57</v>
      </c>
      <c r="B115" s="11">
        <v>4361</v>
      </c>
      <c r="C115" s="11">
        <v>4658</v>
      </c>
      <c r="D115" s="11">
        <v>4767</v>
      </c>
      <c r="E115" s="11">
        <v>4061</v>
      </c>
      <c r="F115" s="11">
        <v>4297</v>
      </c>
      <c r="G115" s="11">
        <v>5221</v>
      </c>
      <c r="H115" s="11">
        <v>4299</v>
      </c>
      <c r="I115" s="11">
        <v>5249</v>
      </c>
      <c r="J115" s="11">
        <v>6406</v>
      </c>
      <c r="K115" s="11">
        <v>6419</v>
      </c>
      <c r="L115" s="11">
        <v>5178</v>
      </c>
      <c r="M115" s="11">
        <v>6530</v>
      </c>
      <c r="N115" s="12">
        <v>61448</v>
      </c>
    </row>
    <row r="116" spans="1:14" ht="18.75" customHeight="1" x14ac:dyDescent="0.15">
      <c r="A116" s="28" t="s">
        <v>44</v>
      </c>
      <c r="B116" s="11">
        <v>5015</v>
      </c>
      <c r="C116" s="11">
        <v>5373</v>
      </c>
      <c r="D116" s="11">
        <v>6101</v>
      </c>
      <c r="E116" s="11">
        <v>6232</v>
      </c>
      <c r="F116" s="11">
        <v>7569</v>
      </c>
      <c r="G116" s="11">
        <v>6260</v>
      </c>
      <c r="H116" s="11">
        <v>4981</v>
      </c>
      <c r="I116" s="11">
        <v>5585</v>
      </c>
      <c r="J116" s="11">
        <v>7615</v>
      </c>
      <c r="K116" s="11">
        <v>7031</v>
      </c>
      <c r="L116" s="11">
        <v>5720</v>
      </c>
      <c r="M116" s="11">
        <v>8008</v>
      </c>
      <c r="N116" s="12">
        <v>75490</v>
      </c>
    </row>
    <row r="117" spans="1:14" ht="18.75" customHeight="1" x14ac:dyDescent="0.15">
      <c r="A117" s="28" t="s">
        <v>45</v>
      </c>
      <c r="B117" s="11">
        <v>6390</v>
      </c>
      <c r="C117" s="11">
        <v>7186</v>
      </c>
      <c r="D117" s="11">
        <v>6952</v>
      </c>
      <c r="E117" s="11">
        <v>7871</v>
      </c>
      <c r="F117" s="11">
        <v>8996</v>
      </c>
      <c r="G117" s="11">
        <v>6824</v>
      </c>
      <c r="H117" s="11">
        <v>6419</v>
      </c>
      <c r="I117" s="11">
        <v>7298</v>
      </c>
      <c r="J117" s="11">
        <v>8871</v>
      </c>
      <c r="K117" s="11">
        <v>8676</v>
      </c>
      <c r="L117" s="11">
        <v>7508</v>
      </c>
      <c r="M117" s="11">
        <v>9700</v>
      </c>
      <c r="N117" s="12">
        <v>92692</v>
      </c>
    </row>
    <row r="118" spans="1:14" ht="18.75" customHeight="1" x14ac:dyDescent="0.15">
      <c r="A118" s="28" t="s">
        <v>46</v>
      </c>
      <c r="B118" s="11">
        <v>7136</v>
      </c>
      <c r="C118" s="11">
        <v>7243</v>
      </c>
      <c r="D118" s="11">
        <v>8590</v>
      </c>
      <c r="E118" s="11">
        <v>9310</v>
      </c>
      <c r="F118" s="11">
        <v>10068</v>
      </c>
      <c r="G118" s="11">
        <v>7845</v>
      </c>
      <c r="H118" s="11">
        <v>7483</v>
      </c>
      <c r="I118" s="11">
        <v>7803</v>
      </c>
      <c r="J118" s="11">
        <v>9283</v>
      </c>
      <c r="K118" s="11">
        <v>9999</v>
      </c>
      <c r="L118" s="11">
        <v>8398</v>
      </c>
      <c r="M118" s="11">
        <v>10128</v>
      </c>
      <c r="N118" s="12">
        <v>103287</v>
      </c>
    </row>
    <row r="119" spans="1:14" ht="18.75" customHeight="1" x14ac:dyDescent="0.15">
      <c r="A119" s="10" t="s">
        <v>329</v>
      </c>
      <c r="B119" s="11">
        <v>7241</v>
      </c>
      <c r="C119" s="11">
        <v>7108</v>
      </c>
      <c r="D119" s="11">
        <v>7880</v>
      </c>
      <c r="E119" s="11">
        <v>8545</v>
      </c>
      <c r="F119" s="11">
        <v>8379</v>
      </c>
      <c r="G119" s="11">
        <v>8149</v>
      </c>
      <c r="H119" s="11">
        <v>7869</v>
      </c>
      <c r="I119" s="11">
        <v>8487</v>
      </c>
      <c r="J119" s="11">
        <v>9035</v>
      </c>
      <c r="K119" s="11">
        <v>9488</v>
      </c>
      <c r="L119" s="11">
        <v>8162</v>
      </c>
      <c r="M119" s="11">
        <v>9829</v>
      </c>
      <c r="N119" s="12">
        <v>100172</v>
      </c>
    </row>
    <row r="120" spans="1:14" ht="18.75" customHeight="1" x14ac:dyDescent="0.15">
      <c r="A120" s="27" t="s">
        <v>70</v>
      </c>
      <c r="B120" s="11">
        <v>7483.8329999999996</v>
      </c>
      <c r="C120" s="11">
        <v>7934.2039999999997</v>
      </c>
      <c r="D120" s="11">
        <v>8479.2890000000007</v>
      </c>
      <c r="E120" s="11">
        <v>8931.473</v>
      </c>
      <c r="F120" s="11">
        <v>10110.612999999999</v>
      </c>
      <c r="G120" s="11">
        <v>9831.7289999999994</v>
      </c>
      <c r="H120" s="11">
        <v>8069.848</v>
      </c>
      <c r="I120" s="11">
        <v>8062.2960000000003</v>
      </c>
      <c r="J120" s="11">
        <v>9580.9480000000003</v>
      </c>
      <c r="K120" s="11">
        <v>10110.351000000001</v>
      </c>
      <c r="L120" s="11">
        <v>9729.3209999999999</v>
      </c>
      <c r="M120" s="11">
        <v>10605.269</v>
      </c>
      <c r="N120" s="12">
        <v>108929.17399999998</v>
      </c>
    </row>
    <row r="121" spans="1:14" ht="18.75" customHeight="1" x14ac:dyDescent="0.15">
      <c r="A121" s="13" t="s">
        <v>48</v>
      </c>
      <c r="B121" s="11">
        <v>7549</v>
      </c>
      <c r="C121" s="11">
        <v>8556</v>
      </c>
      <c r="D121" s="11">
        <v>8710</v>
      </c>
      <c r="E121" s="11">
        <v>8396</v>
      </c>
      <c r="F121" s="11">
        <v>10233</v>
      </c>
      <c r="G121" s="11">
        <v>8770</v>
      </c>
      <c r="H121" s="11">
        <v>7427</v>
      </c>
      <c r="I121" s="11">
        <v>7156</v>
      </c>
      <c r="J121" s="11">
        <v>8404</v>
      </c>
      <c r="K121" s="11">
        <v>8696</v>
      </c>
      <c r="L121" s="11">
        <v>8289</v>
      </c>
      <c r="M121" s="11">
        <v>10208</v>
      </c>
      <c r="N121" s="12">
        <v>102393</v>
      </c>
    </row>
    <row r="122" spans="1:14" ht="18.75" customHeight="1" x14ac:dyDescent="0.15">
      <c r="A122" s="13" t="s">
        <v>49</v>
      </c>
      <c r="B122" s="11">
        <v>6700</v>
      </c>
      <c r="C122" s="11">
        <v>6629</v>
      </c>
      <c r="D122" s="11">
        <v>7169</v>
      </c>
      <c r="E122" s="11">
        <v>8008</v>
      </c>
      <c r="F122" s="11">
        <v>8263</v>
      </c>
      <c r="G122" s="11">
        <v>7481</v>
      </c>
      <c r="H122" s="11">
        <v>5964</v>
      </c>
      <c r="I122" s="11">
        <v>6639</v>
      </c>
      <c r="J122" s="11">
        <v>7198</v>
      </c>
      <c r="K122" s="11">
        <v>8253</v>
      </c>
      <c r="L122" s="11">
        <v>7628</v>
      </c>
      <c r="M122" s="11">
        <v>8861</v>
      </c>
      <c r="N122" s="12">
        <v>88793</v>
      </c>
    </row>
    <row r="123" spans="1:14" ht="18.75" customHeight="1" x14ac:dyDescent="0.15">
      <c r="A123" s="13" t="s">
        <v>50</v>
      </c>
      <c r="B123" s="37">
        <v>7490.4849999999997</v>
      </c>
      <c r="C123" s="37">
        <v>6939.701</v>
      </c>
      <c r="D123" s="37">
        <v>8086.2250000000004</v>
      </c>
      <c r="E123" s="37">
        <v>7622.3540000000003</v>
      </c>
      <c r="F123" s="37">
        <v>8525.7019999999993</v>
      </c>
      <c r="G123" s="37">
        <v>6312.4179999999997</v>
      </c>
      <c r="H123" s="37">
        <v>5514.1559999999999</v>
      </c>
      <c r="I123" s="37">
        <v>5487.75</v>
      </c>
      <c r="J123" s="37">
        <v>7081.7079999999996</v>
      </c>
      <c r="K123" s="37">
        <v>8110.3050000000003</v>
      </c>
      <c r="L123" s="37">
        <v>6989.1390000000001</v>
      </c>
      <c r="M123" s="37">
        <v>8398.3919999999998</v>
      </c>
      <c r="N123" s="37">
        <v>86558.335000000006</v>
      </c>
    </row>
    <row r="124" spans="1:14" ht="18.75" customHeight="1" x14ac:dyDescent="0.15">
      <c r="A124" s="13" t="s">
        <v>51</v>
      </c>
      <c r="B124" s="31">
        <v>7144278</v>
      </c>
      <c r="C124" s="31">
        <v>6656567</v>
      </c>
      <c r="D124" s="31">
        <v>7397131</v>
      </c>
      <c r="E124" s="31">
        <v>7725692</v>
      </c>
      <c r="F124" s="31">
        <v>7480839</v>
      </c>
      <c r="G124" s="31">
        <v>7103123</v>
      </c>
      <c r="H124" s="31">
        <v>6843226</v>
      </c>
      <c r="I124" s="31">
        <v>6635423</v>
      </c>
      <c r="J124" s="31">
        <v>7847235</v>
      </c>
      <c r="K124" s="31">
        <v>9124692</v>
      </c>
      <c r="L124" s="31">
        <v>7686365</v>
      </c>
      <c r="M124" s="31">
        <v>9960458</v>
      </c>
      <c r="N124" s="31">
        <v>91605029</v>
      </c>
    </row>
    <row r="125" spans="1:14" ht="18.75" customHeight="1" x14ac:dyDescent="0.15">
      <c r="A125" s="13" t="s">
        <v>52</v>
      </c>
      <c r="B125" s="17">
        <v>6787065</v>
      </c>
      <c r="C125" s="17">
        <v>6259492</v>
      </c>
      <c r="D125" s="17">
        <v>7433566</v>
      </c>
      <c r="E125" s="17">
        <v>8352249</v>
      </c>
      <c r="F125" s="17">
        <v>9125629</v>
      </c>
      <c r="G125" s="17">
        <v>6940115</v>
      </c>
      <c r="H125" s="17">
        <v>6566922</v>
      </c>
      <c r="I125" s="17">
        <v>7608576</v>
      </c>
      <c r="J125" s="17">
        <v>8659892</v>
      </c>
      <c r="K125" s="17">
        <v>9056953</v>
      </c>
      <c r="L125" s="17">
        <v>7164672</v>
      </c>
      <c r="M125" s="17">
        <v>8621969</v>
      </c>
      <c r="N125" s="17">
        <v>92577100</v>
      </c>
    </row>
    <row r="126" spans="1:14" ht="18.75" customHeight="1" x14ac:dyDescent="0.15">
      <c r="A126" s="13" t="s">
        <v>267</v>
      </c>
      <c r="B126" s="17">
        <v>6012078</v>
      </c>
      <c r="C126" s="17">
        <v>6287461</v>
      </c>
      <c r="D126" s="17">
        <v>6034397</v>
      </c>
      <c r="E126" s="17">
        <v>6639362</v>
      </c>
      <c r="F126" s="17">
        <v>10370034</v>
      </c>
      <c r="G126" s="17">
        <v>6866645</v>
      </c>
      <c r="H126" s="17">
        <v>5886383</v>
      </c>
      <c r="I126" s="17">
        <v>6477586</v>
      </c>
      <c r="J126" s="17">
        <v>6147723</v>
      </c>
      <c r="K126" s="17">
        <v>7808875</v>
      </c>
      <c r="L126" s="17">
        <v>7182136</v>
      </c>
      <c r="M126" s="17">
        <v>8780597</v>
      </c>
      <c r="N126" s="17">
        <v>84493277</v>
      </c>
    </row>
    <row r="127" spans="1:14" ht="18.75" customHeight="1" x14ac:dyDescent="0.15">
      <c r="A127" s="18" t="s">
        <v>282</v>
      </c>
      <c r="B127" s="19">
        <v>7048914</v>
      </c>
      <c r="C127" s="19">
        <v>5935433</v>
      </c>
      <c r="D127" s="19">
        <v>7565670</v>
      </c>
      <c r="E127" s="19">
        <v>7844055</v>
      </c>
      <c r="F127" s="19">
        <v>7964532</v>
      </c>
      <c r="G127" s="19">
        <v>6473065</v>
      </c>
      <c r="H127" s="19">
        <v>6265548</v>
      </c>
      <c r="I127" s="19">
        <v>7214886</v>
      </c>
      <c r="J127" s="19">
        <v>7121966</v>
      </c>
      <c r="K127" s="19">
        <v>8305936</v>
      </c>
      <c r="L127" s="19">
        <v>7407458</v>
      </c>
      <c r="M127" s="19">
        <v>8080076</v>
      </c>
      <c r="N127" s="19">
        <v>87227539</v>
      </c>
    </row>
    <row r="128" spans="1:14" ht="18.75" customHeight="1" x14ac:dyDescent="0.15">
      <c r="A128" s="4" t="s">
        <v>71</v>
      </c>
      <c r="B128" s="2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5"/>
      <c r="N128" s="6" t="s">
        <v>59</v>
      </c>
    </row>
    <row r="129" spans="1:14" ht="18.75" customHeight="1" x14ac:dyDescent="0.15">
      <c r="A129" s="26" t="s">
        <v>29</v>
      </c>
      <c r="B129" s="8" t="s">
        <v>30</v>
      </c>
      <c r="C129" s="8" t="s">
        <v>31</v>
      </c>
      <c r="D129" s="8" t="s">
        <v>32</v>
      </c>
      <c r="E129" s="8" t="s">
        <v>33</v>
      </c>
      <c r="F129" s="8" t="s">
        <v>34</v>
      </c>
      <c r="G129" s="8" t="s">
        <v>35</v>
      </c>
      <c r="H129" s="8" t="s">
        <v>36</v>
      </c>
      <c r="I129" s="8" t="s">
        <v>37</v>
      </c>
      <c r="J129" s="8" t="s">
        <v>38</v>
      </c>
      <c r="K129" s="8" t="s">
        <v>39</v>
      </c>
      <c r="L129" s="8" t="s">
        <v>40</v>
      </c>
      <c r="M129" s="8" t="s">
        <v>41</v>
      </c>
      <c r="N129" s="32" t="s">
        <v>42</v>
      </c>
    </row>
    <row r="130" spans="1:14" ht="18.75" customHeight="1" x14ac:dyDescent="0.15">
      <c r="A130" s="27" t="s">
        <v>57</v>
      </c>
      <c r="B130" s="11">
        <v>54</v>
      </c>
      <c r="C130" s="11">
        <v>58</v>
      </c>
      <c r="D130" s="11">
        <v>135</v>
      </c>
      <c r="E130" s="11">
        <v>290</v>
      </c>
      <c r="F130" s="11">
        <v>1319</v>
      </c>
      <c r="G130" s="11">
        <v>5302</v>
      </c>
      <c r="H130" s="11">
        <v>3475</v>
      </c>
      <c r="I130" s="11">
        <v>3293</v>
      </c>
      <c r="J130" s="11">
        <v>3030</v>
      </c>
      <c r="K130" s="11">
        <v>1296</v>
      </c>
      <c r="L130" s="11">
        <v>329</v>
      </c>
      <c r="M130" s="11">
        <v>482</v>
      </c>
      <c r="N130" s="12">
        <v>19063</v>
      </c>
    </row>
    <row r="131" spans="1:14" ht="18.75" customHeight="1" x14ac:dyDescent="0.15">
      <c r="A131" s="28" t="s">
        <v>44</v>
      </c>
      <c r="B131" s="11">
        <v>198</v>
      </c>
      <c r="C131" s="11">
        <v>127</v>
      </c>
      <c r="D131" s="11">
        <v>191</v>
      </c>
      <c r="E131" s="11">
        <v>382</v>
      </c>
      <c r="F131" s="11">
        <v>1727</v>
      </c>
      <c r="G131" s="11">
        <v>4293</v>
      </c>
      <c r="H131" s="11">
        <v>3253</v>
      </c>
      <c r="I131" s="11">
        <v>3884</v>
      </c>
      <c r="J131" s="11">
        <v>3473</v>
      </c>
      <c r="K131" s="11">
        <v>1456</v>
      </c>
      <c r="L131" s="11">
        <v>296</v>
      </c>
      <c r="M131" s="11">
        <v>349</v>
      </c>
      <c r="N131" s="12">
        <v>19629</v>
      </c>
    </row>
    <row r="132" spans="1:14" ht="18.75" customHeight="1" x14ac:dyDescent="0.15">
      <c r="A132" s="28" t="s">
        <v>45</v>
      </c>
      <c r="B132" s="11">
        <v>302</v>
      </c>
      <c r="C132" s="11">
        <v>623</v>
      </c>
      <c r="D132" s="11">
        <v>881</v>
      </c>
      <c r="E132" s="11">
        <v>707</v>
      </c>
      <c r="F132" s="11">
        <v>2103</v>
      </c>
      <c r="G132" s="11">
        <v>3628</v>
      </c>
      <c r="H132" s="11">
        <v>3885</v>
      </c>
      <c r="I132" s="11">
        <v>3911</v>
      </c>
      <c r="J132" s="11">
        <v>3120</v>
      </c>
      <c r="K132" s="11">
        <v>2039</v>
      </c>
      <c r="L132" s="11">
        <v>997</v>
      </c>
      <c r="M132" s="11">
        <v>850</v>
      </c>
      <c r="N132" s="12">
        <v>23046</v>
      </c>
    </row>
    <row r="133" spans="1:14" ht="18.75" customHeight="1" x14ac:dyDescent="0.15">
      <c r="A133" s="28" t="s">
        <v>46</v>
      </c>
      <c r="B133" s="11">
        <v>1317</v>
      </c>
      <c r="C133" s="11">
        <v>1728</v>
      </c>
      <c r="D133" s="11">
        <v>2023</v>
      </c>
      <c r="E133" s="11">
        <v>2066</v>
      </c>
      <c r="F133" s="11">
        <v>3153</v>
      </c>
      <c r="G133" s="11">
        <v>4557</v>
      </c>
      <c r="H133" s="11">
        <v>3471</v>
      </c>
      <c r="I133" s="11">
        <v>3411</v>
      </c>
      <c r="J133" s="11">
        <v>3846</v>
      </c>
      <c r="K133" s="11">
        <v>2966</v>
      </c>
      <c r="L133" s="11">
        <v>1686</v>
      </c>
      <c r="M133" s="11">
        <v>2187</v>
      </c>
      <c r="N133" s="12">
        <v>32411</v>
      </c>
    </row>
    <row r="134" spans="1:14" ht="18.75" customHeight="1" x14ac:dyDescent="0.15">
      <c r="A134" s="10" t="s">
        <v>329</v>
      </c>
      <c r="B134" s="11">
        <v>1958</v>
      </c>
      <c r="C134" s="11">
        <v>3245</v>
      </c>
      <c r="D134" s="11">
        <v>4103</v>
      </c>
      <c r="E134" s="11">
        <v>3445</v>
      </c>
      <c r="F134" s="11">
        <v>4103</v>
      </c>
      <c r="G134" s="11">
        <v>4258</v>
      </c>
      <c r="H134" s="11">
        <v>3695</v>
      </c>
      <c r="I134" s="11">
        <v>3893</v>
      </c>
      <c r="J134" s="11">
        <v>3991</v>
      </c>
      <c r="K134" s="11">
        <v>3343</v>
      </c>
      <c r="L134" s="11">
        <v>2135</v>
      </c>
      <c r="M134" s="11">
        <v>2371</v>
      </c>
      <c r="N134" s="12">
        <v>40540</v>
      </c>
    </row>
    <row r="135" spans="1:14" ht="18.75" customHeight="1" x14ac:dyDescent="0.15">
      <c r="A135" s="27" t="s">
        <v>47</v>
      </c>
      <c r="B135" s="11">
        <v>2079.127</v>
      </c>
      <c r="C135" s="11">
        <v>3353.7840000000001</v>
      </c>
      <c r="D135" s="11">
        <v>4785.99</v>
      </c>
      <c r="E135" s="11">
        <v>4425.5510000000004</v>
      </c>
      <c r="F135" s="11">
        <v>3687.0250000000001</v>
      </c>
      <c r="G135" s="11">
        <v>3680.4189999999999</v>
      </c>
      <c r="H135" s="11">
        <v>3158.3560000000002</v>
      </c>
      <c r="I135" s="11">
        <v>3946.2359999999999</v>
      </c>
      <c r="J135" s="11">
        <v>4587.6909999999998</v>
      </c>
      <c r="K135" s="11">
        <v>3518.9839999999999</v>
      </c>
      <c r="L135" s="11">
        <v>2816.5360000000001</v>
      </c>
      <c r="M135" s="11">
        <v>3576.6990000000001</v>
      </c>
      <c r="N135" s="12">
        <v>43616.398000000001</v>
      </c>
    </row>
    <row r="136" spans="1:14" ht="18.75" customHeight="1" x14ac:dyDescent="0.15">
      <c r="A136" s="27" t="s">
        <v>48</v>
      </c>
      <c r="B136" s="11">
        <v>2785</v>
      </c>
      <c r="C136" s="11">
        <v>4267</v>
      </c>
      <c r="D136" s="11">
        <v>3981</v>
      </c>
      <c r="E136" s="11">
        <v>3614</v>
      </c>
      <c r="F136" s="11">
        <v>3939</v>
      </c>
      <c r="G136" s="11">
        <v>4185</v>
      </c>
      <c r="H136" s="11">
        <v>3636</v>
      </c>
      <c r="I136" s="11">
        <v>4247</v>
      </c>
      <c r="J136" s="11">
        <v>4617</v>
      </c>
      <c r="K136" s="11">
        <v>3910</v>
      </c>
      <c r="L136" s="11">
        <v>3423</v>
      </c>
      <c r="M136" s="11">
        <v>3073</v>
      </c>
      <c r="N136" s="12">
        <v>45677</v>
      </c>
    </row>
    <row r="137" spans="1:14" ht="18.75" customHeight="1" x14ac:dyDescent="0.15">
      <c r="A137" s="13" t="s">
        <v>49</v>
      </c>
      <c r="B137" s="11">
        <v>2557</v>
      </c>
      <c r="C137" s="11">
        <v>3354</v>
      </c>
      <c r="D137" s="11">
        <v>4083</v>
      </c>
      <c r="E137" s="11">
        <v>3624</v>
      </c>
      <c r="F137" s="11">
        <v>3505</v>
      </c>
      <c r="G137" s="11">
        <v>3460</v>
      </c>
      <c r="H137" s="11">
        <v>3025</v>
      </c>
      <c r="I137" s="11">
        <v>3558</v>
      </c>
      <c r="J137" s="11">
        <v>4464</v>
      </c>
      <c r="K137" s="11">
        <v>4456</v>
      </c>
      <c r="L137" s="11">
        <v>3808</v>
      </c>
      <c r="M137" s="11">
        <v>3861</v>
      </c>
      <c r="N137" s="12">
        <v>43755</v>
      </c>
    </row>
    <row r="138" spans="1:14" ht="18.75" customHeight="1" x14ac:dyDescent="0.15">
      <c r="A138" s="13" t="s">
        <v>50</v>
      </c>
      <c r="B138" s="16">
        <v>2492.1979999999999</v>
      </c>
      <c r="C138" s="16">
        <v>2792.116</v>
      </c>
      <c r="D138" s="16">
        <v>3886.6089999999999</v>
      </c>
      <c r="E138" s="16">
        <v>3394.45</v>
      </c>
      <c r="F138" s="16">
        <v>2878.95</v>
      </c>
      <c r="G138" s="16">
        <v>2627.4879999999998</v>
      </c>
      <c r="H138" s="16">
        <v>3021.7930000000001</v>
      </c>
      <c r="I138" s="16">
        <v>3409.768</v>
      </c>
      <c r="J138" s="16">
        <v>4315.5959999999995</v>
      </c>
      <c r="K138" s="16">
        <v>3613.4769999999999</v>
      </c>
      <c r="L138" s="16">
        <v>3156.884</v>
      </c>
      <c r="M138" s="16">
        <v>3574.2179999999998</v>
      </c>
      <c r="N138" s="35">
        <v>39163.546999999999</v>
      </c>
    </row>
    <row r="139" spans="1:14" ht="18.75" customHeight="1" x14ac:dyDescent="0.15">
      <c r="A139" s="13" t="s">
        <v>51</v>
      </c>
      <c r="B139" s="17">
        <v>2123872</v>
      </c>
      <c r="C139" s="17">
        <v>2430008</v>
      </c>
      <c r="D139" s="17">
        <v>2817556</v>
      </c>
      <c r="E139" s="17">
        <v>2933258</v>
      </c>
      <c r="F139" s="17">
        <v>2294608</v>
      </c>
      <c r="G139" s="17">
        <v>3100926</v>
      </c>
      <c r="H139" s="17">
        <v>2683071</v>
      </c>
      <c r="I139" s="17">
        <v>2471634</v>
      </c>
      <c r="J139" s="17">
        <v>3418807</v>
      </c>
      <c r="K139" s="17">
        <v>3936697</v>
      </c>
      <c r="L139" s="17">
        <v>2939383</v>
      </c>
      <c r="M139" s="17">
        <v>3357449</v>
      </c>
      <c r="N139" s="36">
        <v>34507269</v>
      </c>
    </row>
    <row r="140" spans="1:14" ht="18.75" customHeight="1" x14ac:dyDescent="0.15">
      <c r="A140" s="13" t="s">
        <v>52</v>
      </c>
      <c r="B140" s="17">
        <v>2244545</v>
      </c>
      <c r="C140" s="17">
        <v>2370247</v>
      </c>
      <c r="D140" s="17">
        <v>2331836</v>
      </c>
      <c r="E140" s="17">
        <v>2039122</v>
      </c>
      <c r="F140" s="17">
        <v>2541791</v>
      </c>
      <c r="G140" s="17">
        <v>2955283</v>
      </c>
      <c r="H140" s="17">
        <v>2480360</v>
      </c>
      <c r="I140" s="17">
        <v>2793684</v>
      </c>
      <c r="J140" s="17">
        <v>3515638</v>
      </c>
      <c r="K140" s="17">
        <v>3591038</v>
      </c>
      <c r="L140" s="17">
        <v>3235364</v>
      </c>
      <c r="M140" s="17">
        <v>3378286</v>
      </c>
      <c r="N140" s="17">
        <v>33477194</v>
      </c>
    </row>
    <row r="141" spans="1:14" ht="18.75" customHeight="1" x14ac:dyDescent="0.15">
      <c r="A141" s="13" t="s">
        <v>267</v>
      </c>
      <c r="B141" s="17">
        <v>2133644</v>
      </c>
      <c r="C141" s="17">
        <v>2557606</v>
      </c>
      <c r="D141" s="17">
        <v>2870010</v>
      </c>
      <c r="E141" s="17">
        <v>2274238</v>
      </c>
      <c r="F141" s="17">
        <v>2489661</v>
      </c>
      <c r="G141" s="17">
        <v>2783405</v>
      </c>
      <c r="H141" s="17">
        <v>2218626</v>
      </c>
      <c r="I141" s="17">
        <v>2055462</v>
      </c>
      <c r="J141" s="17">
        <v>2635490</v>
      </c>
      <c r="K141" s="17">
        <v>3048416</v>
      </c>
      <c r="L141" s="17">
        <v>2088093</v>
      </c>
      <c r="M141" s="17">
        <v>2445686</v>
      </c>
      <c r="N141" s="17">
        <v>29600337</v>
      </c>
    </row>
    <row r="142" spans="1:14" ht="18.75" customHeight="1" x14ac:dyDescent="0.15">
      <c r="A142" s="18" t="s">
        <v>282</v>
      </c>
      <c r="B142" s="19">
        <v>1822751</v>
      </c>
      <c r="C142" s="19">
        <v>2056752</v>
      </c>
      <c r="D142" s="19">
        <v>2590570</v>
      </c>
      <c r="E142" s="19">
        <v>2509632</v>
      </c>
      <c r="F142" s="19">
        <v>2591639</v>
      </c>
      <c r="G142" s="19">
        <v>2793629</v>
      </c>
      <c r="H142" s="19">
        <v>2551095</v>
      </c>
      <c r="I142" s="19">
        <v>2720200</v>
      </c>
      <c r="J142" s="19">
        <v>3322824</v>
      </c>
      <c r="K142" s="19">
        <v>3355354</v>
      </c>
      <c r="L142" s="19">
        <v>3162311</v>
      </c>
      <c r="M142" s="19">
        <v>2888155</v>
      </c>
      <c r="N142" s="19">
        <v>32364912</v>
      </c>
    </row>
    <row r="143" spans="1:14" ht="18.75" customHeight="1" x14ac:dyDescent="0.15">
      <c r="A143" s="2" t="s">
        <v>53</v>
      </c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</row>
    <row r="144" spans="1:14" ht="18.75" customHeight="1" x14ac:dyDescent="0.15">
      <c r="A144" s="23" t="s">
        <v>72</v>
      </c>
      <c r="B144" s="2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5"/>
      <c r="N144" s="6" t="s">
        <v>59</v>
      </c>
    </row>
    <row r="145" spans="1:14" ht="18.75" customHeight="1" x14ac:dyDescent="0.15">
      <c r="A145" s="26" t="s">
        <v>29</v>
      </c>
      <c r="B145" s="8" t="s">
        <v>30</v>
      </c>
      <c r="C145" s="8" t="s">
        <v>31</v>
      </c>
      <c r="D145" s="8" t="s">
        <v>32</v>
      </c>
      <c r="E145" s="8" t="s">
        <v>33</v>
      </c>
      <c r="F145" s="8" t="s">
        <v>34</v>
      </c>
      <c r="G145" s="8" t="s">
        <v>35</v>
      </c>
      <c r="H145" s="8" t="s">
        <v>36</v>
      </c>
      <c r="I145" s="8" t="s">
        <v>37</v>
      </c>
      <c r="J145" s="8" t="s">
        <v>38</v>
      </c>
      <c r="K145" s="8" t="s">
        <v>39</v>
      </c>
      <c r="L145" s="8" t="s">
        <v>40</v>
      </c>
      <c r="M145" s="8" t="s">
        <v>41</v>
      </c>
      <c r="N145" s="32" t="s">
        <v>42</v>
      </c>
    </row>
    <row r="146" spans="1:14" ht="18.75" customHeight="1" x14ac:dyDescent="0.15">
      <c r="A146" s="27" t="s">
        <v>57</v>
      </c>
      <c r="B146" s="11">
        <v>3663</v>
      </c>
      <c r="C146" s="11">
        <v>3887</v>
      </c>
      <c r="D146" s="11">
        <v>3874</v>
      </c>
      <c r="E146" s="11">
        <v>4325</v>
      </c>
      <c r="F146" s="11">
        <v>2511</v>
      </c>
      <c r="G146" s="11">
        <v>786</v>
      </c>
      <c r="H146" s="11">
        <v>101</v>
      </c>
      <c r="I146" s="11">
        <v>115</v>
      </c>
      <c r="J146" s="11">
        <v>839</v>
      </c>
      <c r="K146" s="11">
        <v>2919</v>
      </c>
      <c r="L146" s="11">
        <v>5007</v>
      </c>
      <c r="M146" s="11">
        <v>4867</v>
      </c>
      <c r="N146" s="12">
        <v>32892</v>
      </c>
    </row>
    <row r="147" spans="1:14" ht="18.75" customHeight="1" x14ac:dyDescent="0.15">
      <c r="A147" s="28" t="s">
        <v>44</v>
      </c>
      <c r="B147" s="11">
        <v>3299</v>
      </c>
      <c r="C147" s="11">
        <v>3657</v>
      </c>
      <c r="D147" s="11">
        <v>3803</v>
      </c>
      <c r="E147" s="11">
        <v>3312</v>
      </c>
      <c r="F147" s="11">
        <v>2375</v>
      </c>
      <c r="G147" s="11">
        <v>1104</v>
      </c>
      <c r="H147" s="11">
        <v>327</v>
      </c>
      <c r="I147" s="11">
        <v>195</v>
      </c>
      <c r="J147" s="11">
        <v>901</v>
      </c>
      <c r="K147" s="11">
        <v>1518</v>
      </c>
      <c r="L147" s="11">
        <v>4240</v>
      </c>
      <c r="M147" s="11">
        <v>4554</v>
      </c>
      <c r="N147" s="12">
        <v>29284</v>
      </c>
    </row>
    <row r="148" spans="1:14" ht="18.75" customHeight="1" x14ac:dyDescent="0.15">
      <c r="A148" s="28" t="s">
        <v>45</v>
      </c>
      <c r="B148" s="11">
        <v>3038</v>
      </c>
      <c r="C148" s="11">
        <v>3258</v>
      </c>
      <c r="D148" s="11">
        <v>3726</v>
      </c>
      <c r="E148" s="11">
        <v>3632</v>
      </c>
      <c r="F148" s="11">
        <v>2768</v>
      </c>
      <c r="G148" s="11">
        <v>1449</v>
      </c>
      <c r="H148" s="11">
        <v>946</v>
      </c>
      <c r="I148" s="11">
        <v>886</v>
      </c>
      <c r="J148" s="11">
        <v>1357</v>
      </c>
      <c r="K148" s="11">
        <v>3639</v>
      </c>
      <c r="L148" s="11">
        <v>3246</v>
      </c>
      <c r="M148" s="11">
        <v>4346</v>
      </c>
      <c r="N148" s="12">
        <v>32291</v>
      </c>
    </row>
    <row r="149" spans="1:14" ht="18.75" customHeight="1" x14ac:dyDescent="0.15">
      <c r="A149" s="28" t="s">
        <v>46</v>
      </c>
      <c r="B149" s="11">
        <v>2940</v>
      </c>
      <c r="C149" s="11">
        <v>3784</v>
      </c>
      <c r="D149" s="11">
        <v>3279</v>
      </c>
      <c r="E149" s="11">
        <v>2375</v>
      </c>
      <c r="F149" s="11">
        <v>2606</v>
      </c>
      <c r="G149" s="11">
        <v>2064</v>
      </c>
      <c r="H149" s="11">
        <v>1255</v>
      </c>
      <c r="I149" s="11">
        <v>911</v>
      </c>
      <c r="J149" s="11">
        <v>1554</v>
      </c>
      <c r="K149" s="11">
        <v>3164</v>
      </c>
      <c r="L149" s="11">
        <v>4108</v>
      </c>
      <c r="M149" s="11">
        <v>3843</v>
      </c>
      <c r="N149" s="12">
        <v>31884</v>
      </c>
    </row>
    <row r="150" spans="1:14" ht="18.75" customHeight="1" x14ac:dyDescent="0.15">
      <c r="A150" s="10" t="s">
        <v>329</v>
      </c>
      <c r="B150" s="11">
        <v>2524</v>
      </c>
      <c r="C150" s="11">
        <v>2943</v>
      </c>
      <c r="D150" s="11">
        <v>2676</v>
      </c>
      <c r="E150" s="11">
        <v>2298</v>
      </c>
      <c r="F150" s="11">
        <v>2349</v>
      </c>
      <c r="G150" s="11">
        <v>1957</v>
      </c>
      <c r="H150" s="11">
        <v>1483</v>
      </c>
      <c r="I150" s="11">
        <v>1175</v>
      </c>
      <c r="J150" s="11">
        <v>1621</v>
      </c>
      <c r="K150" s="11">
        <v>2399</v>
      </c>
      <c r="L150" s="11">
        <v>3525</v>
      </c>
      <c r="M150" s="11">
        <v>3219</v>
      </c>
      <c r="N150" s="12">
        <v>28167</v>
      </c>
    </row>
    <row r="151" spans="1:14" ht="18.75" customHeight="1" x14ac:dyDescent="0.15">
      <c r="A151" s="27" t="s">
        <v>47</v>
      </c>
      <c r="B151" s="11">
        <v>2507.1509999999998</v>
      </c>
      <c r="C151" s="11">
        <v>2792.6039999999998</v>
      </c>
      <c r="D151" s="11">
        <v>2602.6329999999998</v>
      </c>
      <c r="E151" s="11">
        <v>1985.1669999999999</v>
      </c>
      <c r="F151" s="11">
        <v>1845.91</v>
      </c>
      <c r="G151" s="11">
        <v>1683.3969999999999</v>
      </c>
      <c r="H151" s="11">
        <v>1364.15</v>
      </c>
      <c r="I151" s="11">
        <v>986.44799999999998</v>
      </c>
      <c r="J151" s="11">
        <v>1501.5619999999999</v>
      </c>
      <c r="K151" s="11">
        <v>2565.1080000000002</v>
      </c>
      <c r="L151" s="11">
        <v>2539.2469999999998</v>
      </c>
      <c r="M151" s="11">
        <v>2460.038</v>
      </c>
      <c r="N151" s="12">
        <v>24833.414999999997</v>
      </c>
    </row>
    <row r="152" spans="1:14" ht="18.75" customHeight="1" x14ac:dyDescent="0.15">
      <c r="A152" s="13" t="s">
        <v>48</v>
      </c>
      <c r="B152" s="11">
        <v>2608</v>
      </c>
      <c r="C152" s="11">
        <v>2231</v>
      </c>
      <c r="D152" s="11">
        <v>2115</v>
      </c>
      <c r="E152" s="11">
        <v>1747</v>
      </c>
      <c r="F152" s="11">
        <v>1723</v>
      </c>
      <c r="G152" s="11">
        <v>1448</v>
      </c>
      <c r="H152" s="11">
        <v>1161</v>
      </c>
      <c r="I152" s="11">
        <v>979</v>
      </c>
      <c r="J152" s="11">
        <v>1179</v>
      </c>
      <c r="K152" s="11">
        <v>2060</v>
      </c>
      <c r="L152" s="11">
        <v>2280</v>
      </c>
      <c r="M152" s="11">
        <v>2267</v>
      </c>
      <c r="N152" s="12">
        <v>21798</v>
      </c>
    </row>
    <row r="153" spans="1:14" ht="18.75" customHeight="1" x14ac:dyDescent="0.15">
      <c r="A153" s="13" t="s">
        <v>49</v>
      </c>
      <c r="B153" s="11">
        <v>1675</v>
      </c>
      <c r="C153" s="11">
        <v>2020</v>
      </c>
      <c r="D153" s="11">
        <v>1977</v>
      </c>
      <c r="E153" s="11">
        <v>1608</v>
      </c>
      <c r="F153" s="11">
        <v>1524</v>
      </c>
      <c r="G153" s="11">
        <v>1580</v>
      </c>
      <c r="H153" s="11">
        <v>1072</v>
      </c>
      <c r="I153" s="11">
        <v>926</v>
      </c>
      <c r="J153" s="11">
        <v>1128</v>
      </c>
      <c r="K153" s="11">
        <v>1938</v>
      </c>
      <c r="L153" s="11">
        <v>2211</v>
      </c>
      <c r="M153" s="11">
        <v>1956</v>
      </c>
      <c r="N153" s="12">
        <v>19615</v>
      </c>
    </row>
    <row r="154" spans="1:14" ht="18.75" customHeight="1" x14ac:dyDescent="0.15">
      <c r="A154" s="13" t="s">
        <v>50</v>
      </c>
      <c r="B154" s="37">
        <v>1720.9110000000001</v>
      </c>
      <c r="C154" s="37">
        <v>1756.1410000000001</v>
      </c>
      <c r="D154" s="37">
        <v>1619.1410000000001</v>
      </c>
      <c r="E154" s="37">
        <v>1318.85</v>
      </c>
      <c r="F154" s="37">
        <v>1703.73</v>
      </c>
      <c r="G154" s="37">
        <v>1672.5250000000001</v>
      </c>
      <c r="H154" s="37">
        <v>944.99099999999999</v>
      </c>
      <c r="I154" s="37">
        <v>673.81399999999996</v>
      </c>
      <c r="J154" s="37">
        <v>799.96100000000001</v>
      </c>
      <c r="K154" s="37">
        <v>1589.8920000000001</v>
      </c>
      <c r="L154" s="37">
        <v>1648.5609999999999</v>
      </c>
      <c r="M154" s="37">
        <v>2002.9079999999999</v>
      </c>
      <c r="N154" s="37">
        <v>17451.424999999999</v>
      </c>
    </row>
    <row r="155" spans="1:14" ht="18.75" customHeight="1" x14ac:dyDescent="0.15">
      <c r="A155" s="13" t="s">
        <v>51</v>
      </c>
      <c r="B155" s="31">
        <v>1610162</v>
      </c>
      <c r="C155" s="31">
        <v>1687955</v>
      </c>
      <c r="D155" s="31">
        <v>1524673</v>
      </c>
      <c r="E155" s="31">
        <v>1157321</v>
      </c>
      <c r="F155" s="31">
        <v>1455537</v>
      </c>
      <c r="G155" s="31">
        <v>1434313</v>
      </c>
      <c r="H155" s="31">
        <v>990472</v>
      </c>
      <c r="I155" s="31">
        <v>694604</v>
      </c>
      <c r="J155" s="31">
        <v>908883</v>
      </c>
      <c r="K155" s="31">
        <v>1678358</v>
      </c>
      <c r="L155" s="31">
        <v>1895155</v>
      </c>
      <c r="M155" s="31">
        <v>1642231</v>
      </c>
      <c r="N155" s="31">
        <v>16679664</v>
      </c>
    </row>
    <row r="156" spans="1:14" ht="18.75" customHeight="1" x14ac:dyDescent="0.15">
      <c r="A156" s="13" t="s">
        <v>52</v>
      </c>
      <c r="B156" s="17">
        <v>1625805</v>
      </c>
      <c r="C156" s="17">
        <v>1722055</v>
      </c>
      <c r="D156" s="17">
        <v>1464889</v>
      </c>
      <c r="E156" s="17">
        <v>1151061</v>
      </c>
      <c r="F156" s="17">
        <v>1529420</v>
      </c>
      <c r="G156" s="17">
        <v>1321549</v>
      </c>
      <c r="H156" s="17">
        <v>963627</v>
      </c>
      <c r="I156" s="17">
        <v>697897</v>
      </c>
      <c r="J156" s="17">
        <v>1031392</v>
      </c>
      <c r="K156" s="17">
        <v>1474620</v>
      </c>
      <c r="L156" s="17">
        <v>800323</v>
      </c>
      <c r="M156" s="17">
        <v>993656</v>
      </c>
      <c r="N156" s="17">
        <v>14776294</v>
      </c>
    </row>
    <row r="157" spans="1:14" ht="18.75" customHeight="1" x14ac:dyDescent="0.15">
      <c r="A157" s="13" t="s">
        <v>267</v>
      </c>
      <c r="B157" s="17">
        <v>1164475</v>
      </c>
      <c r="C157" s="17">
        <v>1352884</v>
      </c>
      <c r="D157" s="17">
        <v>1721834</v>
      </c>
      <c r="E157" s="17">
        <v>1090629</v>
      </c>
      <c r="F157" s="17">
        <v>1412217</v>
      </c>
      <c r="G157" s="17">
        <v>1324615</v>
      </c>
      <c r="H157" s="17">
        <v>802579</v>
      </c>
      <c r="I157" s="17">
        <v>661736</v>
      </c>
      <c r="J157" s="17">
        <v>789722</v>
      </c>
      <c r="K157" s="17">
        <v>1232120</v>
      </c>
      <c r="L157" s="17">
        <v>1846152</v>
      </c>
      <c r="M157" s="17">
        <v>1557441</v>
      </c>
      <c r="N157" s="17">
        <v>14956404</v>
      </c>
    </row>
    <row r="158" spans="1:14" ht="18.75" customHeight="1" x14ac:dyDescent="0.15">
      <c r="A158" s="18" t="s">
        <v>282</v>
      </c>
      <c r="B158" s="19">
        <v>1319132</v>
      </c>
      <c r="C158" s="19">
        <v>1519691</v>
      </c>
      <c r="D158" s="19">
        <v>1494593</v>
      </c>
      <c r="E158" s="19">
        <v>1299203</v>
      </c>
      <c r="F158" s="19">
        <v>1480655</v>
      </c>
      <c r="G158" s="19">
        <v>1226969</v>
      </c>
      <c r="H158" s="19">
        <v>976297</v>
      </c>
      <c r="I158" s="19">
        <v>576324</v>
      </c>
      <c r="J158" s="19">
        <v>831745</v>
      </c>
      <c r="K158" s="19">
        <v>1283822</v>
      </c>
      <c r="L158" s="19">
        <v>1071625</v>
      </c>
      <c r="M158" s="19">
        <v>1324358</v>
      </c>
      <c r="N158" s="19">
        <v>14404414</v>
      </c>
    </row>
    <row r="159" spans="1:14" ht="18.75" customHeight="1" x14ac:dyDescent="0.15">
      <c r="A159" s="2" t="s">
        <v>73</v>
      </c>
      <c r="B159" s="39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40"/>
      <c r="N159" s="41" t="s">
        <v>59</v>
      </c>
    </row>
    <row r="160" spans="1:14" ht="18.75" customHeight="1" x14ac:dyDescent="0.15">
      <c r="A160" s="42" t="s">
        <v>29</v>
      </c>
      <c r="B160" s="43" t="s">
        <v>30</v>
      </c>
      <c r="C160" s="43" t="s">
        <v>31</v>
      </c>
      <c r="D160" s="43" t="s">
        <v>32</v>
      </c>
      <c r="E160" s="43" t="s">
        <v>33</v>
      </c>
      <c r="F160" s="43" t="s">
        <v>34</v>
      </c>
      <c r="G160" s="32" t="s">
        <v>35</v>
      </c>
      <c r="H160" s="43" t="s">
        <v>36</v>
      </c>
      <c r="I160" s="43" t="s">
        <v>37</v>
      </c>
      <c r="J160" s="43" t="s">
        <v>38</v>
      </c>
      <c r="K160" s="43" t="s">
        <v>39</v>
      </c>
      <c r="L160" s="43" t="s">
        <v>40</v>
      </c>
      <c r="M160" s="43" t="s">
        <v>41</v>
      </c>
      <c r="N160" s="32" t="s">
        <v>42</v>
      </c>
    </row>
    <row r="161" spans="1:14" ht="18.75" customHeight="1" x14ac:dyDescent="0.15">
      <c r="A161" s="27" t="s">
        <v>57</v>
      </c>
      <c r="B161" s="11">
        <v>4705</v>
      </c>
      <c r="C161" s="11">
        <v>5398</v>
      </c>
      <c r="D161" s="11">
        <v>5315</v>
      </c>
      <c r="E161" s="11">
        <v>4414</v>
      </c>
      <c r="F161" s="11">
        <v>3791</v>
      </c>
      <c r="G161" s="11">
        <v>3517</v>
      </c>
      <c r="H161" s="11">
        <v>3416</v>
      </c>
      <c r="I161" s="11">
        <v>3204</v>
      </c>
      <c r="J161" s="11">
        <v>4300</v>
      </c>
      <c r="K161" s="11">
        <v>5500</v>
      </c>
      <c r="L161" s="11">
        <v>5749</v>
      </c>
      <c r="M161" s="11">
        <v>9403</v>
      </c>
      <c r="N161" s="12">
        <v>58712</v>
      </c>
    </row>
    <row r="162" spans="1:14" ht="18.75" customHeight="1" x14ac:dyDescent="0.15">
      <c r="A162" s="28" t="s">
        <v>44</v>
      </c>
      <c r="B162" s="11">
        <v>4212</v>
      </c>
      <c r="C162" s="11">
        <v>4910</v>
      </c>
      <c r="D162" s="11">
        <v>4358</v>
      </c>
      <c r="E162" s="11">
        <v>3787</v>
      </c>
      <c r="F162" s="11">
        <v>3775</v>
      </c>
      <c r="G162" s="11">
        <v>3506</v>
      </c>
      <c r="H162" s="11">
        <v>3897</v>
      </c>
      <c r="I162" s="11">
        <v>3501</v>
      </c>
      <c r="J162" s="11">
        <v>4085</v>
      </c>
      <c r="K162" s="11">
        <v>6098</v>
      </c>
      <c r="L162" s="11">
        <v>6649</v>
      </c>
      <c r="M162" s="11">
        <v>10203</v>
      </c>
      <c r="N162" s="12">
        <v>58981</v>
      </c>
    </row>
    <row r="163" spans="1:14" ht="18.75" customHeight="1" x14ac:dyDescent="0.15">
      <c r="A163" s="28" t="s">
        <v>45</v>
      </c>
      <c r="B163" s="11">
        <v>5280</v>
      </c>
      <c r="C163" s="11">
        <v>5041</v>
      </c>
      <c r="D163" s="11">
        <v>4322</v>
      </c>
      <c r="E163" s="11">
        <v>4074</v>
      </c>
      <c r="F163" s="11">
        <v>4384</v>
      </c>
      <c r="G163" s="11">
        <v>4098</v>
      </c>
      <c r="H163" s="11">
        <v>4077</v>
      </c>
      <c r="I163" s="11">
        <v>3966</v>
      </c>
      <c r="J163" s="11">
        <v>4760</v>
      </c>
      <c r="K163" s="11">
        <v>6097</v>
      </c>
      <c r="L163" s="11">
        <v>6665</v>
      </c>
      <c r="M163" s="11">
        <v>8894</v>
      </c>
      <c r="N163" s="12">
        <v>61658</v>
      </c>
    </row>
    <row r="164" spans="1:14" ht="18.75" customHeight="1" x14ac:dyDescent="0.15">
      <c r="A164" s="28" t="s">
        <v>46</v>
      </c>
      <c r="B164" s="11">
        <v>4631</v>
      </c>
      <c r="C164" s="11">
        <v>4536</v>
      </c>
      <c r="D164" s="11">
        <v>5192</v>
      </c>
      <c r="E164" s="11">
        <v>4181</v>
      </c>
      <c r="F164" s="11">
        <v>4160</v>
      </c>
      <c r="G164" s="11">
        <v>4206</v>
      </c>
      <c r="H164" s="11">
        <v>4143</v>
      </c>
      <c r="I164" s="11">
        <v>3695</v>
      </c>
      <c r="J164" s="11">
        <v>4032</v>
      </c>
      <c r="K164" s="11">
        <v>5201</v>
      </c>
      <c r="L164" s="11">
        <v>5957</v>
      </c>
      <c r="M164" s="11">
        <v>7782</v>
      </c>
      <c r="N164" s="12">
        <v>57716</v>
      </c>
    </row>
    <row r="165" spans="1:14" ht="18.75" customHeight="1" x14ac:dyDescent="0.15">
      <c r="A165" s="10" t="s">
        <v>329</v>
      </c>
      <c r="B165" s="11">
        <v>5060</v>
      </c>
      <c r="C165" s="11">
        <v>4667</v>
      </c>
      <c r="D165" s="11">
        <v>5107</v>
      </c>
      <c r="E165" s="11">
        <v>3846</v>
      </c>
      <c r="F165" s="11">
        <v>3998</v>
      </c>
      <c r="G165" s="11">
        <v>4150</v>
      </c>
      <c r="H165" s="11">
        <v>4172</v>
      </c>
      <c r="I165" s="11">
        <v>4030</v>
      </c>
      <c r="J165" s="11">
        <v>4275</v>
      </c>
      <c r="K165" s="11">
        <v>6098</v>
      </c>
      <c r="L165" s="11">
        <v>6150</v>
      </c>
      <c r="M165" s="11">
        <v>7447</v>
      </c>
      <c r="N165" s="12">
        <v>59000</v>
      </c>
    </row>
    <row r="166" spans="1:14" ht="18.75" customHeight="1" x14ac:dyDescent="0.15">
      <c r="A166" s="27" t="s">
        <v>47</v>
      </c>
      <c r="B166" s="11">
        <v>4496.2049999999999</v>
      </c>
      <c r="C166" s="11">
        <v>4642.46</v>
      </c>
      <c r="D166" s="11">
        <v>4538.8720000000003</v>
      </c>
      <c r="E166" s="11">
        <v>3857.4969999999998</v>
      </c>
      <c r="F166" s="11">
        <v>4196.1139999999996</v>
      </c>
      <c r="G166" s="11">
        <v>4149.5280000000002</v>
      </c>
      <c r="H166" s="11">
        <v>3762.4580000000001</v>
      </c>
      <c r="I166" s="11">
        <v>3767.5880000000002</v>
      </c>
      <c r="J166" s="11">
        <v>4956.95</v>
      </c>
      <c r="K166" s="11">
        <v>5763.5929999999998</v>
      </c>
      <c r="L166" s="11">
        <v>6297.9089999999997</v>
      </c>
      <c r="M166" s="11">
        <v>6836.2929999999997</v>
      </c>
      <c r="N166" s="12">
        <v>57265.466999999997</v>
      </c>
    </row>
    <row r="167" spans="1:14" ht="18.75" customHeight="1" x14ac:dyDescent="0.15">
      <c r="A167" s="13" t="s">
        <v>48</v>
      </c>
      <c r="B167" s="11">
        <v>5129</v>
      </c>
      <c r="C167" s="11">
        <v>5301</v>
      </c>
      <c r="D167" s="11">
        <v>4881</v>
      </c>
      <c r="E167" s="11">
        <v>4103</v>
      </c>
      <c r="F167" s="11">
        <v>4298</v>
      </c>
      <c r="G167" s="11">
        <v>3917</v>
      </c>
      <c r="H167" s="11">
        <v>4484</v>
      </c>
      <c r="I167" s="11">
        <v>4566</v>
      </c>
      <c r="J167" s="11">
        <v>4923</v>
      </c>
      <c r="K167" s="11">
        <v>6547</v>
      </c>
      <c r="L167" s="11">
        <v>7029</v>
      </c>
      <c r="M167" s="11">
        <v>7396</v>
      </c>
      <c r="N167" s="12">
        <v>62574</v>
      </c>
    </row>
    <row r="168" spans="1:14" ht="18.75" customHeight="1" x14ac:dyDescent="0.15">
      <c r="A168" s="13" t="s">
        <v>49</v>
      </c>
      <c r="B168" s="11">
        <v>5122</v>
      </c>
      <c r="C168" s="11">
        <v>4815</v>
      </c>
      <c r="D168" s="11">
        <v>5019</v>
      </c>
      <c r="E168" s="11">
        <v>4377</v>
      </c>
      <c r="F168" s="11">
        <v>4318</v>
      </c>
      <c r="G168" s="11">
        <v>4357</v>
      </c>
      <c r="H168" s="11">
        <v>4180</v>
      </c>
      <c r="I168" s="11">
        <v>4330</v>
      </c>
      <c r="J168" s="11">
        <v>4836</v>
      </c>
      <c r="K168" s="11">
        <v>5957</v>
      </c>
      <c r="L168" s="11">
        <v>6038</v>
      </c>
      <c r="M168" s="11">
        <v>6505</v>
      </c>
      <c r="N168" s="12">
        <v>59854</v>
      </c>
    </row>
    <row r="169" spans="1:14" ht="18.75" customHeight="1" x14ac:dyDescent="0.15">
      <c r="A169" s="13" t="s">
        <v>50</v>
      </c>
      <c r="B169" s="16">
        <v>5164.3789999999999</v>
      </c>
      <c r="C169" s="16">
        <v>4388.6859999999997</v>
      </c>
      <c r="D169" s="16">
        <v>4434.1959999999999</v>
      </c>
      <c r="E169" s="16">
        <v>3998.3409999999999</v>
      </c>
      <c r="F169" s="16">
        <v>3629.2310000000002</v>
      </c>
      <c r="G169" s="16">
        <v>4209.5860000000002</v>
      </c>
      <c r="H169" s="12">
        <v>3901.6880000000001</v>
      </c>
      <c r="I169" s="12">
        <v>4171.9750000000004</v>
      </c>
      <c r="J169" s="12">
        <v>4305.0349999999999</v>
      </c>
      <c r="K169" s="12">
        <v>5272.1040000000003</v>
      </c>
      <c r="L169" s="12">
        <v>5412.91</v>
      </c>
      <c r="M169" s="12">
        <v>5860.2809999999999</v>
      </c>
      <c r="N169" s="30">
        <v>54748.411999999997</v>
      </c>
    </row>
    <row r="170" spans="1:14" ht="18.75" customHeight="1" x14ac:dyDescent="0.15">
      <c r="A170" s="13" t="s">
        <v>51</v>
      </c>
      <c r="B170" s="17">
        <v>5341377</v>
      </c>
      <c r="C170" s="17">
        <v>4707408</v>
      </c>
      <c r="D170" s="17">
        <v>4275360</v>
      </c>
      <c r="E170" s="17">
        <v>3688872</v>
      </c>
      <c r="F170" s="17">
        <v>3466490</v>
      </c>
      <c r="G170" s="17">
        <v>3909429</v>
      </c>
      <c r="H170" s="44">
        <v>3833316</v>
      </c>
      <c r="I170" s="44">
        <v>4203539</v>
      </c>
      <c r="J170" s="44">
        <v>4802561</v>
      </c>
      <c r="K170" s="44">
        <v>5848677</v>
      </c>
      <c r="L170" s="44">
        <v>5230594</v>
      </c>
      <c r="M170" s="44">
        <v>6159642</v>
      </c>
      <c r="N170" s="33">
        <v>55467265</v>
      </c>
    </row>
    <row r="171" spans="1:14" ht="18.75" customHeight="1" x14ac:dyDescent="0.15">
      <c r="A171" s="13" t="s">
        <v>52</v>
      </c>
      <c r="B171" s="17">
        <v>5195754</v>
      </c>
      <c r="C171" s="17">
        <v>4115267</v>
      </c>
      <c r="D171" s="17">
        <v>4026622</v>
      </c>
      <c r="E171" s="17">
        <v>3691383</v>
      </c>
      <c r="F171" s="17">
        <v>3743208</v>
      </c>
      <c r="G171" s="17">
        <v>3730084</v>
      </c>
      <c r="H171" s="17">
        <v>3666636</v>
      </c>
      <c r="I171" s="17">
        <v>3894808</v>
      </c>
      <c r="J171" s="17">
        <v>4877221</v>
      </c>
      <c r="K171" s="17">
        <v>5110142</v>
      </c>
      <c r="L171" s="17">
        <v>5352138</v>
      </c>
      <c r="M171" s="17">
        <v>5673238</v>
      </c>
      <c r="N171" s="17">
        <v>53076501</v>
      </c>
    </row>
    <row r="172" spans="1:14" ht="18.75" customHeight="1" x14ac:dyDescent="0.15">
      <c r="A172" s="13" t="s">
        <v>267</v>
      </c>
      <c r="B172" s="17">
        <v>4586863</v>
      </c>
      <c r="C172" s="17">
        <v>3919745</v>
      </c>
      <c r="D172" s="17">
        <v>4069569</v>
      </c>
      <c r="E172" s="17">
        <v>3387745</v>
      </c>
      <c r="F172" s="17">
        <v>3607743</v>
      </c>
      <c r="G172" s="17">
        <v>3950339</v>
      </c>
      <c r="H172" s="17">
        <v>3571391</v>
      </c>
      <c r="I172" s="17">
        <v>3811771</v>
      </c>
      <c r="J172" s="17">
        <v>4114666</v>
      </c>
      <c r="K172" s="17">
        <v>5322084</v>
      </c>
      <c r="L172" s="17">
        <v>5269402</v>
      </c>
      <c r="M172" s="17">
        <v>6049658</v>
      </c>
      <c r="N172" s="17">
        <v>51660976</v>
      </c>
    </row>
    <row r="173" spans="1:14" ht="18.75" customHeight="1" x14ac:dyDescent="0.15">
      <c r="A173" s="18" t="s">
        <v>282</v>
      </c>
      <c r="B173" s="19">
        <v>5200349</v>
      </c>
      <c r="C173" s="19">
        <v>4152282</v>
      </c>
      <c r="D173" s="19">
        <v>4081611</v>
      </c>
      <c r="E173" s="19">
        <v>3711280</v>
      </c>
      <c r="F173" s="19">
        <v>3729259</v>
      </c>
      <c r="G173" s="19">
        <v>3731437</v>
      </c>
      <c r="H173" s="19">
        <v>3680326</v>
      </c>
      <c r="I173" s="19">
        <v>4160097</v>
      </c>
      <c r="J173" s="19">
        <v>4306450</v>
      </c>
      <c r="K173" s="19">
        <v>5230286</v>
      </c>
      <c r="L173" s="19">
        <v>5256354</v>
      </c>
      <c r="M173" s="19">
        <v>5798874</v>
      </c>
      <c r="N173" s="19">
        <v>53038605</v>
      </c>
    </row>
    <row r="174" spans="1:14" ht="18.75" customHeight="1" x14ac:dyDescent="0.15">
      <c r="A174" s="45" t="s">
        <v>74</v>
      </c>
      <c r="B174" s="46"/>
      <c r="C174" s="47"/>
      <c r="D174" s="47"/>
      <c r="E174" s="47"/>
      <c r="F174" s="47"/>
      <c r="G174" s="47"/>
      <c r="H174" s="47"/>
      <c r="I174" s="47"/>
      <c r="J174" s="47"/>
      <c r="K174" s="47"/>
      <c r="L174" s="47"/>
      <c r="M174" s="48"/>
      <c r="N174" s="49" t="s">
        <v>59</v>
      </c>
    </row>
    <row r="175" spans="1:14" ht="18.75" customHeight="1" x14ac:dyDescent="0.15">
      <c r="A175" s="50" t="s">
        <v>29</v>
      </c>
      <c r="B175" s="51" t="s">
        <v>30</v>
      </c>
      <c r="C175" s="51" t="s">
        <v>31</v>
      </c>
      <c r="D175" s="51" t="s">
        <v>32</v>
      </c>
      <c r="E175" s="51" t="s">
        <v>33</v>
      </c>
      <c r="F175" s="51" t="s">
        <v>34</v>
      </c>
      <c r="G175" s="52" t="s">
        <v>35</v>
      </c>
      <c r="H175" s="51" t="s">
        <v>36</v>
      </c>
      <c r="I175" s="51" t="s">
        <v>37</v>
      </c>
      <c r="J175" s="51" t="s">
        <v>38</v>
      </c>
      <c r="K175" s="51" t="s">
        <v>39</v>
      </c>
      <c r="L175" s="51" t="s">
        <v>40</v>
      </c>
      <c r="M175" s="51" t="s">
        <v>41</v>
      </c>
      <c r="N175" s="52" t="s">
        <v>42</v>
      </c>
    </row>
    <row r="176" spans="1:14" ht="18.75" customHeight="1" x14ac:dyDescent="0.15">
      <c r="A176" s="53" t="s">
        <v>57</v>
      </c>
      <c r="B176" s="54">
        <v>342</v>
      </c>
      <c r="C176" s="14">
        <v>591</v>
      </c>
      <c r="D176" s="14">
        <v>1114</v>
      </c>
      <c r="E176" s="14">
        <v>1910</v>
      </c>
      <c r="F176" s="14">
        <v>3678</v>
      </c>
      <c r="G176" s="14">
        <v>6957</v>
      </c>
      <c r="H176" s="14">
        <v>10824</v>
      </c>
      <c r="I176" s="14">
        <v>11068</v>
      </c>
      <c r="J176" s="14">
        <v>10009</v>
      </c>
      <c r="K176" s="14">
        <v>4029</v>
      </c>
      <c r="L176" s="16">
        <v>327</v>
      </c>
      <c r="M176" s="54">
        <v>277</v>
      </c>
      <c r="N176" s="16">
        <v>51126</v>
      </c>
    </row>
    <row r="177" spans="1:14" ht="18.75" customHeight="1" x14ac:dyDescent="0.15">
      <c r="A177" s="55" t="s">
        <v>44</v>
      </c>
      <c r="B177" s="54">
        <v>1224</v>
      </c>
      <c r="C177" s="14">
        <v>1138</v>
      </c>
      <c r="D177" s="14">
        <v>2181</v>
      </c>
      <c r="E177" s="14">
        <v>3733</v>
      </c>
      <c r="F177" s="14">
        <v>4796</v>
      </c>
      <c r="G177" s="14">
        <v>7450</v>
      </c>
      <c r="H177" s="14">
        <v>9222</v>
      </c>
      <c r="I177" s="14">
        <v>9029</v>
      </c>
      <c r="J177" s="14">
        <v>9464</v>
      </c>
      <c r="K177" s="14">
        <v>4234</v>
      </c>
      <c r="L177" s="16">
        <v>1135</v>
      </c>
      <c r="M177" s="54">
        <v>1112</v>
      </c>
      <c r="N177" s="16">
        <v>54718</v>
      </c>
    </row>
    <row r="178" spans="1:14" ht="18.75" customHeight="1" x14ac:dyDescent="0.15">
      <c r="A178" s="55" t="s">
        <v>45</v>
      </c>
      <c r="B178" s="54">
        <v>1591</v>
      </c>
      <c r="C178" s="14">
        <v>1927</v>
      </c>
      <c r="D178" s="14">
        <v>2655</v>
      </c>
      <c r="E178" s="14">
        <v>3955</v>
      </c>
      <c r="F178" s="14">
        <v>5730</v>
      </c>
      <c r="G178" s="14">
        <v>7742</v>
      </c>
      <c r="H178" s="14">
        <v>7656</v>
      </c>
      <c r="I178" s="14">
        <v>7112</v>
      </c>
      <c r="J178" s="14">
        <v>6520</v>
      </c>
      <c r="K178" s="14">
        <v>3242</v>
      </c>
      <c r="L178" s="16">
        <v>1463</v>
      </c>
      <c r="M178" s="54">
        <v>1629</v>
      </c>
      <c r="N178" s="16">
        <v>51222</v>
      </c>
    </row>
    <row r="179" spans="1:14" ht="18.75" customHeight="1" x14ac:dyDescent="0.15">
      <c r="A179" s="55" t="s">
        <v>46</v>
      </c>
      <c r="B179" s="54">
        <v>2028</v>
      </c>
      <c r="C179" s="14">
        <v>1926</v>
      </c>
      <c r="D179" s="14">
        <v>2815</v>
      </c>
      <c r="E179" s="14">
        <v>3929</v>
      </c>
      <c r="F179" s="14">
        <v>6589</v>
      </c>
      <c r="G179" s="14">
        <v>6673</v>
      </c>
      <c r="H179" s="14">
        <v>5653</v>
      </c>
      <c r="I179" s="14">
        <v>7644</v>
      </c>
      <c r="J179" s="14">
        <v>6478</v>
      </c>
      <c r="K179" s="14">
        <v>3819</v>
      </c>
      <c r="L179" s="16">
        <v>2261</v>
      </c>
      <c r="M179" s="54">
        <v>1919</v>
      </c>
      <c r="N179" s="16">
        <v>51734</v>
      </c>
    </row>
    <row r="180" spans="1:14" ht="18.75" customHeight="1" x14ac:dyDescent="0.15">
      <c r="A180" s="10" t="s">
        <v>329</v>
      </c>
      <c r="B180" s="54">
        <v>2502</v>
      </c>
      <c r="C180" s="14">
        <v>2793</v>
      </c>
      <c r="D180" s="14">
        <v>3662</v>
      </c>
      <c r="E180" s="14">
        <v>4337</v>
      </c>
      <c r="F180" s="14">
        <v>6818</v>
      </c>
      <c r="G180" s="14">
        <v>7817</v>
      </c>
      <c r="H180" s="14">
        <v>6208</v>
      </c>
      <c r="I180" s="14">
        <v>7080</v>
      </c>
      <c r="J180" s="14">
        <v>5955</v>
      </c>
      <c r="K180" s="14">
        <v>3413</v>
      </c>
      <c r="L180" s="16">
        <v>2987</v>
      </c>
      <c r="M180" s="54">
        <v>2659</v>
      </c>
      <c r="N180" s="16">
        <v>56231</v>
      </c>
    </row>
    <row r="181" spans="1:14" ht="18.75" customHeight="1" x14ac:dyDescent="0.15">
      <c r="A181" s="56" t="s">
        <v>47</v>
      </c>
      <c r="B181" s="54">
        <v>3070.259</v>
      </c>
      <c r="C181" s="14">
        <v>3189.5609999999997</v>
      </c>
      <c r="D181" s="14">
        <v>4734.9400000000005</v>
      </c>
      <c r="E181" s="14">
        <v>4794.4690000000001</v>
      </c>
      <c r="F181" s="14">
        <v>6343.6289999999999</v>
      </c>
      <c r="G181" s="14">
        <v>6808.1660000000011</v>
      </c>
      <c r="H181" s="14">
        <v>5503.8810000000003</v>
      </c>
      <c r="I181" s="14">
        <v>6986.6660000000002</v>
      </c>
      <c r="J181" s="14">
        <v>5086.0810000000001</v>
      </c>
      <c r="K181" s="14">
        <v>4382.4569999999994</v>
      </c>
      <c r="L181" s="16">
        <v>2984.8670000000002</v>
      </c>
      <c r="M181" s="54">
        <v>2781</v>
      </c>
      <c r="N181" s="16">
        <v>56665.975999999995</v>
      </c>
    </row>
    <row r="182" spans="1:14" ht="18.75" customHeight="1" x14ac:dyDescent="0.15">
      <c r="A182" s="56" t="s">
        <v>48</v>
      </c>
      <c r="B182" s="54">
        <v>3287</v>
      </c>
      <c r="C182" s="14">
        <v>3495</v>
      </c>
      <c r="D182" s="14">
        <v>4940</v>
      </c>
      <c r="E182" s="16">
        <v>5734</v>
      </c>
      <c r="F182" s="54">
        <v>6979</v>
      </c>
      <c r="G182" s="14">
        <v>6105</v>
      </c>
      <c r="H182" s="14">
        <v>6344</v>
      </c>
      <c r="I182" s="14">
        <v>7156</v>
      </c>
      <c r="J182" s="14">
        <v>5187</v>
      </c>
      <c r="K182" s="16">
        <v>4663</v>
      </c>
      <c r="L182" s="16">
        <v>3035</v>
      </c>
      <c r="M182" s="54">
        <v>2354</v>
      </c>
      <c r="N182" s="16">
        <v>59278</v>
      </c>
    </row>
    <row r="183" spans="1:14" ht="18.75" customHeight="1" x14ac:dyDescent="0.15">
      <c r="A183" s="56" t="s">
        <v>49</v>
      </c>
      <c r="B183" s="14">
        <v>2344.1709999999998</v>
      </c>
      <c r="C183" s="14">
        <v>2249.2539999999999</v>
      </c>
      <c r="D183" s="16">
        <v>3354.444</v>
      </c>
      <c r="E183" s="16">
        <v>4560.67</v>
      </c>
      <c r="F183" s="16">
        <v>5479.6120000000001</v>
      </c>
      <c r="G183" s="57">
        <v>6128.7730000000001</v>
      </c>
      <c r="H183" s="16">
        <v>4517.5469999999996</v>
      </c>
      <c r="I183" s="16">
        <v>5915.4229999999998</v>
      </c>
      <c r="J183" s="16">
        <v>4398.0159999999996</v>
      </c>
      <c r="K183" s="16">
        <v>4050.1030000000001</v>
      </c>
      <c r="L183" s="16">
        <v>2774.39</v>
      </c>
      <c r="M183" s="57">
        <v>2124.7750000000001</v>
      </c>
      <c r="N183" s="16">
        <v>47897.178</v>
      </c>
    </row>
    <row r="184" spans="1:14" ht="18.75" customHeight="1" x14ac:dyDescent="0.15">
      <c r="A184" s="56" t="s">
        <v>50</v>
      </c>
      <c r="B184" s="16">
        <v>1906.904</v>
      </c>
      <c r="C184" s="16">
        <v>1824.9570000000001</v>
      </c>
      <c r="D184" s="16">
        <v>2596.288</v>
      </c>
      <c r="E184" s="16">
        <v>2796.7489999999998</v>
      </c>
      <c r="F184" s="16">
        <v>4434.7920000000004</v>
      </c>
      <c r="G184" s="16">
        <v>4273.5940000000001</v>
      </c>
      <c r="H184" s="16">
        <v>4865.8670000000002</v>
      </c>
      <c r="I184" s="16">
        <v>5450.81</v>
      </c>
      <c r="J184" s="16">
        <v>3877.0740000000001</v>
      </c>
      <c r="K184" s="16">
        <v>3906.3939999999998</v>
      </c>
      <c r="L184" s="16">
        <v>2396.855</v>
      </c>
      <c r="M184" s="16">
        <v>1723.3409999999999</v>
      </c>
      <c r="N184" s="35">
        <v>40053.625</v>
      </c>
    </row>
    <row r="185" spans="1:14" ht="18.75" customHeight="1" x14ac:dyDescent="0.15">
      <c r="A185" s="56" t="s">
        <v>51</v>
      </c>
      <c r="B185" s="17">
        <v>2040926</v>
      </c>
      <c r="C185" s="17">
        <v>1894408</v>
      </c>
      <c r="D185" s="17">
        <v>2706194</v>
      </c>
      <c r="E185" s="17">
        <v>2870887</v>
      </c>
      <c r="F185" s="17">
        <v>3986359</v>
      </c>
      <c r="G185" s="17">
        <v>4710773</v>
      </c>
      <c r="H185" s="17">
        <v>4336227</v>
      </c>
      <c r="I185" s="17">
        <v>4964973</v>
      </c>
      <c r="J185" s="17">
        <v>3168214</v>
      </c>
      <c r="K185" s="17">
        <v>3249225</v>
      </c>
      <c r="L185" s="17">
        <v>2549007</v>
      </c>
      <c r="M185" s="17">
        <v>1761591</v>
      </c>
      <c r="N185" s="36">
        <v>38238784</v>
      </c>
    </row>
    <row r="186" spans="1:14" ht="18.75" customHeight="1" x14ac:dyDescent="0.15">
      <c r="A186" s="13" t="s">
        <v>52</v>
      </c>
      <c r="B186" s="17">
        <v>2004197</v>
      </c>
      <c r="C186" s="17">
        <v>2076664</v>
      </c>
      <c r="D186" s="17">
        <v>3176658</v>
      </c>
      <c r="E186" s="17">
        <v>3276301</v>
      </c>
      <c r="F186" s="17">
        <v>4647726</v>
      </c>
      <c r="G186" s="17">
        <v>5335907</v>
      </c>
      <c r="H186" s="17">
        <v>4945384</v>
      </c>
      <c r="I186" s="17">
        <v>4695662</v>
      </c>
      <c r="J186" s="17">
        <v>3997979</v>
      </c>
      <c r="K186" s="17">
        <v>3353411</v>
      </c>
      <c r="L186" s="17">
        <v>1872026</v>
      </c>
      <c r="M186" s="17">
        <v>1466513</v>
      </c>
      <c r="N186" s="17">
        <v>40848428</v>
      </c>
    </row>
    <row r="187" spans="1:14" ht="18.75" customHeight="1" x14ac:dyDescent="0.15">
      <c r="A187" s="13" t="s">
        <v>267</v>
      </c>
      <c r="B187" s="17">
        <v>2090020</v>
      </c>
      <c r="C187" s="17">
        <v>1867011</v>
      </c>
      <c r="D187" s="17">
        <v>2727354</v>
      </c>
      <c r="E187" s="17">
        <v>3548650</v>
      </c>
      <c r="F187" s="17">
        <v>4414175</v>
      </c>
      <c r="G187" s="17">
        <v>4486930</v>
      </c>
      <c r="H187" s="17">
        <v>4988741</v>
      </c>
      <c r="I187" s="17">
        <v>4901838</v>
      </c>
      <c r="J187" s="17">
        <v>3200054</v>
      </c>
      <c r="K187" s="17">
        <v>2751485</v>
      </c>
      <c r="L187" s="17">
        <v>2522672</v>
      </c>
      <c r="M187" s="17">
        <v>1783623</v>
      </c>
      <c r="N187" s="17">
        <v>31308457</v>
      </c>
    </row>
    <row r="188" spans="1:14" ht="18.75" customHeight="1" x14ac:dyDescent="0.15">
      <c r="A188" s="18" t="s">
        <v>282</v>
      </c>
      <c r="B188" s="19">
        <v>1939563</v>
      </c>
      <c r="C188" s="19">
        <v>1883299</v>
      </c>
      <c r="D188" s="19">
        <v>2992391</v>
      </c>
      <c r="E188" s="19">
        <v>3582041</v>
      </c>
      <c r="F188" s="19">
        <v>4705389</v>
      </c>
      <c r="G188" s="19">
        <v>4395075</v>
      </c>
      <c r="H188" s="19">
        <v>3783487</v>
      </c>
      <c r="I188" s="19">
        <v>4828704</v>
      </c>
      <c r="J188" s="19">
        <v>3571586</v>
      </c>
      <c r="K188" s="19">
        <v>3449048</v>
      </c>
      <c r="L188" s="19">
        <v>2266909</v>
      </c>
      <c r="M188" s="19">
        <v>1724632</v>
      </c>
      <c r="N188" s="19">
        <v>39122124</v>
      </c>
    </row>
    <row r="189" spans="1:14" ht="18.75" customHeight="1" x14ac:dyDescent="0.15">
      <c r="A189" s="45" t="s">
        <v>75</v>
      </c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ht="18.75" customHeight="1" x14ac:dyDescent="0.15">
      <c r="A190" s="2" t="s">
        <v>76</v>
      </c>
      <c r="B190" s="39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5"/>
      <c r="N190" s="6" t="s">
        <v>59</v>
      </c>
    </row>
    <row r="191" spans="1:14" ht="18.75" customHeight="1" x14ac:dyDescent="0.15">
      <c r="A191" s="42" t="s">
        <v>29</v>
      </c>
      <c r="B191" s="43" t="s">
        <v>30</v>
      </c>
      <c r="C191" s="43" t="s">
        <v>31</v>
      </c>
      <c r="D191" s="43" t="s">
        <v>32</v>
      </c>
      <c r="E191" s="43" t="s">
        <v>33</v>
      </c>
      <c r="F191" s="43" t="s">
        <v>34</v>
      </c>
      <c r="G191" s="32" t="s">
        <v>35</v>
      </c>
      <c r="H191" s="43" t="s">
        <v>36</v>
      </c>
      <c r="I191" s="43" t="s">
        <v>37</v>
      </c>
      <c r="J191" s="43" t="s">
        <v>38</v>
      </c>
      <c r="K191" s="43" t="s">
        <v>39</v>
      </c>
      <c r="L191" s="43" t="s">
        <v>40</v>
      </c>
      <c r="M191" s="43" t="s">
        <v>41</v>
      </c>
      <c r="N191" s="32" t="s">
        <v>42</v>
      </c>
    </row>
    <row r="192" spans="1:14" ht="18.75" customHeight="1" x14ac:dyDescent="0.15">
      <c r="A192" s="27" t="s">
        <v>57</v>
      </c>
      <c r="B192" s="11">
        <v>1167</v>
      </c>
      <c r="C192" s="11">
        <v>1199</v>
      </c>
      <c r="D192" s="11">
        <v>1432</v>
      </c>
      <c r="E192" s="11">
        <v>1768</v>
      </c>
      <c r="F192" s="11">
        <v>2437</v>
      </c>
      <c r="G192" s="11">
        <v>3642</v>
      </c>
      <c r="H192" s="11">
        <v>3177</v>
      </c>
      <c r="I192" s="11">
        <v>2811</v>
      </c>
      <c r="J192" s="11">
        <v>2393</v>
      </c>
      <c r="K192" s="11">
        <v>2000</v>
      </c>
      <c r="L192" s="11">
        <v>1563</v>
      </c>
      <c r="M192" s="11">
        <v>1605</v>
      </c>
      <c r="N192" s="12">
        <v>25194</v>
      </c>
    </row>
    <row r="193" spans="1:14" ht="18.75" customHeight="1" x14ac:dyDescent="0.15">
      <c r="A193" s="28" t="s">
        <v>44</v>
      </c>
      <c r="B193" s="11">
        <v>1407</v>
      </c>
      <c r="C193" s="11">
        <v>1380</v>
      </c>
      <c r="D193" s="11">
        <v>2046</v>
      </c>
      <c r="E193" s="11">
        <v>2506</v>
      </c>
      <c r="F193" s="11">
        <v>3040</v>
      </c>
      <c r="G193" s="11">
        <v>3263</v>
      </c>
      <c r="H193" s="11">
        <v>2850</v>
      </c>
      <c r="I193" s="11">
        <v>2625</v>
      </c>
      <c r="J193" s="11">
        <v>2593</v>
      </c>
      <c r="K193" s="11">
        <v>1921</v>
      </c>
      <c r="L193" s="11">
        <v>1859</v>
      </c>
      <c r="M193" s="11">
        <v>1881</v>
      </c>
      <c r="N193" s="12">
        <v>27371</v>
      </c>
    </row>
    <row r="194" spans="1:14" ht="18.75" customHeight="1" x14ac:dyDescent="0.15">
      <c r="A194" s="28" t="s">
        <v>45</v>
      </c>
      <c r="B194" s="11">
        <v>1347</v>
      </c>
      <c r="C194" s="11">
        <v>1477</v>
      </c>
      <c r="D194" s="11">
        <v>1978</v>
      </c>
      <c r="E194" s="11">
        <v>2305</v>
      </c>
      <c r="F194" s="11">
        <v>3310</v>
      </c>
      <c r="G194" s="11">
        <v>3282</v>
      </c>
      <c r="H194" s="11">
        <v>3193</v>
      </c>
      <c r="I194" s="11">
        <v>3069</v>
      </c>
      <c r="J194" s="11">
        <v>2899</v>
      </c>
      <c r="K194" s="11">
        <v>2532</v>
      </c>
      <c r="L194" s="11">
        <v>2128</v>
      </c>
      <c r="M194" s="11">
        <v>2214</v>
      </c>
      <c r="N194" s="12">
        <v>29734</v>
      </c>
    </row>
    <row r="195" spans="1:14" ht="18.75" customHeight="1" x14ac:dyDescent="0.15">
      <c r="A195" s="28" t="s">
        <v>46</v>
      </c>
      <c r="B195" s="11">
        <v>1817</v>
      </c>
      <c r="C195" s="11">
        <v>1637</v>
      </c>
      <c r="D195" s="11">
        <v>1866</v>
      </c>
      <c r="E195" s="11">
        <v>2545</v>
      </c>
      <c r="F195" s="11">
        <v>3834</v>
      </c>
      <c r="G195" s="11">
        <v>3100</v>
      </c>
      <c r="H195" s="11">
        <v>2645</v>
      </c>
      <c r="I195" s="11">
        <v>2386</v>
      </c>
      <c r="J195" s="11">
        <v>2460</v>
      </c>
      <c r="K195" s="11">
        <v>2470</v>
      </c>
      <c r="L195" s="11">
        <v>2913</v>
      </c>
      <c r="M195" s="11">
        <v>2452</v>
      </c>
      <c r="N195" s="12">
        <v>30125</v>
      </c>
    </row>
    <row r="196" spans="1:14" ht="18.75" customHeight="1" x14ac:dyDescent="0.15">
      <c r="A196" s="10" t="s">
        <v>329</v>
      </c>
      <c r="B196" s="11">
        <v>1943</v>
      </c>
      <c r="C196" s="11">
        <v>1756</v>
      </c>
      <c r="D196" s="11">
        <v>2214</v>
      </c>
      <c r="E196" s="11">
        <v>2675</v>
      </c>
      <c r="F196" s="11">
        <v>3600</v>
      </c>
      <c r="G196" s="11">
        <v>3009</v>
      </c>
      <c r="H196" s="11">
        <v>2755</v>
      </c>
      <c r="I196" s="11">
        <v>2481</v>
      </c>
      <c r="J196" s="11">
        <v>2538</v>
      </c>
      <c r="K196" s="11">
        <v>2311</v>
      </c>
      <c r="L196" s="11">
        <v>2316</v>
      </c>
      <c r="M196" s="11">
        <v>2039</v>
      </c>
      <c r="N196" s="12">
        <v>29637</v>
      </c>
    </row>
    <row r="197" spans="1:14" ht="18.75" customHeight="1" x14ac:dyDescent="0.15">
      <c r="A197" s="27" t="s">
        <v>47</v>
      </c>
      <c r="B197" s="11">
        <v>1651.4390000000001</v>
      </c>
      <c r="C197" s="11">
        <v>1790.1980000000001</v>
      </c>
      <c r="D197" s="11">
        <v>2411.5439999999999</v>
      </c>
      <c r="E197" s="11">
        <v>2498.9140000000002</v>
      </c>
      <c r="F197" s="11">
        <v>2956.8580000000002</v>
      </c>
      <c r="G197" s="11">
        <v>2709.489</v>
      </c>
      <c r="H197" s="11">
        <v>2431.7199999999998</v>
      </c>
      <c r="I197" s="11">
        <v>2548.6930000000002</v>
      </c>
      <c r="J197" s="11">
        <v>2567.9520000000002</v>
      </c>
      <c r="K197" s="11">
        <v>2348.7759999999998</v>
      </c>
      <c r="L197" s="11">
        <v>2016.8920000000001</v>
      </c>
      <c r="M197" s="11">
        <v>1924.9949999999999</v>
      </c>
      <c r="N197" s="12">
        <v>27857.469999999998</v>
      </c>
    </row>
    <row r="198" spans="1:14" ht="18.75" customHeight="1" x14ac:dyDescent="0.15">
      <c r="A198" s="27" t="s">
        <v>48</v>
      </c>
      <c r="B198" s="11">
        <v>1736</v>
      </c>
      <c r="C198" s="11">
        <v>1701</v>
      </c>
      <c r="D198" s="11">
        <v>2463</v>
      </c>
      <c r="E198" s="11">
        <v>2654</v>
      </c>
      <c r="F198" s="11">
        <v>3286</v>
      </c>
      <c r="G198" s="12">
        <v>2741</v>
      </c>
      <c r="H198" s="21">
        <v>2575</v>
      </c>
      <c r="I198" s="11">
        <v>2590</v>
      </c>
      <c r="J198" s="11">
        <v>2439</v>
      </c>
      <c r="K198" s="12">
        <v>1911</v>
      </c>
      <c r="L198" s="21">
        <v>1701</v>
      </c>
      <c r="M198" s="11">
        <v>1669</v>
      </c>
      <c r="N198" s="12">
        <v>27467</v>
      </c>
    </row>
    <row r="199" spans="1:14" ht="18.75" customHeight="1" x14ac:dyDescent="0.15">
      <c r="A199" s="13" t="s">
        <v>49</v>
      </c>
      <c r="B199" s="11">
        <v>1430</v>
      </c>
      <c r="C199" s="11">
        <v>1249</v>
      </c>
      <c r="D199" s="11">
        <v>1876</v>
      </c>
      <c r="E199" s="11">
        <v>2445</v>
      </c>
      <c r="F199" s="11">
        <v>2661</v>
      </c>
      <c r="G199" s="12">
        <v>2729</v>
      </c>
      <c r="H199" s="12">
        <v>2136</v>
      </c>
      <c r="I199" s="12">
        <v>2459</v>
      </c>
      <c r="J199" s="12">
        <v>2535</v>
      </c>
      <c r="K199" s="12">
        <v>2082</v>
      </c>
      <c r="L199" s="12">
        <v>1895</v>
      </c>
      <c r="M199" s="12">
        <v>1752</v>
      </c>
      <c r="N199" s="12">
        <v>25249</v>
      </c>
    </row>
    <row r="200" spans="1:14" ht="18.75" customHeight="1" x14ac:dyDescent="0.15">
      <c r="A200" s="13" t="s">
        <v>50</v>
      </c>
      <c r="B200" s="16">
        <v>1250.8689999999999</v>
      </c>
      <c r="C200" s="16">
        <v>1134.1030000000001</v>
      </c>
      <c r="D200" s="16">
        <v>1452.1220000000001</v>
      </c>
      <c r="E200" s="16">
        <v>1807.7280000000001</v>
      </c>
      <c r="F200" s="16">
        <v>2368.183</v>
      </c>
      <c r="G200" s="16">
        <v>2341.7130000000002</v>
      </c>
      <c r="H200" s="16">
        <v>2055.768</v>
      </c>
      <c r="I200" s="16">
        <v>2009.1010000000001</v>
      </c>
      <c r="J200" s="16">
        <v>2070.721</v>
      </c>
      <c r="K200" s="16">
        <v>1704.7429999999999</v>
      </c>
      <c r="L200" s="16">
        <v>1652.81</v>
      </c>
      <c r="M200" s="16">
        <v>1446.5</v>
      </c>
      <c r="N200" s="35">
        <v>21294.361000000001</v>
      </c>
    </row>
    <row r="201" spans="1:14" ht="18.75" customHeight="1" x14ac:dyDescent="0.15">
      <c r="A201" s="13" t="s">
        <v>51</v>
      </c>
      <c r="B201" s="17">
        <v>1404533</v>
      </c>
      <c r="C201" s="17">
        <v>1294979</v>
      </c>
      <c r="D201" s="17">
        <v>1556171</v>
      </c>
      <c r="E201" s="17">
        <v>1984877</v>
      </c>
      <c r="F201" s="17">
        <v>2509092</v>
      </c>
      <c r="G201" s="17">
        <v>2498821</v>
      </c>
      <c r="H201" s="17">
        <v>1899955</v>
      </c>
      <c r="I201" s="17">
        <v>1860113</v>
      </c>
      <c r="J201" s="17">
        <v>1878017</v>
      </c>
      <c r="K201" s="17">
        <v>2033159</v>
      </c>
      <c r="L201" s="17">
        <v>1901190</v>
      </c>
      <c r="M201" s="17">
        <v>1370640</v>
      </c>
      <c r="N201" s="36">
        <v>22191547</v>
      </c>
    </row>
    <row r="202" spans="1:14" ht="18.75" customHeight="1" x14ac:dyDescent="0.15">
      <c r="A202" s="13" t="s">
        <v>52</v>
      </c>
      <c r="B202" s="17">
        <v>1548816</v>
      </c>
      <c r="C202" s="17">
        <v>1525746</v>
      </c>
      <c r="D202" s="17">
        <v>2135280</v>
      </c>
      <c r="E202" s="17">
        <v>2245682</v>
      </c>
      <c r="F202" s="17">
        <v>2892207</v>
      </c>
      <c r="G202" s="17">
        <v>2618806</v>
      </c>
      <c r="H202" s="17">
        <v>1982665</v>
      </c>
      <c r="I202" s="17">
        <v>1965679</v>
      </c>
      <c r="J202" s="17">
        <v>2285487</v>
      </c>
      <c r="K202" s="17">
        <v>1937540</v>
      </c>
      <c r="L202" s="17">
        <v>1603262</v>
      </c>
      <c r="M202" s="17">
        <v>1478697</v>
      </c>
      <c r="N202" s="17">
        <v>24219867</v>
      </c>
    </row>
    <row r="203" spans="1:14" ht="18.75" customHeight="1" x14ac:dyDescent="0.15">
      <c r="A203" s="13" t="s">
        <v>267</v>
      </c>
      <c r="B203" s="17">
        <v>1385380</v>
      </c>
      <c r="C203" s="17">
        <v>1362612</v>
      </c>
      <c r="D203" s="17">
        <v>1966178</v>
      </c>
      <c r="E203" s="17">
        <v>2374797</v>
      </c>
      <c r="F203" s="17">
        <v>2724085</v>
      </c>
      <c r="G203" s="17">
        <v>2330992</v>
      </c>
      <c r="H203" s="17">
        <v>1789843</v>
      </c>
      <c r="I203" s="17">
        <v>1952043</v>
      </c>
      <c r="J203" s="17">
        <v>2160521</v>
      </c>
      <c r="K203" s="17">
        <v>2023137</v>
      </c>
      <c r="L203" s="17">
        <v>2001712</v>
      </c>
      <c r="M203" s="17">
        <v>1581311</v>
      </c>
      <c r="N203" s="17">
        <v>23652611</v>
      </c>
    </row>
    <row r="204" spans="1:14" ht="18.75" customHeight="1" x14ac:dyDescent="0.15">
      <c r="A204" s="18" t="s">
        <v>282</v>
      </c>
      <c r="B204" s="19">
        <v>1315622</v>
      </c>
      <c r="C204" s="19">
        <v>1444817</v>
      </c>
      <c r="D204" s="19">
        <v>1745852</v>
      </c>
      <c r="E204" s="19">
        <v>2425529</v>
      </c>
      <c r="F204" s="19">
        <v>2802119</v>
      </c>
      <c r="G204" s="19">
        <v>2440838</v>
      </c>
      <c r="H204" s="19">
        <v>1879667</v>
      </c>
      <c r="I204" s="19">
        <v>2180382</v>
      </c>
      <c r="J204" s="19">
        <v>2263078</v>
      </c>
      <c r="K204" s="19">
        <v>2211214</v>
      </c>
      <c r="L204" s="19">
        <v>2048205</v>
      </c>
      <c r="M204" s="19">
        <v>1509568</v>
      </c>
      <c r="N204" s="19">
        <v>24266891</v>
      </c>
    </row>
    <row r="205" spans="1:14" ht="18.75" customHeight="1" x14ac:dyDescent="0.15">
      <c r="A205" s="2" t="s">
        <v>53</v>
      </c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</row>
    <row r="206" spans="1:14" ht="18.75" customHeight="1" x14ac:dyDescent="0.15">
      <c r="A206" s="2" t="s">
        <v>77</v>
      </c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</row>
    <row r="207" spans="1:14" ht="18.75" customHeight="1" x14ac:dyDescent="0.15">
      <c r="A207" s="2" t="s">
        <v>78</v>
      </c>
      <c r="B207" s="39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5"/>
      <c r="N207" s="6" t="s">
        <v>59</v>
      </c>
    </row>
    <row r="208" spans="1:14" ht="18.75" customHeight="1" x14ac:dyDescent="0.15">
      <c r="A208" s="42" t="s">
        <v>29</v>
      </c>
      <c r="B208" s="43" t="s">
        <v>30</v>
      </c>
      <c r="C208" s="43" t="s">
        <v>31</v>
      </c>
      <c r="D208" s="43" t="s">
        <v>32</v>
      </c>
      <c r="E208" s="43" t="s">
        <v>33</v>
      </c>
      <c r="F208" s="43" t="s">
        <v>34</v>
      </c>
      <c r="G208" s="32" t="s">
        <v>35</v>
      </c>
      <c r="H208" s="43" t="s">
        <v>36</v>
      </c>
      <c r="I208" s="43" t="s">
        <v>37</v>
      </c>
      <c r="J208" s="43" t="s">
        <v>38</v>
      </c>
      <c r="K208" s="43" t="s">
        <v>39</v>
      </c>
      <c r="L208" s="43" t="s">
        <v>40</v>
      </c>
      <c r="M208" s="43" t="s">
        <v>41</v>
      </c>
      <c r="N208" s="32" t="s">
        <v>42</v>
      </c>
    </row>
    <row r="209" spans="1:14" ht="18.75" customHeight="1" x14ac:dyDescent="0.15">
      <c r="A209" s="27" t="s">
        <v>57</v>
      </c>
      <c r="B209" s="11">
        <v>2081</v>
      </c>
      <c r="C209" s="11">
        <v>2336</v>
      </c>
      <c r="D209" s="11">
        <v>2123</v>
      </c>
      <c r="E209" s="11">
        <v>1069</v>
      </c>
      <c r="F209" s="11">
        <v>287</v>
      </c>
      <c r="G209" s="11">
        <v>59</v>
      </c>
      <c r="H209" s="11">
        <v>231</v>
      </c>
      <c r="I209" s="11">
        <v>2023</v>
      </c>
      <c r="J209" s="11">
        <v>3398</v>
      </c>
      <c r="K209" s="11">
        <v>2960</v>
      </c>
      <c r="L209" s="11">
        <v>2414</v>
      </c>
      <c r="M209" s="11">
        <v>3348</v>
      </c>
      <c r="N209" s="12">
        <v>22329</v>
      </c>
    </row>
    <row r="210" spans="1:14" ht="18.75" customHeight="1" x14ac:dyDescent="0.15">
      <c r="A210" s="28" t="s">
        <v>44</v>
      </c>
      <c r="B210" s="11">
        <v>1878</v>
      </c>
      <c r="C210" s="11">
        <v>2015</v>
      </c>
      <c r="D210" s="11">
        <v>1535</v>
      </c>
      <c r="E210" s="11">
        <v>713</v>
      </c>
      <c r="F210" s="11">
        <v>250</v>
      </c>
      <c r="G210" s="11">
        <v>128</v>
      </c>
      <c r="H210" s="11">
        <v>511</v>
      </c>
      <c r="I210" s="11">
        <v>1657</v>
      </c>
      <c r="J210" s="11">
        <v>3016</v>
      </c>
      <c r="K210" s="11">
        <v>3114</v>
      </c>
      <c r="L210" s="11">
        <v>2369</v>
      </c>
      <c r="M210" s="11">
        <v>3585</v>
      </c>
      <c r="N210" s="12">
        <v>20771</v>
      </c>
    </row>
    <row r="211" spans="1:14" ht="18.75" customHeight="1" x14ac:dyDescent="0.15">
      <c r="A211" s="28" t="s">
        <v>45</v>
      </c>
      <c r="B211" s="11">
        <v>2047</v>
      </c>
      <c r="C211" s="11">
        <v>2729</v>
      </c>
      <c r="D211" s="11">
        <v>2169</v>
      </c>
      <c r="E211" s="11">
        <v>1406</v>
      </c>
      <c r="F211" s="11">
        <v>923</v>
      </c>
      <c r="G211" s="11">
        <v>641</v>
      </c>
      <c r="H211" s="11">
        <v>1171</v>
      </c>
      <c r="I211" s="11">
        <v>2859</v>
      </c>
      <c r="J211" s="11">
        <v>4025</v>
      </c>
      <c r="K211" s="11">
        <v>3680</v>
      </c>
      <c r="L211" s="11">
        <v>3173</v>
      </c>
      <c r="M211" s="11">
        <v>4077</v>
      </c>
      <c r="N211" s="12">
        <v>28900</v>
      </c>
    </row>
    <row r="212" spans="1:14" ht="18.75" customHeight="1" x14ac:dyDescent="0.15">
      <c r="A212" s="28" t="s">
        <v>46</v>
      </c>
      <c r="B212" s="11">
        <v>1851</v>
      </c>
      <c r="C212" s="11">
        <v>1906</v>
      </c>
      <c r="D212" s="11">
        <v>1860</v>
      </c>
      <c r="E212" s="11">
        <v>1431</v>
      </c>
      <c r="F212" s="11">
        <v>1058</v>
      </c>
      <c r="G212" s="11">
        <v>894</v>
      </c>
      <c r="H212" s="11">
        <v>1081</v>
      </c>
      <c r="I212" s="11">
        <v>2197</v>
      </c>
      <c r="J212" s="11">
        <v>3628</v>
      </c>
      <c r="K212" s="11">
        <v>3475</v>
      </c>
      <c r="L212" s="11">
        <v>2764</v>
      </c>
      <c r="M212" s="11">
        <v>3728</v>
      </c>
      <c r="N212" s="12">
        <v>25873</v>
      </c>
    </row>
    <row r="213" spans="1:14" ht="18.75" customHeight="1" x14ac:dyDescent="0.15">
      <c r="A213" s="10" t="s">
        <v>329</v>
      </c>
      <c r="B213" s="11">
        <v>1635</v>
      </c>
      <c r="C213" s="11">
        <v>1598</v>
      </c>
      <c r="D213" s="11">
        <v>1579</v>
      </c>
      <c r="E213" s="11">
        <v>1103</v>
      </c>
      <c r="F213" s="11">
        <v>917</v>
      </c>
      <c r="G213" s="11">
        <v>883</v>
      </c>
      <c r="H213" s="11">
        <v>1111</v>
      </c>
      <c r="I213" s="11">
        <v>1444</v>
      </c>
      <c r="J213" s="11">
        <v>2348</v>
      </c>
      <c r="K213" s="11">
        <v>2647</v>
      </c>
      <c r="L213" s="11">
        <v>1958</v>
      </c>
      <c r="M213" s="11">
        <v>2955</v>
      </c>
      <c r="N213" s="12">
        <v>20178</v>
      </c>
    </row>
    <row r="214" spans="1:14" ht="18.75" customHeight="1" x14ac:dyDescent="0.15">
      <c r="A214" s="27" t="s">
        <v>70</v>
      </c>
      <c r="B214" s="11">
        <v>1315.211</v>
      </c>
      <c r="C214" s="11">
        <v>1292.258</v>
      </c>
      <c r="D214" s="11">
        <v>1286.377</v>
      </c>
      <c r="E214" s="11">
        <v>950.45600000000002</v>
      </c>
      <c r="F214" s="11">
        <v>744.96600000000001</v>
      </c>
      <c r="G214" s="11">
        <v>792.51300000000003</v>
      </c>
      <c r="H214" s="11">
        <v>767.54200000000003</v>
      </c>
      <c r="I214" s="11">
        <v>946.303</v>
      </c>
      <c r="J214" s="11">
        <v>2031.6320000000001</v>
      </c>
      <c r="K214" s="11">
        <v>2233.752</v>
      </c>
      <c r="L214" s="11">
        <v>2444.752</v>
      </c>
      <c r="M214" s="11">
        <v>3344.2750000000001</v>
      </c>
      <c r="N214" s="12">
        <v>18150.037</v>
      </c>
    </row>
    <row r="215" spans="1:14" ht="18.75" customHeight="1" x14ac:dyDescent="0.15">
      <c r="A215" s="27" t="s">
        <v>48</v>
      </c>
      <c r="B215" s="11">
        <v>1085</v>
      </c>
      <c r="C215" s="11">
        <v>1222</v>
      </c>
      <c r="D215" s="11">
        <v>1061</v>
      </c>
      <c r="E215" s="11">
        <v>694</v>
      </c>
      <c r="F215" s="11">
        <v>556</v>
      </c>
      <c r="G215" s="11">
        <v>481</v>
      </c>
      <c r="H215" s="11">
        <v>438</v>
      </c>
      <c r="I215" s="11">
        <v>904</v>
      </c>
      <c r="J215" s="11">
        <v>1804</v>
      </c>
      <c r="K215" s="11">
        <v>1961</v>
      </c>
      <c r="L215" s="11">
        <v>1840</v>
      </c>
      <c r="M215" s="11">
        <v>2572</v>
      </c>
      <c r="N215" s="12">
        <v>14619</v>
      </c>
    </row>
    <row r="216" spans="1:14" ht="18.75" customHeight="1" x14ac:dyDescent="0.15">
      <c r="A216" s="13" t="s">
        <v>49</v>
      </c>
      <c r="B216" s="58">
        <v>1183</v>
      </c>
      <c r="C216" s="58">
        <v>1238</v>
      </c>
      <c r="D216" s="58">
        <v>1180</v>
      </c>
      <c r="E216" s="58">
        <v>857</v>
      </c>
      <c r="F216" s="58">
        <v>709</v>
      </c>
      <c r="G216" s="37">
        <v>613</v>
      </c>
      <c r="H216" s="37">
        <v>573</v>
      </c>
      <c r="I216" s="37">
        <v>689</v>
      </c>
      <c r="J216" s="37">
        <v>1451</v>
      </c>
      <c r="K216" s="37">
        <v>1774</v>
      </c>
      <c r="L216" s="37">
        <v>1630</v>
      </c>
      <c r="M216" s="37">
        <v>2352</v>
      </c>
      <c r="N216" s="37">
        <v>14249</v>
      </c>
    </row>
    <row r="217" spans="1:14" ht="18.75" customHeight="1" x14ac:dyDescent="0.15">
      <c r="A217" s="13" t="s">
        <v>50</v>
      </c>
      <c r="B217" s="37">
        <v>820.56899999999996</v>
      </c>
      <c r="C217" s="37">
        <v>824.35199999999998</v>
      </c>
      <c r="D217" s="37">
        <v>790.71100000000001</v>
      </c>
      <c r="E217" s="37">
        <v>679.39400000000001</v>
      </c>
      <c r="F217" s="37">
        <v>401.76900000000001</v>
      </c>
      <c r="G217" s="37">
        <v>362.65199999999999</v>
      </c>
      <c r="H217" s="37">
        <v>332.54599999999999</v>
      </c>
      <c r="I217" s="37">
        <v>582.70799999999997</v>
      </c>
      <c r="J217" s="37">
        <v>1174.325</v>
      </c>
      <c r="K217" s="37">
        <v>1378.05</v>
      </c>
      <c r="L217" s="37">
        <v>1195.05</v>
      </c>
      <c r="M217" s="37">
        <v>1772.3420000000001</v>
      </c>
      <c r="N217" s="37">
        <v>10314.468000000001</v>
      </c>
    </row>
    <row r="218" spans="1:14" ht="18.75" customHeight="1" x14ac:dyDescent="0.15">
      <c r="A218" s="13" t="s">
        <v>51</v>
      </c>
      <c r="B218" s="31">
        <v>575754</v>
      </c>
      <c r="C218" s="31">
        <v>594905</v>
      </c>
      <c r="D218" s="31">
        <v>512155</v>
      </c>
      <c r="E218" s="31">
        <v>424397</v>
      </c>
      <c r="F218" s="31">
        <v>271946</v>
      </c>
      <c r="G218" s="31">
        <v>264812</v>
      </c>
      <c r="H218" s="31">
        <v>190771</v>
      </c>
      <c r="I218" s="31">
        <v>397112</v>
      </c>
      <c r="J218" s="31">
        <v>858626</v>
      </c>
      <c r="K218" s="31">
        <v>1143252</v>
      </c>
      <c r="L218" s="31">
        <v>972938</v>
      </c>
      <c r="M218" s="31">
        <v>1722794</v>
      </c>
      <c r="N218" s="31">
        <v>7929462</v>
      </c>
    </row>
    <row r="219" spans="1:14" ht="18.75" customHeight="1" x14ac:dyDescent="0.15">
      <c r="A219" s="13" t="s">
        <v>52</v>
      </c>
      <c r="B219" s="17">
        <v>577877</v>
      </c>
      <c r="C219" s="17">
        <v>570057</v>
      </c>
      <c r="D219" s="17">
        <v>565961</v>
      </c>
      <c r="E219" s="17">
        <v>413198</v>
      </c>
      <c r="F219" s="17">
        <v>291630</v>
      </c>
      <c r="G219" s="17">
        <v>227213</v>
      </c>
      <c r="H219" s="17">
        <v>163335</v>
      </c>
      <c r="I219" s="17">
        <v>336344</v>
      </c>
      <c r="J219" s="17">
        <v>897932</v>
      </c>
      <c r="K219" s="17">
        <v>987390</v>
      </c>
      <c r="L219" s="17">
        <v>1102031</v>
      </c>
      <c r="M219" s="17">
        <v>1592912</v>
      </c>
      <c r="N219" s="17">
        <v>7725880</v>
      </c>
    </row>
    <row r="220" spans="1:14" ht="18.75" customHeight="1" x14ac:dyDescent="0.15">
      <c r="A220" s="13" t="s">
        <v>267</v>
      </c>
      <c r="B220" s="17">
        <v>530619</v>
      </c>
      <c r="C220" s="17">
        <v>520808</v>
      </c>
      <c r="D220" s="17">
        <v>460747</v>
      </c>
      <c r="E220" s="17">
        <v>342249</v>
      </c>
      <c r="F220" s="17">
        <v>255625</v>
      </c>
      <c r="G220" s="17">
        <v>197110</v>
      </c>
      <c r="H220" s="17">
        <v>157341</v>
      </c>
      <c r="I220" s="17">
        <v>368227</v>
      </c>
      <c r="J220" s="17">
        <v>780088</v>
      </c>
      <c r="K220" s="17">
        <v>976581</v>
      </c>
      <c r="L220" s="17">
        <v>939172</v>
      </c>
      <c r="M220" s="17">
        <v>1556151</v>
      </c>
      <c r="N220" s="17">
        <v>7084718</v>
      </c>
    </row>
    <row r="221" spans="1:14" ht="18.75" customHeight="1" x14ac:dyDescent="0.15">
      <c r="A221" s="18" t="s">
        <v>282</v>
      </c>
      <c r="B221" s="19">
        <v>578997</v>
      </c>
      <c r="C221" s="19">
        <v>475938</v>
      </c>
      <c r="D221" s="19">
        <v>425262</v>
      </c>
      <c r="E221" s="19">
        <v>360414</v>
      </c>
      <c r="F221" s="19">
        <v>249606</v>
      </c>
      <c r="G221" s="19">
        <v>182864</v>
      </c>
      <c r="H221" s="19">
        <v>143690</v>
      </c>
      <c r="I221" s="19">
        <v>325498</v>
      </c>
      <c r="J221" s="19">
        <v>685646</v>
      </c>
      <c r="K221" s="19">
        <v>1011104</v>
      </c>
      <c r="L221" s="19">
        <v>1043380</v>
      </c>
      <c r="M221" s="19">
        <v>1569140</v>
      </c>
      <c r="N221" s="19">
        <v>7051539</v>
      </c>
    </row>
    <row r="222" spans="1:14" ht="18.75" customHeight="1" x14ac:dyDescent="0.15">
      <c r="A222" s="2" t="s">
        <v>79</v>
      </c>
      <c r="B222" s="39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5"/>
      <c r="N222" s="6" t="s">
        <v>80</v>
      </c>
    </row>
    <row r="223" spans="1:14" ht="18.75" customHeight="1" x14ac:dyDescent="0.15">
      <c r="A223" s="42" t="s">
        <v>29</v>
      </c>
      <c r="B223" s="43" t="s">
        <v>30</v>
      </c>
      <c r="C223" s="43" t="s">
        <v>31</v>
      </c>
      <c r="D223" s="43" t="s">
        <v>32</v>
      </c>
      <c r="E223" s="43" t="s">
        <v>33</v>
      </c>
      <c r="F223" s="43" t="s">
        <v>34</v>
      </c>
      <c r="G223" s="32" t="s">
        <v>35</v>
      </c>
      <c r="H223" s="43" t="s">
        <v>36</v>
      </c>
      <c r="I223" s="43" t="s">
        <v>37</v>
      </c>
      <c r="J223" s="43" t="s">
        <v>38</v>
      </c>
      <c r="K223" s="43" t="s">
        <v>39</v>
      </c>
      <c r="L223" s="43" t="s">
        <v>40</v>
      </c>
      <c r="M223" s="43" t="s">
        <v>41</v>
      </c>
      <c r="N223" s="32" t="s">
        <v>42</v>
      </c>
    </row>
    <row r="224" spans="1:14" ht="18.75" customHeight="1" x14ac:dyDescent="0.15">
      <c r="A224" s="27" t="s">
        <v>81</v>
      </c>
      <c r="B224" s="11">
        <v>7848</v>
      </c>
      <c r="C224" s="11">
        <v>7432</v>
      </c>
      <c r="D224" s="11">
        <v>6785</v>
      </c>
      <c r="E224" s="11">
        <v>7093</v>
      </c>
      <c r="F224" s="11">
        <v>11255</v>
      </c>
      <c r="G224" s="11">
        <v>12714</v>
      </c>
      <c r="H224" s="11">
        <v>8252</v>
      </c>
      <c r="I224" s="11">
        <v>7902</v>
      </c>
      <c r="J224" s="11">
        <v>10227</v>
      </c>
      <c r="K224" s="11">
        <v>12781</v>
      </c>
      <c r="L224" s="11">
        <v>11827</v>
      </c>
      <c r="M224" s="11">
        <v>10258</v>
      </c>
      <c r="N224" s="12">
        <v>114374</v>
      </c>
    </row>
    <row r="225" spans="1:14" ht="18.75" customHeight="1" x14ac:dyDescent="0.15">
      <c r="A225" s="28" t="s">
        <v>44</v>
      </c>
      <c r="B225" s="11">
        <v>8917</v>
      </c>
      <c r="C225" s="11">
        <v>11877</v>
      </c>
      <c r="D225" s="11">
        <v>11710</v>
      </c>
      <c r="E225" s="11">
        <v>12988</v>
      </c>
      <c r="F225" s="11">
        <v>16770</v>
      </c>
      <c r="G225" s="11">
        <v>11619</v>
      </c>
      <c r="H225" s="11">
        <v>10077</v>
      </c>
      <c r="I225" s="11">
        <v>9235</v>
      </c>
      <c r="J225" s="11">
        <v>11718</v>
      </c>
      <c r="K225" s="11">
        <v>15383</v>
      </c>
      <c r="L225" s="11">
        <v>14840</v>
      </c>
      <c r="M225" s="11">
        <v>14227</v>
      </c>
      <c r="N225" s="12">
        <v>149361</v>
      </c>
    </row>
    <row r="226" spans="1:14" ht="18.75" customHeight="1" x14ac:dyDescent="0.15">
      <c r="A226" s="28" t="s">
        <v>45</v>
      </c>
      <c r="B226" s="11">
        <v>10861</v>
      </c>
      <c r="C226" s="11">
        <v>13232</v>
      </c>
      <c r="D226" s="11">
        <v>13441</v>
      </c>
      <c r="E226" s="11">
        <v>14153</v>
      </c>
      <c r="F226" s="11">
        <v>15081</v>
      </c>
      <c r="G226" s="11">
        <v>12022</v>
      </c>
      <c r="H226" s="11">
        <v>9403</v>
      </c>
      <c r="I226" s="11">
        <v>9878</v>
      </c>
      <c r="J226" s="11">
        <v>12226</v>
      </c>
      <c r="K226" s="11">
        <v>14488</v>
      </c>
      <c r="L226" s="11">
        <v>12326</v>
      </c>
      <c r="M226" s="11">
        <v>13534</v>
      </c>
      <c r="N226" s="12">
        <v>150645</v>
      </c>
    </row>
    <row r="227" spans="1:14" ht="18.75" customHeight="1" x14ac:dyDescent="0.15">
      <c r="A227" s="28" t="s">
        <v>46</v>
      </c>
      <c r="B227" s="11">
        <v>12261</v>
      </c>
      <c r="C227" s="11">
        <v>14122</v>
      </c>
      <c r="D227" s="11">
        <v>14455</v>
      </c>
      <c r="E227" s="11">
        <v>16424</v>
      </c>
      <c r="F227" s="11">
        <v>17445</v>
      </c>
      <c r="G227" s="11">
        <v>15188</v>
      </c>
      <c r="H227" s="11">
        <v>10432</v>
      </c>
      <c r="I227" s="11">
        <v>8891</v>
      </c>
      <c r="J227" s="11">
        <v>10500</v>
      </c>
      <c r="K227" s="11">
        <v>12866</v>
      </c>
      <c r="L227" s="11">
        <v>12980</v>
      </c>
      <c r="M227" s="11">
        <v>12865</v>
      </c>
      <c r="N227" s="12">
        <v>158429</v>
      </c>
    </row>
    <row r="228" spans="1:14" ht="18.75" customHeight="1" x14ac:dyDescent="0.15">
      <c r="A228" s="10" t="s">
        <v>329</v>
      </c>
      <c r="B228" s="11">
        <v>10966</v>
      </c>
      <c r="C228" s="11">
        <v>12435</v>
      </c>
      <c r="D228" s="11">
        <v>12469</v>
      </c>
      <c r="E228" s="11">
        <v>13345</v>
      </c>
      <c r="F228" s="11">
        <v>16957</v>
      </c>
      <c r="G228" s="11">
        <v>12700</v>
      </c>
      <c r="H228" s="11">
        <v>9106</v>
      </c>
      <c r="I228" s="11">
        <v>8829</v>
      </c>
      <c r="J228" s="11">
        <v>10921</v>
      </c>
      <c r="K228" s="11">
        <v>12971</v>
      </c>
      <c r="L228" s="11">
        <v>11068</v>
      </c>
      <c r="M228" s="11">
        <v>11206</v>
      </c>
      <c r="N228" s="12">
        <v>142973</v>
      </c>
    </row>
    <row r="229" spans="1:14" ht="18.75" customHeight="1" x14ac:dyDescent="0.15">
      <c r="A229" s="27" t="s">
        <v>47</v>
      </c>
      <c r="B229" s="11">
        <v>8519.4770000000008</v>
      </c>
      <c r="C229" s="11">
        <v>9849.83</v>
      </c>
      <c r="D229" s="11">
        <v>10639.166999999999</v>
      </c>
      <c r="E229" s="11">
        <v>11255.046</v>
      </c>
      <c r="F229" s="11">
        <v>13723.268</v>
      </c>
      <c r="G229" s="11">
        <v>11847.058999999999</v>
      </c>
      <c r="H229" s="11">
        <v>7765.7179999999998</v>
      </c>
      <c r="I229" s="11">
        <v>6883.5450000000001</v>
      </c>
      <c r="J229" s="11">
        <v>9873.3430000000008</v>
      </c>
      <c r="K229" s="11">
        <v>10871.453</v>
      </c>
      <c r="L229" s="11">
        <v>9609.6489999999994</v>
      </c>
      <c r="M229" s="11">
        <v>9827.7450000000008</v>
      </c>
      <c r="N229" s="12">
        <v>120665.29999999997</v>
      </c>
    </row>
    <row r="230" spans="1:14" ht="18.75" customHeight="1" x14ac:dyDescent="0.15">
      <c r="A230" s="27" t="s">
        <v>48</v>
      </c>
      <c r="B230" s="11">
        <v>7476</v>
      </c>
      <c r="C230" s="11">
        <v>9981</v>
      </c>
      <c r="D230" s="11">
        <v>10087</v>
      </c>
      <c r="E230" s="11">
        <v>9627</v>
      </c>
      <c r="F230" s="11">
        <v>13128</v>
      </c>
      <c r="G230" s="11">
        <v>10663</v>
      </c>
      <c r="H230" s="11">
        <v>7157</v>
      </c>
      <c r="I230" s="11">
        <v>6422</v>
      </c>
      <c r="J230" s="11">
        <v>8360</v>
      </c>
      <c r="K230" s="11">
        <v>8374</v>
      </c>
      <c r="L230" s="11">
        <v>8654</v>
      </c>
      <c r="M230" s="11">
        <v>8320</v>
      </c>
      <c r="N230" s="12">
        <v>108248</v>
      </c>
    </row>
    <row r="231" spans="1:14" ht="18.75" customHeight="1" x14ac:dyDescent="0.15">
      <c r="A231" s="13" t="s">
        <v>49</v>
      </c>
      <c r="B231" s="12">
        <v>7356</v>
      </c>
      <c r="C231" s="12">
        <v>7813</v>
      </c>
      <c r="D231" s="12">
        <v>8035</v>
      </c>
      <c r="E231" s="12">
        <v>7973</v>
      </c>
      <c r="F231" s="12">
        <v>9563</v>
      </c>
      <c r="G231" s="12">
        <v>8178</v>
      </c>
      <c r="H231" s="12">
        <v>5246</v>
      </c>
      <c r="I231" s="12">
        <v>5585</v>
      </c>
      <c r="J231" s="12">
        <v>7303</v>
      </c>
      <c r="K231" s="12">
        <v>6845</v>
      </c>
      <c r="L231" s="12">
        <v>6722</v>
      </c>
      <c r="M231" s="12">
        <v>7426</v>
      </c>
      <c r="N231" s="12">
        <v>88045</v>
      </c>
    </row>
    <row r="232" spans="1:14" ht="18.75" customHeight="1" x14ac:dyDescent="0.15">
      <c r="A232" s="13" t="s">
        <v>50</v>
      </c>
      <c r="B232" s="16">
        <v>7523.6080000000002</v>
      </c>
      <c r="C232" s="16">
        <v>7623.9949999999999</v>
      </c>
      <c r="D232" s="16">
        <v>8464.2479999999996</v>
      </c>
      <c r="E232" s="16">
        <v>8524.5349999999999</v>
      </c>
      <c r="F232" s="16">
        <v>9484.3809999999994</v>
      </c>
      <c r="G232" s="16">
        <v>8517.402</v>
      </c>
      <c r="H232" s="16">
        <v>5858.1130000000003</v>
      </c>
      <c r="I232" s="16">
        <v>5694.357</v>
      </c>
      <c r="J232" s="16">
        <v>7365.1419999999998</v>
      </c>
      <c r="K232" s="16">
        <v>7247.7049999999999</v>
      </c>
      <c r="L232" s="16">
        <v>7094.0550000000003</v>
      </c>
      <c r="M232" s="16">
        <v>7063.9660000000003</v>
      </c>
      <c r="N232" s="35">
        <v>90461.506999999998</v>
      </c>
    </row>
    <row r="233" spans="1:14" ht="18.75" customHeight="1" x14ac:dyDescent="0.15">
      <c r="A233" s="13" t="s">
        <v>51</v>
      </c>
      <c r="B233" s="17">
        <v>8741447</v>
      </c>
      <c r="C233" s="17">
        <v>8250861</v>
      </c>
      <c r="D233" s="17">
        <v>7727167</v>
      </c>
      <c r="E233" s="17">
        <v>8037029</v>
      </c>
      <c r="F233" s="17">
        <v>8924922</v>
      </c>
      <c r="G233" s="17">
        <v>8138115</v>
      </c>
      <c r="H233" s="17">
        <v>5626597</v>
      </c>
      <c r="I233" s="17">
        <v>6961413</v>
      </c>
      <c r="J233" s="17">
        <v>8285771</v>
      </c>
      <c r="K233" s="17">
        <v>7564299</v>
      </c>
      <c r="L233" s="17">
        <v>7069293</v>
      </c>
      <c r="M233" s="17">
        <v>8699194</v>
      </c>
      <c r="N233" s="36">
        <v>94026108</v>
      </c>
    </row>
    <row r="234" spans="1:14" ht="18.75" customHeight="1" x14ac:dyDescent="0.15">
      <c r="A234" s="13" t="s">
        <v>52</v>
      </c>
      <c r="B234" s="17">
        <v>7268056</v>
      </c>
      <c r="C234" s="17">
        <v>6607255</v>
      </c>
      <c r="D234" s="17">
        <v>7492641</v>
      </c>
      <c r="E234" s="17">
        <v>8751185</v>
      </c>
      <c r="F234" s="17">
        <v>10757411</v>
      </c>
      <c r="G234" s="17">
        <v>9043206</v>
      </c>
      <c r="H234" s="17">
        <v>5506325</v>
      </c>
      <c r="I234" s="17">
        <v>6290035</v>
      </c>
      <c r="J234" s="17">
        <v>7946249</v>
      </c>
      <c r="K234" s="17">
        <v>7442861</v>
      </c>
      <c r="L234" s="17">
        <v>7481873</v>
      </c>
      <c r="M234" s="17">
        <v>8145614</v>
      </c>
      <c r="N234" s="17">
        <v>92732711</v>
      </c>
    </row>
    <row r="235" spans="1:14" ht="18.75" customHeight="1" x14ac:dyDescent="0.15">
      <c r="A235" s="13" t="s">
        <v>267</v>
      </c>
      <c r="B235" s="17">
        <v>7390049</v>
      </c>
      <c r="C235" s="17">
        <v>7410332</v>
      </c>
      <c r="D235" s="17">
        <v>7767262</v>
      </c>
      <c r="E235" s="17">
        <v>8332709</v>
      </c>
      <c r="F235" s="17">
        <v>9465363</v>
      </c>
      <c r="G235" s="17">
        <v>2256384</v>
      </c>
      <c r="H235" s="17">
        <v>5447482</v>
      </c>
      <c r="I235" s="17">
        <v>5140541</v>
      </c>
      <c r="J235" s="17">
        <v>6332410</v>
      </c>
      <c r="K235" s="17">
        <v>6823439</v>
      </c>
      <c r="L235" s="17">
        <v>6209408</v>
      </c>
      <c r="M235" s="17">
        <v>7310258</v>
      </c>
      <c r="N235" s="17">
        <v>79885637</v>
      </c>
    </row>
    <row r="236" spans="1:14" ht="18.75" customHeight="1" x14ac:dyDescent="0.15">
      <c r="A236" s="18" t="s">
        <v>282</v>
      </c>
      <c r="B236" s="19">
        <v>7628033</v>
      </c>
      <c r="C236" s="19">
        <v>7422199</v>
      </c>
      <c r="D236" s="19">
        <v>7234925</v>
      </c>
      <c r="E236" s="19">
        <v>8883673</v>
      </c>
      <c r="F236" s="19">
        <v>9657977</v>
      </c>
      <c r="G236" s="19">
        <v>7620773</v>
      </c>
      <c r="H236" s="19">
        <v>5068060</v>
      </c>
      <c r="I236" s="19">
        <v>6066595</v>
      </c>
      <c r="J236" s="19">
        <v>7129417</v>
      </c>
      <c r="K236" s="19">
        <v>7650530</v>
      </c>
      <c r="L236" s="19">
        <v>7535624</v>
      </c>
      <c r="M236" s="19">
        <v>8855340</v>
      </c>
      <c r="N236" s="19">
        <v>90753146</v>
      </c>
    </row>
    <row r="237" spans="1:14" ht="18.75" customHeight="1" x14ac:dyDescent="0.15">
      <c r="A237" s="2" t="s">
        <v>82</v>
      </c>
      <c r="B237" s="39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5"/>
      <c r="N237" s="6" t="s">
        <v>59</v>
      </c>
    </row>
    <row r="238" spans="1:14" ht="18.75" customHeight="1" x14ac:dyDescent="0.15">
      <c r="A238" s="42" t="s">
        <v>29</v>
      </c>
      <c r="B238" s="43" t="s">
        <v>30</v>
      </c>
      <c r="C238" s="43" t="s">
        <v>31</v>
      </c>
      <c r="D238" s="43" t="s">
        <v>32</v>
      </c>
      <c r="E238" s="43" t="s">
        <v>33</v>
      </c>
      <c r="F238" s="43" t="s">
        <v>34</v>
      </c>
      <c r="G238" s="32" t="s">
        <v>35</v>
      </c>
      <c r="H238" s="43" t="s">
        <v>36</v>
      </c>
      <c r="I238" s="43" t="s">
        <v>37</v>
      </c>
      <c r="J238" s="43" t="s">
        <v>38</v>
      </c>
      <c r="K238" s="43" t="s">
        <v>39</v>
      </c>
      <c r="L238" s="43" t="s">
        <v>40</v>
      </c>
      <c r="M238" s="43" t="s">
        <v>41</v>
      </c>
      <c r="N238" s="32" t="s">
        <v>42</v>
      </c>
    </row>
    <row r="239" spans="1:14" ht="18.75" customHeight="1" x14ac:dyDescent="0.15">
      <c r="A239" s="27" t="s">
        <v>57</v>
      </c>
      <c r="B239" s="11">
        <v>119</v>
      </c>
      <c r="C239" s="11">
        <v>181</v>
      </c>
      <c r="D239" s="11">
        <v>215</v>
      </c>
      <c r="E239" s="11">
        <v>143</v>
      </c>
      <c r="F239" s="11">
        <v>14</v>
      </c>
      <c r="G239" s="11">
        <v>8</v>
      </c>
      <c r="H239" s="11">
        <v>3</v>
      </c>
      <c r="I239" s="11">
        <v>4</v>
      </c>
      <c r="J239" s="11">
        <v>22</v>
      </c>
      <c r="K239" s="11">
        <v>95</v>
      </c>
      <c r="L239" s="11">
        <v>118</v>
      </c>
      <c r="M239" s="11">
        <v>331</v>
      </c>
      <c r="N239" s="12">
        <v>1253</v>
      </c>
    </row>
    <row r="240" spans="1:14" ht="18.75" customHeight="1" x14ac:dyDescent="0.15">
      <c r="A240" s="28" t="s">
        <v>44</v>
      </c>
      <c r="B240" s="11">
        <v>281</v>
      </c>
      <c r="C240" s="11">
        <v>342</v>
      </c>
      <c r="D240" s="11">
        <v>525</v>
      </c>
      <c r="E240" s="11">
        <v>119</v>
      </c>
      <c r="F240" s="11">
        <v>43</v>
      </c>
      <c r="G240" s="11">
        <v>31</v>
      </c>
      <c r="H240" s="11">
        <v>11</v>
      </c>
      <c r="I240" s="11">
        <v>27</v>
      </c>
      <c r="J240" s="11">
        <v>51</v>
      </c>
      <c r="K240" s="11">
        <v>202</v>
      </c>
      <c r="L240" s="11">
        <v>301</v>
      </c>
      <c r="M240" s="11">
        <v>332</v>
      </c>
      <c r="N240" s="12">
        <v>2265</v>
      </c>
    </row>
    <row r="241" spans="1:14" ht="18.75" customHeight="1" x14ac:dyDescent="0.15">
      <c r="A241" s="28" t="s">
        <v>45</v>
      </c>
      <c r="B241" s="11">
        <v>246</v>
      </c>
      <c r="C241" s="11">
        <v>292</v>
      </c>
      <c r="D241" s="11">
        <v>667</v>
      </c>
      <c r="E241" s="11">
        <v>232</v>
      </c>
      <c r="F241" s="11">
        <v>130</v>
      </c>
      <c r="G241" s="11">
        <v>61</v>
      </c>
      <c r="H241" s="11">
        <v>44</v>
      </c>
      <c r="I241" s="11">
        <v>31</v>
      </c>
      <c r="J241" s="11">
        <v>71</v>
      </c>
      <c r="K241" s="11">
        <v>477</v>
      </c>
      <c r="L241" s="11">
        <v>673</v>
      </c>
      <c r="M241" s="11">
        <v>616</v>
      </c>
      <c r="N241" s="12">
        <v>3540</v>
      </c>
    </row>
    <row r="242" spans="1:14" ht="18.75" customHeight="1" x14ac:dyDescent="0.15">
      <c r="A242" s="28" t="s">
        <v>46</v>
      </c>
      <c r="B242" s="11">
        <v>906</v>
      </c>
      <c r="C242" s="11">
        <v>1108</v>
      </c>
      <c r="D242" s="11">
        <v>1466</v>
      </c>
      <c r="E242" s="11">
        <v>598</v>
      </c>
      <c r="F242" s="11">
        <v>384</v>
      </c>
      <c r="G242" s="11">
        <v>380</v>
      </c>
      <c r="H242" s="11">
        <v>178</v>
      </c>
      <c r="I242" s="11">
        <v>121</v>
      </c>
      <c r="J242" s="11">
        <v>212</v>
      </c>
      <c r="K242" s="11">
        <v>1036</v>
      </c>
      <c r="L242" s="11">
        <v>1396</v>
      </c>
      <c r="M242" s="11">
        <v>1309</v>
      </c>
      <c r="N242" s="12">
        <v>9094</v>
      </c>
    </row>
    <row r="243" spans="1:14" ht="18.75" customHeight="1" x14ac:dyDescent="0.15">
      <c r="A243" s="10" t="s">
        <v>329</v>
      </c>
      <c r="B243" s="11">
        <v>1300</v>
      </c>
      <c r="C243" s="11">
        <v>1924</v>
      </c>
      <c r="D243" s="11">
        <v>1937</v>
      </c>
      <c r="E243" s="11">
        <v>630</v>
      </c>
      <c r="F243" s="11">
        <v>1239</v>
      </c>
      <c r="G243" s="11">
        <v>1027</v>
      </c>
      <c r="H243" s="11">
        <v>532</v>
      </c>
      <c r="I243" s="11">
        <v>243</v>
      </c>
      <c r="J243" s="11">
        <v>321</v>
      </c>
      <c r="K243" s="11">
        <v>1482</v>
      </c>
      <c r="L243" s="11">
        <v>1783</v>
      </c>
      <c r="M243" s="11">
        <v>1636</v>
      </c>
      <c r="N243" s="12">
        <v>14054</v>
      </c>
    </row>
    <row r="244" spans="1:14" ht="18.75" customHeight="1" x14ac:dyDescent="0.15">
      <c r="A244" s="27" t="s">
        <v>47</v>
      </c>
      <c r="B244" s="11">
        <v>1342.8720000000001</v>
      </c>
      <c r="C244" s="11">
        <v>1564.675</v>
      </c>
      <c r="D244" s="11">
        <v>2176.7559999999999</v>
      </c>
      <c r="E244" s="11">
        <v>1034.479</v>
      </c>
      <c r="F244" s="11">
        <v>1498.3489999999999</v>
      </c>
      <c r="G244" s="11">
        <v>1284.826</v>
      </c>
      <c r="H244" s="11">
        <v>1265.796</v>
      </c>
      <c r="I244" s="11">
        <v>1011.8</v>
      </c>
      <c r="J244" s="11">
        <v>779.89800000000002</v>
      </c>
      <c r="K244" s="11">
        <v>1379.9639999999999</v>
      </c>
      <c r="L244" s="11">
        <v>1784.6210000000001</v>
      </c>
      <c r="M244" s="11">
        <v>1441.348</v>
      </c>
      <c r="N244" s="12">
        <v>16565.383999999998</v>
      </c>
    </row>
    <row r="245" spans="1:14" ht="18.75" customHeight="1" x14ac:dyDescent="0.15">
      <c r="A245" s="27" t="s">
        <v>48</v>
      </c>
      <c r="B245" s="11">
        <v>2503</v>
      </c>
      <c r="C245" s="11">
        <v>2096</v>
      </c>
      <c r="D245" s="11">
        <v>2277</v>
      </c>
      <c r="E245" s="11">
        <v>1565</v>
      </c>
      <c r="F245" s="11">
        <v>1574</v>
      </c>
      <c r="G245" s="11">
        <v>1243</v>
      </c>
      <c r="H245" s="11">
        <v>1059</v>
      </c>
      <c r="I245" s="11">
        <v>984</v>
      </c>
      <c r="J245" s="11">
        <v>1090</v>
      </c>
      <c r="K245" s="11">
        <v>1540</v>
      </c>
      <c r="L245" s="11">
        <v>2075</v>
      </c>
      <c r="M245" s="11">
        <v>2353</v>
      </c>
      <c r="N245" s="12">
        <v>20359</v>
      </c>
    </row>
    <row r="246" spans="1:14" ht="18.75" customHeight="1" x14ac:dyDescent="0.15">
      <c r="A246" s="13" t="s">
        <v>49</v>
      </c>
      <c r="B246" s="58">
        <v>1222</v>
      </c>
      <c r="C246" s="58">
        <v>1364</v>
      </c>
      <c r="D246" s="58">
        <v>1935</v>
      </c>
      <c r="E246" s="58">
        <v>1409</v>
      </c>
      <c r="F246" s="58">
        <v>1541</v>
      </c>
      <c r="G246" s="37">
        <v>1449</v>
      </c>
      <c r="H246" s="37">
        <v>1188</v>
      </c>
      <c r="I246" s="37">
        <v>1054</v>
      </c>
      <c r="J246" s="37">
        <v>1119</v>
      </c>
      <c r="K246" s="37">
        <v>1748</v>
      </c>
      <c r="L246" s="37">
        <v>2273</v>
      </c>
      <c r="M246" s="37">
        <v>1683</v>
      </c>
      <c r="N246" s="37">
        <v>17985</v>
      </c>
    </row>
    <row r="247" spans="1:14" ht="18.75" customHeight="1" x14ac:dyDescent="0.15">
      <c r="A247" s="13" t="s">
        <v>50</v>
      </c>
      <c r="B247" s="37">
        <v>1690.0060000000001</v>
      </c>
      <c r="C247" s="37">
        <v>2167.1750000000002</v>
      </c>
      <c r="D247" s="37">
        <v>2263.1010000000001</v>
      </c>
      <c r="E247" s="37">
        <v>1323.6969999999999</v>
      </c>
      <c r="F247" s="37">
        <v>2068.779</v>
      </c>
      <c r="G247" s="37">
        <v>1784.43</v>
      </c>
      <c r="H247" s="37">
        <v>1552.251</v>
      </c>
      <c r="I247" s="37">
        <v>1214.95</v>
      </c>
      <c r="J247" s="37">
        <v>1277.123</v>
      </c>
      <c r="K247" s="37">
        <v>1812.645</v>
      </c>
      <c r="L247" s="37">
        <v>2299.2199999999998</v>
      </c>
      <c r="M247" s="37">
        <v>2810.8020000000001</v>
      </c>
      <c r="N247" s="37">
        <v>22264.179</v>
      </c>
    </row>
    <row r="248" spans="1:14" ht="18.75" customHeight="1" x14ac:dyDescent="0.15">
      <c r="A248" s="13" t="s">
        <v>51</v>
      </c>
      <c r="B248" s="31">
        <v>2329682</v>
      </c>
      <c r="C248" s="31">
        <v>2120477</v>
      </c>
      <c r="D248" s="31">
        <v>2033415</v>
      </c>
      <c r="E248" s="31">
        <v>1621185</v>
      </c>
      <c r="F248" s="31">
        <v>2307817</v>
      </c>
      <c r="G248" s="31">
        <v>1641266</v>
      </c>
      <c r="H248" s="31">
        <v>1780957</v>
      </c>
      <c r="I248" s="31">
        <v>1247300</v>
      </c>
      <c r="J248" s="31">
        <v>1565650</v>
      </c>
      <c r="K248" s="31">
        <v>2060809</v>
      </c>
      <c r="L248" s="31">
        <v>3430097</v>
      </c>
      <c r="M248" s="31">
        <v>4152982</v>
      </c>
      <c r="N248" s="31">
        <v>26291637</v>
      </c>
    </row>
    <row r="249" spans="1:14" ht="18.75" customHeight="1" x14ac:dyDescent="0.15">
      <c r="A249" s="13" t="s">
        <v>52</v>
      </c>
      <c r="B249" s="17">
        <v>2492684</v>
      </c>
      <c r="C249" s="17">
        <v>2911995</v>
      </c>
      <c r="D249" s="17">
        <v>3360882</v>
      </c>
      <c r="E249" s="17">
        <v>2753616</v>
      </c>
      <c r="F249" s="17">
        <v>3104089</v>
      </c>
      <c r="G249" s="17">
        <v>2087195</v>
      </c>
      <c r="H249" s="17">
        <v>2146452</v>
      </c>
      <c r="I249" s="17">
        <v>1511117</v>
      </c>
      <c r="J249" s="17">
        <v>1813966</v>
      </c>
      <c r="K249" s="17">
        <v>2084267</v>
      </c>
      <c r="L249" s="17">
        <v>2470382</v>
      </c>
      <c r="M249" s="17">
        <v>2028390</v>
      </c>
      <c r="N249" s="17">
        <v>28765035</v>
      </c>
    </row>
    <row r="250" spans="1:14" ht="18.75" customHeight="1" x14ac:dyDescent="0.15">
      <c r="A250" s="13" t="s">
        <v>267</v>
      </c>
      <c r="B250" s="17">
        <v>1885261</v>
      </c>
      <c r="C250" s="17">
        <v>1731112</v>
      </c>
      <c r="D250" s="17">
        <v>4073758</v>
      </c>
      <c r="E250" s="17">
        <v>2182539</v>
      </c>
      <c r="F250" s="17">
        <v>3362259</v>
      </c>
      <c r="G250" s="17">
        <v>1962638</v>
      </c>
      <c r="H250" s="17">
        <v>1788280</v>
      </c>
      <c r="I250" s="17">
        <v>1148173</v>
      </c>
      <c r="J250" s="17">
        <v>1423127</v>
      </c>
      <c r="K250" s="17">
        <v>2155315</v>
      </c>
      <c r="L250" s="17">
        <v>3212361</v>
      </c>
      <c r="M250" s="17">
        <v>3189646</v>
      </c>
      <c r="N250" s="17">
        <v>28114469</v>
      </c>
    </row>
    <row r="251" spans="1:14" ht="18.75" customHeight="1" x14ac:dyDescent="0.15">
      <c r="A251" s="18" t="s">
        <v>282</v>
      </c>
      <c r="B251" s="19">
        <v>2438946</v>
      </c>
      <c r="C251" s="19">
        <v>3051490</v>
      </c>
      <c r="D251" s="19">
        <v>3345670</v>
      </c>
      <c r="E251" s="19">
        <v>2803831</v>
      </c>
      <c r="F251" s="19">
        <v>3336198</v>
      </c>
      <c r="G251" s="19">
        <v>2248311</v>
      </c>
      <c r="H251" s="19">
        <v>2350449</v>
      </c>
      <c r="I251" s="19">
        <v>1665218</v>
      </c>
      <c r="J251" s="19">
        <v>1544227</v>
      </c>
      <c r="K251" s="19">
        <v>2270862</v>
      </c>
      <c r="L251" s="19">
        <v>3142997</v>
      </c>
      <c r="M251" s="19">
        <v>3557263</v>
      </c>
      <c r="N251" s="19">
        <v>31755462</v>
      </c>
    </row>
    <row r="252" spans="1:14" ht="18.75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</row>
    <row r="253" spans="1:14" ht="18.75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</row>
  </sheetData>
  <phoneticPr fontId="3"/>
  <pageMargins left="0.70866141732283472" right="0.70866141732283472" top="0.74803149606299213" bottom="0.74803149606299213" header="0.31496062992125984" footer="0.31496062992125984"/>
  <pageSetup paperSize="9" scale="67" fitToHeight="4" orientation="portrait" r:id="rId1"/>
  <rowBreaks count="3" manualBreakCount="3">
    <brk id="65" max="16383" man="1"/>
    <brk id="127" max="16383" man="1"/>
    <brk id="18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54"/>
  <sheetViews>
    <sheetView showGridLines="0" zoomScaleNormal="100" workbookViewId="0">
      <selection activeCell="I131" sqref="I131"/>
    </sheetView>
  </sheetViews>
  <sheetFormatPr defaultColWidth="9.375" defaultRowHeight="18.75" customHeight="1" x14ac:dyDescent="0.2"/>
  <cols>
    <col min="1" max="14" width="9.375" style="59"/>
    <col min="15" max="16384" width="9.375" style="3"/>
  </cols>
  <sheetData>
    <row r="2" spans="1:14" ht="18.75" customHeight="1" x14ac:dyDescent="0.15">
      <c r="A2" s="1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15">
      <c r="A3" s="4" t="s">
        <v>83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 t="s">
        <v>84</v>
      </c>
    </row>
    <row r="4" spans="1:14" ht="18.75" customHeight="1" x14ac:dyDescent="0.15">
      <c r="A4" s="42" t="s">
        <v>85</v>
      </c>
      <c r="B4" s="43" t="s">
        <v>30</v>
      </c>
      <c r="C4" s="43" t="s">
        <v>31</v>
      </c>
      <c r="D4" s="43" t="s">
        <v>32</v>
      </c>
      <c r="E4" s="43" t="s">
        <v>33</v>
      </c>
      <c r="F4" s="43" t="s">
        <v>34</v>
      </c>
      <c r="G4" s="32" t="s">
        <v>35</v>
      </c>
      <c r="H4" s="43" t="s">
        <v>36</v>
      </c>
      <c r="I4" s="43" t="s">
        <v>37</v>
      </c>
      <c r="J4" s="43" t="s">
        <v>38</v>
      </c>
      <c r="K4" s="43" t="s">
        <v>39</v>
      </c>
      <c r="L4" s="43" t="s">
        <v>40</v>
      </c>
      <c r="M4" s="43" t="s">
        <v>41</v>
      </c>
      <c r="N4" s="32" t="s">
        <v>42</v>
      </c>
    </row>
    <row r="5" spans="1:14" ht="18.75" customHeight="1" x14ac:dyDescent="0.15">
      <c r="A5" s="10" t="s">
        <v>43</v>
      </c>
      <c r="B5" s="11">
        <v>3062.9580000000001</v>
      </c>
      <c r="C5" s="11">
        <v>3216.364</v>
      </c>
      <c r="D5" s="11">
        <v>3270.12</v>
      </c>
      <c r="E5" s="11">
        <v>3481.4850000000001</v>
      </c>
      <c r="F5" s="11">
        <v>3887.9459999999999</v>
      </c>
      <c r="G5" s="11">
        <v>2590.9659999999999</v>
      </c>
      <c r="H5" s="11">
        <v>3363.2089999999998</v>
      </c>
      <c r="I5" s="11">
        <v>3717.3069999999998</v>
      </c>
      <c r="J5" s="11">
        <v>3841.3130000000001</v>
      </c>
      <c r="K5" s="11">
        <v>3102.364</v>
      </c>
      <c r="L5" s="11">
        <v>3155.4050000000002</v>
      </c>
      <c r="M5" s="11">
        <v>3694.2939999999999</v>
      </c>
      <c r="N5" s="12">
        <v>40383.731</v>
      </c>
    </row>
    <row r="6" spans="1:14" ht="18.75" customHeight="1" x14ac:dyDescent="0.15">
      <c r="A6" s="10" t="s">
        <v>44</v>
      </c>
      <c r="B6" s="11">
        <v>3446.9690000000001</v>
      </c>
      <c r="C6" s="11">
        <v>3809.9470000000001</v>
      </c>
      <c r="D6" s="11">
        <v>5313.0810000000001</v>
      </c>
      <c r="E6" s="11">
        <v>4195.8710000000001</v>
      </c>
      <c r="F6" s="11">
        <v>3890.9140000000002</v>
      </c>
      <c r="G6" s="11">
        <v>3473.9479999999999</v>
      </c>
      <c r="H6" s="11">
        <v>3854.9679999999998</v>
      </c>
      <c r="I6" s="11">
        <v>3665.1480000000001</v>
      </c>
      <c r="J6" s="11">
        <v>4013.174</v>
      </c>
      <c r="K6" s="11">
        <v>3668.52</v>
      </c>
      <c r="L6" s="11">
        <v>3439.431</v>
      </c>
      <c r="M6" s="11">
        <v>3766.5250000000001</v>
      </c>
      <c r="N6" s="12">
        <v>46538.495999999999</v>
      </c>
    </row>
    <row r="7" spans="1:14" ht="18.75" customHeight="1" x14ac:dyDescent="0.15">
      <c r="A7" s="10" t="s">
        <v>45</v>
      </c>
      <c r="B7" s="11">
        <v>3435.1109999999999</v>
      </c>
      <c r="C7" s="11">
        <v>3213.1410000000001</v>
      </c>
      <c r="D7" s="11">
        <v>4588.2780000000002</v>
      </c>
      <c r="E7" s="11">
        <v>4821.1360000000004</v>
      </c>
      <c r="F7" s="11">
        <v>5943.4189999999999</v>
      </c>
      <c r="G7" s="11">
        <v>4900.1760000000004</v>
      </c>
      <c r="H7" s="11">
        <v>4836.4769999999999</v>
      </c>
      <c r="I7" s="11">
        <v>4657.0889999999999</v>
      </c>
      <c r="J7" s="11">
        <v>5065.6989999999996</v>
      </c>
      <c r="K7" s="11">
        <v>4925.01</v>
      </c>
      <c r="L7" s="11">
        <v>5882.9930000000004</v>
      </c>
      <c r="M7" s="11">
        <v>5905.8850000000002</v>
      </c>
      <c r="N7" s="12">
        <v>58174.414000000004</v>
      </c>
    </row>
    <row r="8" spans="1:14" ht="18.75" customHeight="1" x14ac:dyDescent="0.15">
      <c r="A8" s="10" t="s">
        <v>46</v>
      </c>
      <c r="B8" s="11">
        <v>4686</v>
      </c>
      <c r="C8" s="11">
        <v>5737</v>
      </c>
      <c r="D8" s="11">
        <v>6381</v>
      </c>
      <c r="E8" s="11">
        <v>5637</v>
      </c>
      <c r="F8" s="11">
        <v>5857</v>
      </c>
      <c r="G8" s="11">
        <v>4705</v>
      </c>
      <c r="H8" s="11">
        <v>3934</v>
      </c>
      <c r="I8" s="11">
        <v>4236</v>
      </c>
      <c r="J8" s="11">
        <v>4662</v>
      </c>
      <c r="K8" s="11">
        <v>4587</v>
      </c>
      <c r="L8" s="11">
        <v>5197</v>
      </c>
      <c r="M8" s="11">
        <v>5286</v>
      </c>
      <c r="N8" s="12">
        <v>60904</v>
      </c>
    </row>
    <row r="9" spans="1:14" ht="18.75" customHeight="1" x14ac:dyDescent="0.15">
      <c r="A9" s="10" t="s">
        <v>329</v>
      </c>
      <c r="B9" s="11">
        <v>4308</v>
      </c>
      <c r="C9" s="11">
        <v>5709</v>
      </c>
      <c r="D9" s="11">
        <v>6359</v>
      </c>
      <c r="E9" s="11">
        <v>5520</v>
      </c>
      <c r="F9" s="11">
        <v>5702</v>
      </c>
      <c r="G9" s="11">
        <v>5369</v>
      </c>
      <c r="H9" s="11">
        <v>4892</v>
      </c>
      <c r="I9" s="11">
        <v>5196</v>
      </c>
      <c r="J9" s="11">
        <v>4645</v>
      </c>
      <c r="K9" s="11">
        <v>5052</v>
      </c>
      <c r="L9" s="11">
        <v>5568</v>
      </c>
      <c r="M9" s="11">
        <v>5432</v>
      </c>
      <c r="N9" s="12">
        <v>63753</v>
      </c>
    </row>
    <row r="10" spans="1:14" ht="18.75" customHeight="1" x14ac:dyDescent="0.15">
      <c r="A10" s="13" t="s">
        <v>47</v>
      </c>
      <c r="B10" s="11">
        <v>4376</v>
      </c>
      <c r="C10" s="11">
        <v>4535</v>
      </c>
      <c r="D10" s="11">
        <v>5757</v>
      </c>
      <c r="E10" s="11">
        <v>5068</v>
      </c>
      <c r="F10" s="11">
        <v>6021</v>
      </c>
      <c r="G10" s="11">
        <v>5848</v>
      </c>
      <c r="H10" s="11">
        <v>4990</v>
      </c>
      <c r="I10" s="11">
        <v>4770</v>
      </c>
      <c r="J10" s="11">
        <v>4938</v>
      </c>
      <c r="K10" s="11">
        <v>4779</v>
      </c>
      <c r="L10" s="11">
        <v>4429</v>
      </c>
      <c r="M10" s="11">
        <v>4347</v>
      </c>
      <c r="N10" s="12">
        <v>59856</v>
      </c>
    </row>
    <row r="11" spans="1:14" ht="18.75" customHeight="1" x14ac:dyDescent="0.15">
      <c r="A11" s="13" t="s">
        <v>48</v>
      </c>
      <c r="B11" s="11">
        <v>4483</v>
      </c>
      <c r="C11" s="11">
        <v>5439</v>
      </c>
      <c r="D11" s="11">
        <v>5553</v>
      </c>
      <c r="E11" s="11">
        <v>5893</v>
      </c>
      <c r="F11" s="11">
        <v>6872</v>
      </c>
      <c r="G11" s="12">
        <v>5950</v>
      </c>
      <c r="H11" s="11">
        <v>5456</v>
      </c>
      <c r="I11" s="11">
        <v>6033</v>
      </c>
      <c r="J11" s="11">
        <v>4810</v>
      </c>
      <c r="K11" s="11">
        <v>5479</v>
      </c>
      <c r="L11" s="11">
        <v>4982</v>
      </c>
      <c r="M11" s="11">
        <v>4748</v>
      </c>
      <c r="N11" s="12">
        <v>65700</v>
      </c>
    </row>
    <row r="12" spans="1:14" ht="18.75" customHeight="1" x14ac:dyDescent="0.15">
      <c r="A12" s="13" t="s">
        <v>49</v>
      </c>
      <c r="B12" s="16">
        <v>4567</v>
      </c>
      <c r="C12" s="16">
        <v>4829</v>
      </c>
      <c r="D12" s="16">
        <v>6196</v>
      </c>
      <c r="E12" s="16">
        <v>6605</v>
      </c>
      <c r="F12" s="16">
        <v>6225</v>
      </c>
      <c r="G12" s="16">
        <v>5672</v>
      </c>
      <c r="H12" s="16">
        <v>5378</v>
      </c>
      <c r="I12" s="16">
        <v>5281</v>
      </c>
      <c r="J12" s="16">
        <v>4800</v>
      </c>
      <c r="K12" s="16">
        <v>5308</v>
      </c>
      <c r="L12" s="16">
        <v>4852</v>
      </c>
      <c r="M12" s="16">
        <v>6529</v>
      </c>
      <c r="N12" s="16">
        <v>66241</v>
      </c>
    </row>
    <row r="13" spans="1:14" ht="18.75" customHeight="1" x14ac:dyDescent="0.15">
      <c r="A13" s="13" t="s">
        <v>50</v>
      </c>
      <c r="B13" s="16">
        <v>4809.2089999999998</v>
      </c>
      <c r="C13" s="16">
        <v>4876.0050000000001</v>
      </c>
      <c r="D13" s="16">
        <v>6461.26</v>
      </c>
      <c r="E13" s="16">
        <v>6038.5550000000003</v>
      </c>
      <c r="F13" s="16">
        <v>6078.1130000000003</v>
      </c>
      <c r="G13" s="16">
        <v>5359.7610000000004</v>
      </c>
      <c r="H13" s="16">
        <v>5257.8969999999999</v>
      </c>
      <c r="I13" s="16">
        <v>5659.2079999999996</v>
      </c>
      <c r="J13" s="16">
        <v>5418.42</v>
      </c>
      <c r="K13" s="16">
        <v>5356.2060000000001</v>
      </c>
      <c r="L13" s="16">
        <v>4916.2340000000004</v>
      </c>
      <c r="M13" s="16">
        <v>5290.3419999999996</v>
      </c>
      <c r="N13" s="16">
        <v>65521.21</v>
      </c>
    </row>
    <row r="14" spans="1:14" ht="18.75" customHeight="1" x14ac:dyDescent="0.15">
      <c r="A14" s="13" t="s">
        <v>51</v>
      </c>
      <c r="B14" s="17">
        <v>4642987</v>
      </c>
      <c r="C14" s="17">
        <v>4908985</v>
      </c>
      <c r="D14" s="17">
        <v>6138480</v>
      </c>
      <c r="E14" s="17">
        <v>4918662</v>
      </c>
      <c r="F14" s="17">
        <v>4509292</v>
      </c>
      <c r="G14" s="17">
        <v>6206378</v>
      </c>
      <c r="H14" s="17">
        <v>4740620</v>
      </c>
      <c r="I14" s="17">
        <v>5076478</v>
      </c>
      <c r="J14" s="17">
        <v>4891183</v>
      </c>
      <c r="K14" s="17">
        <v>5413532</v>
      </c>
      <c r="L14" s="17">
        <v>5521245</v>
      </c>
      <c r="M14" s="17">
        <v>5278700</v>
      </c>
      <c r="N14" s="17">
        <v>62246542</v>
      </c>
    </row>
    <row r="15" spans="1:14" ht="18.75" customHeight="1" x14ac:dyDescent="0.15">
      <c r="A15" s="13" t="s">
        <v>52</v>
      </c>
      <c r="B15" s="17">
        <v>4339917</v>
      </c>
      <c r="C15" s="17">
        <v>4370851</v>
      </c>
      <c r="D15" s="17">
        <v>5270193</v>
      </c>
      <c r="E15" s="17">
        <v>4988533</v>
      </c>
      <c r="F15" s="17">
        <v>5451408</v>
      </c>
      <c r="G15" s="17">
        <v>5869671</v>
      </c>
      <c r="H15" s="17">
        <v>5066157</v>
      </c>
      <c r="I15" s="17">
        <v>5150534</v>
      </c>
      <c r="J15" s="17">
        <v>5155433</v>
      </c>
      <c r="K15" s="17">
        <v>5884570</v>
      </c>
      <c r="L15" s="17">
        <v>5266158</v>
      </c>
      <c r="M15" s="17">
        <v>5005136</v>
      </c>
      <c r="N15" s="17">
        <v>61818561</v>
      </c>
    </row>
    <row r="16" spans="1:14" ht="18.75" customHeight="1" x14ac:dyDescent="0.15">
      <c r="A16" s="13" t="s">
        <v>267</v>
      </c>
      <c r="B16" s="17">
        <v>4085740</v>
      </c>
      <c r="C16" s="17">
        <v>3798320</v>
      </c>
      <c r="D16" s="17">
        <v>6041070</v>
      </c>
      <c r="E16" s="17">
        <v>4680710</v>
      </c>
      <c r="F16" s="17">
        <v>5570946</v>
      </c>
      <c r="G16" s="17">
        <v>5787154</v>
      </c>
      <c r="H16" s="17">
        <v>5288459</v>
      </c>
      <c r="I16" s="17">
        <v>4764167</v>
      </c>
      <c r="J16" s="17">
        <v>3755772</v>
      </c>
      <c r="K16" s="17">
        <v>4426646</v>
      </c>
      <c r="L16" s="17">
        <v>5761251</v>
      </c>
      <c r="M16" s="17">
        <v>5926442</v>
      </c>
      <c r="N16" s="17">
        <v>59886677</v>
      </c>
    </row>
    <row r="17" spans="1:14" ht="18.75" customHeight="1" x14ac:dyDescent="0.15">
      <c r="A17" s="18" t="s">
        <v>282</v>
      </c>
      <c r="B17" s="19">
        <v>4728346</v>
      </c>
      <c r="C17" s="19">
        <v>4661800</v>
      </c>
      <c r="D17" s="19">
        <v>5865161</v>
      </c>
      <c r="E17" s="19">
        <v>4392021</v>
      </c>
      <c r="F17" s="19">
        <v>5322281</v>
      </c>
      <c r="G17" s="19">
        <v>6076597</v>
      </c>
      <c r="H17" s="19">
        <v>5387831</v>
      </c>
      <c r="I17" s="19">
        <v>5383575</v>
      </c>
      <c r="J17" s="19">
        <v>6306390</v>
      </c>
      <c r="K17" s="19">
        <v>5877234</v>
      </c>
      <c r="L17" s="19">
        <v>6106218</v>
      </c>
      <c r="M17" s="19">
        <v>4913240</v>
      </c>
      <c r="N17" s="19">
        <v>65020694</v>
      </c>
    </row>
    <row r="18" spans="1:14" ht="18.75" customHeight="1" x14ac:dyDescent="0.15">
      <c r="A18" s="38" t="s">
        <v>86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19" spans="1:14" ht="18.75" customHeight="1" x14ac:dyDescent="0.15">
      <c r="A19" s="38" t="s">
        <v>87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8.75" customHeight="1" x14ac:dyDescent="0.15">
      <c r="A20" s="23" t="s">
        <v>55</v>
      </c>
      <c r="B20" s="24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6"/>
      <c r="N20" s="6" t="s">
        <v>88</v>
      </c>
    </row>
    <row r="21" spans="1:14" ht="18.75" customHeight="1" x14ac:dyDescent="0.15">
      <c r="A21" s="42" t="s">
        <v>85</v>
      </c>
      <c r="B21" s="43" t="s">
        <v>30</v>
      </c>
      <c r="C21" s="43" t="s">
        <v>31</v>
      </c>
      <c r="D21" s="43" t="s">
        <v>32</v>
      </c>
      <c r="E21" s="43" t="s">
        <v>33</v>
      </c>
      <c r="F21" s="43" t="s">
        <v>34</v>
      </c>
      <c r="G21" s="32" t="s">
        <v>35</v>
      </c>
      <c r="H21" s="43" t="s">
        <v>36</v>
      </c>
      <c r="I21" s="43" t="s">
        <v>37</v>
      </c>
      <c r="J21" s="43" t="s">
        <v>38</v>
      </c>
      <c r="K21" s="43" t="s">
        <v>39</v>
      </c>
      <c r="L21" s="43" t="s">
        <v>40</v>
      </c>
      <c r="M21" s="43" t="s">
        <v>41</v>
      </c>
      <c r="N21" s="32" t="s">
        <v>42</v>
      </c>
    </row>
    <row r="22" spans="1:14" ht="18.75" customHeight="1" x14ac:dyDescent="0.15">
      <c r="A22" s="10" t="s">
        <v>43</v>
      </c>
      <c r="B22" s="11">
        <v>4490.7809999999999</v>
      </c>
      <c r="C22" s="11">
        <v>4357.1210000000001</v>
      </c>
      <c r="D22" s="11">
        <v>4282.9430000000002</v>
      </c>
      <c r="E22" s="11">
        <v>2018.596</v>
      </c>
      <c r="F22" s="11">
        <v>1283.296</v>
      </c>
      <c r="G22" s="11">
        <v>1416.1679999999999</v>
      </c>
      <c r="H22" s="11">
        <v>1694.5730000000001</v>
      </c>
      <c r="I22" s="11">
        <v>1840.3150000000001</v>
      </c>
      <c r="J22" s="11">
        <v>2452.0529999999999</v>
      </c>
      <c r="K22" s="11">
        <v>4594.2330000000002</v>
      </c>
      <c r="L22" s="11">
        <v>4969.4579999999996</v>
      </c>
      <c r="M22" s="11">
        <v>6871.4319999999998</v>
      </c>
      <c r="N22" s="12">
        <v>40270.969000000005</v>
      </c>
    </row>
    <row r="23" spans="1:14" ht="18.75" customHeight="1" x14ac:dyDescent="0.15">
      <c r="A23" s="10" t="s">
        <v>44</v>
      </c>
      <c r="B23" s="11">
        <v>3826.6190000000001</v>
      </c>
      <c r="C23" s="11">
        <v>4483.2529999999997</v>
      </c>
      <c r="D23" s="11">
        <v>3823.6350000000002</v>
      </c>
      <c r="E23" s="11">
        <v>2534.7739999999999</v>
      </c>
      <c r="F23" s="11">
        <v>2049.4389999999999</v>
      </c>
      <c r="G23" s="11">
        <v>1484.4169999999999</v>
      </c>
      <c r="H23" s="11">
        <v>1940.6369999999999</v>
      </c>
      <c r="I23" s="11">
        <v>1980.9079999999999</v>
      </c>
      <c r="J23" s="11">
        <v>2858.3739999999998</v>
      </c>
      <c r="K23" s="11">
        <v>5016.67</v>
      </c>
      <c r="L23" s="11">
        <v>5701.7190000000001</v>
      </c>
      <c r="M23" s="11">
        <v>6795.3890000000001</v>
      </c>
      <c r="N23" s="12">
        <v>42495.833999999995</v>
      </c>
    </row>
    <row r="24" spans="1:14" ht="18.75" customHeight="1" x14ac:dyDescent="0.15">
      <c r="A24" s="10" t="s">
        <v>45</v>
      </c>
      <c r="B24" s="11">
        <v>3242.8389999999999</v>
      </c>
      <c r="C24" s="11">
        <v>3278.8150000000001</v>
      </c>
      <c r="D24" s="11">
        <v>2398.614</v>
      </c>
      <c r="E24" s="11">
        <v>3008.998</v>
      </c>
      <c r="F24" s="11">
        <v>3088.1709999999998</v>
      </c>
      <c r="G24" s="11">
        <v>2155.1390000000001</v>
      </c>
      <c r="H24" s="11">
        <v>2434.92</v>
      </c>
      <c r="I24" s="11">
        <v>2284.3110000000001</v>
      </c>
      <c r="J24" s="11">
        <v>3519.1080000000002</v>
      </c>
      <c r="K24" s="11">
        <v>6292.2849999999999</v>
      </c>
      <c r="L24" s="11">
        <v>6976.4430000000002</v>
      </c>
      <c r="M24" s="11">
        <v>8556.1489999999994</v>
      </c>
      <c r="N24" s="12">
        <v>47235.792000000001</v>
      </c>
    </row>
    <row r="25" spans="1:14" ht="18.75" customHeight="1" x14ac:dyDescent="0.15">
      <c r="A25" s="10" t="s">
        <v>46</v>
      </c>
      <c r="B25" s="11">
        <v>4353</v>
      </c>
      <c r="C25" s="11">
        <v>4677</v>
      </c>
      <c r="D25" s="11">
        <v>3840</v>
      </c>
      <c r="E25" s="11">
        <v>3049</v>
      </c>
      <c r="F25" s="11">
        <v>2886</v>
      </c>
      <c r="G25" s="11">
        <v>2123</v>
      </c>
      <c r="H25" s="11">
        <v>1783</v>
      </c>
      <c r="I25" s="11">
        <v>1980</v>
      </c>
      <c r="J25" s="11">
        <v>3679</v>
      </c>
      <c r="K25" s="11">
        <v>5829</v>
      </c>
      <c r="L25" s="11">
        <v>6519</v>
      </c>
      <c r="M25" s="11">
        <v>6976</v>
      </c>
      <c r="N25" s="12">
        <v>47692</v>
      </c>
    </row>
    <row r="26" spans="1:14" ht="18.75" customHeight="1" x14ac:dyDescent="0.15">
      <c r="A26" s="10" t="s">
        <v>329</v>
      </c>
      <c r="B26" s="11">
        <v>4454</v>
      </c>
      <c r="C26" s="11">
        <v>3840</v>
      </c>
      <c r="D26" s="11">
        <v>4228</v>
      </c>
      <c r="E26" s="11">
        <v>3342</v>
      </c>
      <c r="F26" s="11">
        <v>3392</v>
      </c>
      <c r="G26" s="11">
        <v>2710</v>
      </c>
      <c r="H26" s="11">
        <v>2437</v>
      </c>
      <c r="I26" s="11">
        <v>2621</v>
      </c>
      <c r="J26" s="11">
        <v>4120</v>
      </c>
      <c r="K26" s="11">
        <v>6688</v>
      </c>
      <c r="L26" s="11">
        <v>7075</v>
      </c>
      <c r="M26" s="11">
        <v>6984</v>
      </c>
      <c r="N26" s="12">
        <v>51890</v>
      </c>
    </row>
    <row r="27" spans="1:14" ht="18.75" customHeight="1" x14ac:dyDescent="0.15">
      <c r="A27" s="13" t="s">
        <v>47</v>
      </c>
      <c r="B27" s="11">
        <v>4674</v>
      </c>
      <c r="C27" s="11">
        <v>4649</v>
      </c>
      <c r="D27" s="11">
        <v>4314</v>
      </c>
      <c r="E27" s="11">
        <v>4046</v>
      </c>
      <c r="F27" s="11">
        <v>3876</v>
      </c>
      <c r="G27" s="11">
        <v>3107</v>
      </c>
      <c r="H27" s="11">
        <v>2537</v>
      </c>
      <c r="I27" s="11">
        <v>2638</v>
      </c>
      <c r="J27" s="11">
        <v>4553</v>
      </c>
      <c r="K27" s="11">
        <v>5953</v>
      </c>
      <c r="L27" s="11">
        <v>7456</v>
      </c>
      <c r="M27" s="11">
        <v>7683</v>
      </c>
      <c r="N27" s="12">
        <v>55485</v>
      </c>
    </row>
    <row r="28" spans="1:14" ht="18.75" customHeight="1" x14ac:dyDescent="0.15">
      <c r="A28" s="13" t="s">
        <v>48</v>
      </c>
      <c r="B28" s="11">
        <v>5375</v>
      </c>
      <c r="C28" s="11">
        <v>5108</v>
      </c>
      <c r="D28" s="11">
        <v>4558</v>
      </c>
      <c r="E28" s="11">
        <v>3581</v>
      </c>
      <c r="F28" s="11">
        <v>3578</v>
      </c>
      <c r="G28" s="12">
        <v>3316</v>
      </c>
      <c r="H28" s="11">
        <v>2903</v>
      </c>
      <c r="I28" s="11">
        <v>4162</v>
      </c>
      <c r="J28" s="11">
        <v>4821</v>
      </c>
      <c r="K28" s="11">
        <v>7999</v>
      </c>
      <c r="L28" s="11">
        <v>7193</v>
      </c>
      <c r="M28" s="11">
        <v>7093</v>
      </c>
      <c r="N28" s="12">
        <v>59688</v>
      </c>
    </row>
    <row r="29" spans="1:14" ht="18.75" customHeight="1" x14ac:dyDescent="0.15">
      <c r="A29" s="13" t="s">
        <v>49</v>
      </c>
      <c r="B29" s="37">
        <v>5856</v>
      </c>
      <c r="C29" s="37">
        <v>6014</v>
      </c>
      <c r="D29" s="37">
        <v>6428</v>
      </c>
      <c r="E29" s="37">
        <v>4693</v>
      </c>
      <c r="F29" s="37">
        <v>3942</v>
      </c>
      <c r="G29" s="37">
        <v>3860</v>
      </c>
      <c r="H29" s="37">
        <v>3480</v>
      </c>
      <c r="I29" s="37">
        <v>3893</v>
      </c>
      <c r="J29" s="37">
        <v>5301</v>
      </c>
      <c r="K29" s="37">
        <v>7188</v>
      </c>
      <c r="L29" s="37">
        <v>7181</v>
      </c>
      <c r="M29" s="37">
        <v>8202</v>
      </c>
      <c r="N29" s="37">
        <v>66038</v>
      </c>
    </row>
    <row r="30" spans="1:14" ht="18.75" customHeight="1" x14ac:dyDescent="0.15">
      <c r="A30" s="13" t="s">
        <v>50</v>
      </c>
      <c r="B30" s="60">
        <v>5595.2740000000003</v>
      </c>
      <c r="C30" s="60">
        <v>6307.4480000000003</v>
      </c>
      <c r="D30" s="60">
        <v>4808.8</v>
      </c>
      <c r="E30" s="60">
        <v>4709.4830000000002</v>
      </c>
      <c r="F30" s="60">
        <v>4353.2849999999999</v>
      </c>
      <c r="G30" s="60">
        <v>3593.335</v>
      </c>
      <c r="H30" s="60">
        <v>3568.2559999999999</v>
      </c>
      <c r="I30" s="60">
        <v>3443.0830000000001</v>
      </c>
      <c r="J30" s="60">
        <v>4744.9930000000004</v>
      </c>
      <c r="K30" s="60">
        <v>7368.9080000000004</v>
      </c>
      <c r="L30" s="60">
        <v>7500.6260000000002</v>
      </c>
      <c r="M30" s="60">
        <v>7734.0770000000002</v>
      </c>
      <c r="N30" s="60">
        <v>63727.567999999999</v>
      </c>
    </row>
    <row r="31" spans="1:14" ht="18.75" customHeight="1" x14ac:dyDescent="0.15">
      <c r="A31" s="13" t="s">
        <v>51</v>
      </c>
      <c r="B31" s="17">
        <v>4507636</v>
      </c>
      <c r="C31" s="17">
        <v>5413075</v>
      </c>
      <c r="D31" s="17">
        <v>4619376</v>
      </c>
      <c r="E31" s="17">
        <v>3515250</v>
      </c>
      <c r="F31" s="17">
        <v>3428081</v>
      </c>
      <c r="G31" s="17">
        <v>3558532</v>
      </c>
      <c r="H31" s="17">
        <v>3548955</v>
      </c>
      <c r="I31" s="17">
        <v>3523693</v>
      </c>
      <c r="J31" s="17">
        <v>5284377</v>
      </c>
      <c r="K31" s="17">
        <v>7432008</v>
      </c>
      <c r="L31" s="17">
        <v>5889984</v>
      </c>
      <c r="M31" s="17">
        <v>6535221</v>
      </c>
      <c r="N31" s="17">
        <v>57256188</v>
      </c>
    </row>
    <row r="32" spans="1:14" ht="18.75" customHeight="1" x14ac:dyDescent="0.15">
      <c r="A32" s="13" t="s">
        <v>52</v>
      </c>
      <c r="B32" s="17">
        <v>5178711</v>
      </c>
      <c r="C32" s="17">
        <v>5361369</v>
      </c>
      <c r="D32" s="17">
        <v>4370388</v>
      </c>
      <c r="E32" s="17">
        <v>3483520</v>
      </c>
      <c r="F32" s="17">
        <v>3661005</v>
      </c>
      <c r="G32" s="17">
        <v>3771941</v>
      </c>
      <c r="H32" s="17">
        <v>3573856</v>
      </c>
      <c r="I32" s="17">
        <v>3475730</v>
      </c>
      <c r="J32" s="17">
        <v>5350015</v>
      </c>
      <c r="K32" s="17">
        <v>7852145</v>
      </c>
      <c r="L32" s="17">
        <v>6694465</v>
      </c>
      <c r="M32" s="17">
        <v>7014552</v>
      </c>
      <c r="N32" s="17">
        <v>59787697</v>
      </c>
    </row>
    <row r="33" spans="1:14" ht="18.75" customHeight="1" x14ac:dyDescent="0.15">
      <c r="A33" s="13" t="s">
        <v>267</v>
      </c>
      <c r="B33" s="17">
        <v>4893988</v>
      </c>
      <c r="C33" s="17">
        <v>5554720</v>
      </c>
      <c r="D33" s="17">
        <v>5477487</v>
      </c>
      <c r="E33" s="17">
        <v>4590812</v>
      </c>
      <c r="F33" s="17">
        <v>4015232</v>
      </c>
      <c r="G33" s="17">
        <v>3465863</v>
      </c>
      <c r="H33" s="17">
        <v>3243988</v>
      </c>
      <c r="I33" s="17">
        <v>3262640</v>
      </c>
      <c r="J33" s="17">
        <v>5033853</v>
      </c>
      <c r="K33" s="17">
        <v>8056867</v>
      </c>
      <c r="L33" s="17">
        <v>7228348</v>
      </c>
      <c r="M33" s="17">
        <v>7500214</v>
      </c>
      <c r="N33" s="17">
        <v>62324012</v>
      </c>
    </row>
    <row r="34" spans="1:14" ht="18.75" customHeight="1" x14ac:dyDescent="0.15">
      <c r="A34" s="18" t="s">
        <v>282</v>
      </c>
      <c r="B34" s="19">
        <v>5515628</v>
      </c>
      <c r="C34" s="19">
        <v>5359393</v>
      </c>
      <c r="D34" s="19">
        <v>4338420</v>
      </c>
      <c r="E34" s="19">
        <v>4009163</v>
      </c>
      <c r="F34" s="19">
        <v>3798965</v>
      </c>
      <c r="G34" s="19">
        <v>3950165</v>
      </c>
      <c r="H34" s="19">
        <v>3698317</v>
      </c>
      <c r="I34" s="19">
        <v>3757365</v>
      </c>
      <c r="J34" s="19">
        <v>5314900</v>
      </c>
      <c r="K34" s="19">
        <v>8395219</v>
      </c>
      <c r="L34" s="19">
        <v>6921572</v>
      </c>
      <c r="M34" s="19">
        <v>7527481</v>
      </c>
      <c r="N34" s="19">
        <v>62586588</v>
      </c>
    </row>
    <row r="35" spans="1:14" ht="18.75" customHeight="1" x14ac:dyDescent="0.15">
      <c r="A35" s="23" t="s">
        <v>58</v>
      </c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6"/>
      <c r="N35" s="6" t="s">
        <v>88</v>
      </c>
    </row>
    <row r="36" spans="1:14" ht="18.75" customHeight="1" x14ac:dyDescent="0.15">
      <c r="A36" s="42" t="s">
        <v>85</v>
      </c>
      <c r="B36" s="43" t="s">
        <v>30</v>
      </c>
      <c r="C36" s="43" t="s">
        <v>31</v>
      </c>
      <c r="D36" s="43" t="s">
        <v>32</v>
      </c>
      <c r="E36" s="43" t="s">
        <v>33</v>
      </c>
      <c r="F36" s="43" t="s">
        <v>34</v>
      </c>
      <c r="G36" s="32" t="s">
        <v>35</v>
      </c>
      <c r="H36" s="43" t="s">
        <v>36</v>
      </c>
      <c r="I36" s="43" t="s">
        <v>37</v>
      </c>
      <c r="J36" s="43" t="s">
        <v>38</v>
      </c>
      <c r="K36" s="43" t="s">
        <v>39</v>
      </c>
      <c r="L36" s="43" t="s">
        <v>40</v>
      </c>
      <c r="M36" s="43" t="s">
        <v>41</v>
      </c>
      <c r="N36" s="32" t="s">
        <v>42</v>
      </c>
    </row>
    <row r="37" spans="1:14" ht="18.75" customHeight="1" x14ac:dyDescent="0.15">
      <c r="A37" s="10" t="s">
        <v>43</v>
      </c>
      <c r="B37" s="11">
        <v>2649.59</v>
      </c>
      <c r="C37" s="11">
        <v>2791.59</v>
      </c>
      <c r="D37" s="11">
        <v>3172.63</v>
      </c>
      <c r="E37" s="11">
        <v>4121.1679999999997</v>
      </c>
      <c r="F37" s="11">
        <v>4236.451</v>
      </c>
      <c r="G37" s="11">
        <v>3701.7570000000001</v>
      </c>
      <c r="H37" s="11">
        <v>3124.1930000000002</v>
      </c>
      <c r="I37" s="11">
        <v>3122.1709999999998</v>
      </c>
      <c r="J37" s="11">
        <v>3193.7159999999999</v>
      </c>
      <c r="K37" s="11">
        <v>3257.9749999999999</v>
      </c>
      <c r="L37" s="11">
        <v>3038.12</v>
      </c>
      <c r="M37" s="11">
        <v>3283.7179999999998</v>
      </c>
      <c r="N37" s="12">
        <v>39693.079000000005</v>
      </c>
    </row>
    <row r="38" spans="1:14" ht="18.75" customHeight="1" x14ac:dyDescent="0.15">
      <c r="A38" s="10" t="s">
        <v>44</v>
      </c>
      <c r="B38" s="11">
        <v>2742.7950000000001</v>
      </c>
      <c r="C38" s="11">
        <v>3693.6</v>
      </c>
      <c r="D38" s="11">
        <v>4349.3149999999996</v>
      </c>
      <c r="E38" s="11">
        <v>4640.34</v>
      </c>
      <c r="F38" s="11">
        <v>4740.6930000000002</v>
      </c>
      <c r="G38" s="11">
        <v>3642.1590000000001</v>
      </c>
      <c r="H38" s="11">
        <v>3436.35</v>
      </c>
      <c r="I38" s="11">
        <v>2844.9929999999999</v>
      </c>
      <c r="J38" s="11">
        <v>2842.53</v>
      </c>
      <c r="K38" s="11">
        <v>3124.8359999999998</v>
      </c>
      <c r="L38" s="11">
        <v>2836.355</v>
      </c>
      <c r="M38" s="11">
        <v>3262.8890000000001</v>
      </c>
      <c r="N38" s="12">
        <v>42156.855000000003</v>
      </c>
    </row>
    <row r="39" spans="1:14" ht="18.75" customHeight="1" x14ac:dyDescent="0.15">
      <c r="A39" s="10" t="s">
        <v>45</v>
      </c>
      <c r="B39" s="11">
        <v>4224.8500000000004</v>
      </c>
      <c r="C39" s="11">
        <v>5351.25</v>
      </c>
      <c r="D39" s="11">
        <v>5847.08</v>
      </c>
      <c r="E39" s="11">
        <v>6690.2820000000002</v>
      </c>
      <c r="F39" s="11">
        <v>5109.9939999999997</v>
      </c>
      <c r="G39" s="11">
        <v>4447.7939999999999</v>
      </c>
      <c r="H39" s="11">
        <v>4061.5709999999999</v>
      </c>
      <c r="I39" s="11">
        <v>3763.8649999999998</v>
      </c>
      <c r="J39" s="11">
        <v>4927.2780000000002</v>
      </c>
      <c r="K39" s="11">
        <v>5056.4960000000001</v>
      </c>
      <c r="L39" s="11">
        <v>4809.1080000000002</v>
      </c>
      <c r="M39" s="11">
        <v>5072.22</v>
      </c>
      <c r="N39" s="12">
        <v>59361.787999999993</v>
      </c>
    </row>
    <row r="40" spans="1:14" ht="18.75" customHeight="1" x14ac:dyDescent="0.15">
      <c r="A40" s="10" t="s">
        <v>46</v>
      </c>
      <c r="B40" s="11">
        <v>3981</v>
      </c>
      <c r="C40" s="11">
        <v>4326</v>
      </c>
      <c r="D40" s="11">
        <v>5368</v>
      </c>
      <c r="E40" s="11">
        <v>6006</v>
      </c>
      <c r="F40" s="11">
        <v>6307</v>
      </c>
      <c r="G40" s="11">
        <v>4659</v>
      </c>
      <c r="H40" s="11">
        <v>4893</v>
      </c>
      <c r="I40" s="11">
        <v>4464</v>
      </c>
      <c r="J40" s="11">
        <v>4927</v>
      </c>
      <c r="K40" s="11">
        <v>4947</v>
      </c>
      <c r="L40" s="11">
        <v>4935</v>
      </c>
      <c r="M40" s="11">
        <v>4771</v>
      </c>
      <c r="N40" s="12">
        <v>59584</v>
      </c>
    </row>
    <row r="41" spans="1:14" ht="18.75" customHeight="1" x14ac:dyDescent="0.15">
      <c r="A41" s="10" t="s">
        <v>329</v>
      </c>
      <c r="B41" s="11">
        <v>4889</v>
      </c>
      <c r="C41" s="11">
        <v>5225</v>
      </c>
      <c r="D41" s="11">
        <v>5827</v>
      </c>
      <c r="E41" s="11">
        <v>6124</v>
      </c>
      <c r="F41" s="11">
        <v>6454</v>
      </c>
      <c r="G41" s="11">
        <v>4628</v>
      </c>
      <c r="H41" s="11">
        <v>4369</v>
      </c>
      <c r="I41" s="11">
        <v>4775</v>
      </c>
      <c r="J41" s="11">
        <v>4803</v>
      </c>
      <c r="K41" s="11">
        <v>5367</v>
      </c>
      <c r="L41" s="11">
        <v>5238</v>
      </c>
      <c r="M41" s="11">
        <v>5064</v>
      </c>
      <c r="N41" s="12">
        <v>62764</v>
      </c>
    </row>
    <row r="42" spans="1:14" ht="18.75" customHeight="1" x14ac:dyDescent="0.15">
      <c r="A42" s="13" t="s">
        <v>47</v>
      </c>
      <c r="B42" s="11">
        <v>4826</v>
      </c>
      <c r="C42" s="11">
        <v>4651</v>
      </c>
      <c r="D42" s="11">
        <v>5337</v>
      </c>
      <c r="E42" s="11">
        <v>5879</v>
      </c>
      <c r="F42" s="11">
        <v>6253</v>
      </c>
      <c r="G42" s="11">
        <v>4619</v>
      </c>
      <c r="H42" s="11">
        <v>4296</v>
      </c>
      <c r="I42" s="11">
        <v>4480</v>
      </c>
      <c r="J42" s="11">
        <v>5743</v>
      </c>
      <c r="K42" s="11">
        <v>5642</v>
      </c>
      <c r="L42" s="11">
        <v>5549</v>
      </c>
      <c r="M42" s="11">
        <v>4882</v>
      </c>
      <c r="N42" s="12">
        <v>62158</v>
      </c>
    </row>
    <row r="43" spans="1:14" ht="18.75" customHeight="1" x14ac:dyDescent="0.15">
      <c r="A43" s="13" t="s">
        <v>48</v>
      </c>
      <c r="B43" s="11">
        <v>4472</v>
      </c>
      <c r="C43" s="11">
        <v>5030</v>
      </c>
      <c r="D43" s="11">
        <v>5359</v>
      </c>
      <c r="E43" s="11">
        <v>5996</v>
      </c>
      <c r="F43" s="11">
        <v>6318</v>
      </c>
      <c r="G43" s="12">
        <v>4707</v>
      </c>
      <c r="H43" s="11">
        <v>4417</v>
      </c>
      <c r="I43" s="11">
        <v>4709</v>
      </c>
      <c r="J43" s="11">
        <v>5923</v>
      </c>
      <c r="K43" s="11">
        <v>4760</v>
      </c>
      <c r="L43" s="11">
        <v>4757</v>
      </c>
      <c r="M43" s="11">
        <v>5771</v>
      </c>
      <c r="N43" s="12">
        <v>62219</v>
      </c>
    </row>
    <row r="44" spans="1:14" ht="18.75" customHeight="1" x14ac:dyDescent="0.15">
      <c r="A44" s="13" t="s">
        <v>49</v>
      </c>
      <c r="B44" s="12">
        <v>3956</v>
      </c>
      <c r="C44" s="12">
        <v>3942</v>
      </c>
      <c r="D44" s="12">
        <v>5146</v>
      </c>
      <c r="E44" s="12">
        <v>5681</v>
      </c>
      <c r="F44" s="12">
        <v>5842</v>
      </c>
      <c r="G44" s="12">
        <v>4107</v>
      </c>
      <c r="H44" s="12">
        <v>4220</v>
      </c>
      <c r="I44" s="12">
        <v>4120</v>
      </c>
      <c r="J44" s="12">
        <v>4529</v>
      </c>
      <c r="K44" s="12">
        <v>4095</v>
      </c>
      <c r="L44" s="12">
        <v>3883</v>
      </c>
      <c r="M44" s="12">
        <v>4009</v>
      </c>
      <c r="N44" s="12">
        <v>53530</v>
      </c>
    </row>
    <row r="45" spans="1:14" ht="18.75" customHeight="1" x14ac:dyDescent="0.15">
      <c r="A45" s="13" t="s">
        <v>50</v>
      </c>
      <c r="B45" s="16">
        <v>4490.0240000000003</v>
      </c>
      <c r="C45" s="16">
        <v>5140.7240000000002</v>
      </c>
      <c r="D45" s="16">
        <v>5565.0450000000001</v>
      </c>
      <c r="E45" s="16">
        <v>6397.8190000000004</v>
      </c>
      <c r="F45" s="16">
        <v>5960.69</v>
      </c>
      <c r="G45" s="16">
        <v>5310.607</v>
      </c>
      <c r="H45" s="16">
        <v>4316.6419999999998</v>
      </c>
      <c r="I45" s="16">
        <v>4594.9719999999998</v>
      </c>
      <c r="J45" s="16">
        <v>5351.6580000000004</v>
      </c>
      <c r="K45" s="16">
        <v>4438.9690000000001</v>
      </c>
      <c r="L45" s="16">
        <v>5226.7129999999997</v>
      </c>
      <c r="M45" s="16">
        <v>4196.9380000000001</v>
      </c>
      <c r="N45" s="16">
        <v>60990.800999999999</v>
      </c>
    </row>
    <row r="46" spans="1:14" ht="18.75" customHeight="1" x14ac:dyDescent="0.15">
      <c r="A46" s="13" t="s">
        <v>51</v>
      </c>
      <c r="B46" s="17">
        <v>4568764</v>
      </c>
      <c r="C46" s="17">
        <v>4667626</v>
      </c>
      <c r="D46" s="17">
        <v>6098009</v>
      </c>
      <c r="E46" s="17">
        <v>6539484</v>
      </c>
      <c r="F46" s="17">
        <v>7058963</v>
      </c>
      <c r="G46" s="17">
        <v>6154956</v>
      </c>
      <c r="H46" s="17">
        <v>5991374</v>
      </c>
      <c r="I46" s="17">
        <v>5566274</v>
      </c>
      <c r="J46" s="17">
        <v>6088099</v>
      </c>
      <c r="K46" s="17">
        <v>6351488</v>
      </c>
      <c r="L46" s="17">
        <v>6643639</v>
      </c>
      <c r="M46" s="17">
        <v>6866075</v>
      </c>
      <c r="N46" s="17">
        <v>72594751</v>
      </c>
    </row>
    <row r="47" spans="1:14" ht="18.75" customHeight="1" x14ac:dyDescent="0.15">
      <c r="A47" s="13" t="s">
        <v>52</v>
      </c>
      <c r="B47" s="17">
        <v>6338599</v>
      </c>
      <c r="C47" s="17">
        <v>6103356</v>
      </c>
      <c r="D47" s="17">
        <v>6675361</v>
      </c>
      <c r="E47" s="17">
        <v>6424293</v>
      </c>
      <c r="F47" s="17">
        <v>7278303</v>
      </c>
      <c r="G47" s="17">
        <v>6269205</v>
      </c>
      <c r="H47" s="17">
        <v>6031583</v>
      </c>
      <c r="I47" s="17">
        <v>6033711</v>
      </c>
      <c r="J47" s="17">
        <v>5416319</v>
      </c>
      <c r="K47" s="17">
        <v>6237888</v>
      </c>
      <c r="L47" s="17">
        <v>5841992</v>
      </c>
      <c r="M47" s="17">
        <v>5990520</v>
      </c>
      <c r="N47" s="17">
        <v>74641130</v>
      </c>
    </row>
    <row r="48" spans="1:14" ht="18.75" customHeight="1" x14ac:dyDescent="0.15">
      <c r="A48" s="13" t="s">
        <v>267</v>
      </c>
      <c r="B48" s="17">
        <v>4752242</v>
      </c>
      <c r="C48" s="17">
        <v>6124981</v>
      </c>
      <c r="D48" s="17">
        <v>5795360</v>
      </c>
      <c r="E48" s="17">
        <v>6849630</v>
      </c>
      <c r="F48" s="17">
        <v>6332751</v>
      </c>
      <c r="G48" s="17">
        <v>6124001</v>
      </c>
      <c r="H48" s="17">
        <v>5853952</v>
      </c>
      <c r="I48" s="17">
        <v>6030163</v>
      </c>
      <c r="J48" s="17">
        <v>6600002</v>
      </c>
      <c r="K48" s="17">
        <v>6682481</v>
      </c>
      <c r="L48" s="17">
        <v>6433622</v>
      </c>
      <c r="M48" s="17">
        <v>6581478</v>
      </c>
      <c r="N48" s="17">
        <v>74160663</v>
      </c>
    </row>
    <row r="49" spans="1:14" ht="18.75" customHeight="1" x14ac:dyDescent="0.15">
      <c r="A49" s="18" t="s">
        <v>282</v>
      </c>
      <c r="B49" s="19">
        <v>4607355</v>
      </c>
      <c r="C49" s="19">
        <v>5153560</v>
      </c>
      <c r="D49" s="19">
        <v>6441716</v>
      </c>
      <c r="E49" s="19">
        <v>7400581</v>
      </c>
      <c r="F49" s="19">
        <v>7809358</v>
      </c>
      <c r="G49" s="19">
        <v>6563132</v>
      </c>
      <c r="H49" s="19">
        <v>6481700</v>
      </c>
      <c r="I49" s="19">
        <v>6825661</v>
      </c>
      <c r="J49" s="19">
        <v>7448822</v>
      </c>
      <c r="K49" s="19">
        <v>6634298</v>
      </c>
      <c r="L49" s="19">
        <v>6612314</v>
      </c>
      <c r="M49" s="19">
        <v>6348939</v>
      </c>
      <c r="N49" s="19">
        <v>78327436</v>
      </c>
    </row>
    <row r="50" spans="1:14" ht="18.75" customHeight="1" x14ac:dyDescent="0.15">
      <c r="A50" s="4" t="s">
        <v>89</v>
      </c>
      <c r="B50" s="2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6"/>
      <c r="N50" s="6" t="s">
        <v>88</v>
      </c>
    </row>
    <row r="51" spans="1:14" ht="18.75" customHeight="1" x14ac:dyDescent="0.15">
      <c r="A51" s="42" t="s">
        <v>85</v>
      </c>
      <c r="B51" s="43" t="s">
        <v>30</v>
      </c>
      <c r="C51" s="43" t="s">
        <v>31</v>
      </c>
      <c r="D51" s="43" t="s">
        <v>32</v>
      </c>
      <c r="E51" s="43" t="s">
        <v>33</v>
      </c>
      <c r="F51" s="43" t="s">
        <v>34</v>
      </c>
      <c r="G51" s="32" t="s">
        <v>35</v>
      </c>
      <c r="H51" s="43" t="s">
        <v>36</v>
      </c>
      <c r="I51" s="43" t="s">
        <v>37</v>
      </c>
      <c r="J51" s="43" t="s">
        <v>38</v>
      </c>
      <c r="K51" s="43" t="s">
        <v>39</v>
      </c>
      <c r="L51" s="43" t="s">
        <v>40</v>
      </c>
      <c r="M51" s="43" t="s">
        <v>41</v>
      </c>
      <c r="N51" s="32" t="s">
        <v>42</v>
      </c>
    </row>
    <row r="52" spans="1:14" ht="18.75" customHeight="1" x14ac:dyDescent="0.15">
      <c r="A52" s="10" t="s">
        <v>43</v>
      </c>
      <c r="B52" s="11">
        <v>337.73099999999999</v>
      </c>
      <c r="C52" s="11">
        <v>545.36500000000001</v>
      </c>
      <c r="D52" s="11">
        <v>840.79200000000003</v>
      </c>
      <c r="E52" s="11">
        <v>1815.921</v>
      </c>
      <c r="F52" s="11">
        <v>2497.2370000000001</v>
      </c>
      <c r="G52" s="11">
        <v>2006.4010000000001</v>
      </c>
      <c r="H52" s="11">
        <v>2368.3670000000002</v>
      </c>
      <c r="I52" s="11">
        <v>2961.8589999999999</v>
      </c>
      <c r="J52" s="11">
        <v>1827.1410000000001</v>
      </c>
      <c r="K52" s="11">
        <v>625.31200000000001</v>
      </c>
      <c r="L52" s="11">
        <v>378.952</v>
      </c>
      <c r="M52" s="11">
        <v>432.50200000000001</v>
      </c>
      <c r="N52" s="12">
        <v>16637.579999999998</v>
      </c>
    </row>
    <row r="53" spans="1:14" ht="18.75" customHeight="1" x14ac:dyDescent="0.15">
      <c r="A53" s="10" t="s">
        <v>44</v>
      </c>
      <c r="B53" s="11">
        <v>384.45600000000002</v>
      </c>
      <c r="C53" s="11">
        <v>506.80399999999997</v>
      </c>
      <c r="D53" s="11">
        <v>1145.251</v>
      </c>
      <c r="E53" s="11">
        <v>2036.0250000000001</v>
      </c>
      <c r="F53" s="11">
        <v>2361.1469999999999</v>
      </c>
      <c r="G53" s="11">
        <v>2596.3440000000001</v>
      </c>
      <c r="H53" s="11">
        <v>2152.3130000000001</v>
      </c>
      <c r="I53" s="11">
        <v>2268.0859999999998</v>
      </c>
      <c r="J53" s="11">
        <v>2314.3040000000001</v>
      </c>
      <c r="K53" s="11">
        <v>972.81299999999999</v>
      </c>
      <c r="L53" s="11">
        <v>574.41200000000003</v>
      </c>
      <c r="M53" s="11">
        <v>473.05500000000001</v>
      </c>
      <c r="N53" s="12">
        <v>17785.009999999998</v>
      </c>
    </row>
    <row r="54" spans="1:14" ht="18.75" customHeight="1" x14ac:dyDescent="0.15">
      <c r="A54" s="10" t="s">
        <v>45</v>
      </c>
      <c r="B54" s="11">
        <v>682.524</v>
      </c>
      <c r="C54" s="11">
        <v>1004.107</v>
      </c>
      <c r="D54" s="11">
        <v>1835.65</v>
      </c>
      <c r="E54" s="11">
        <v>2688.5329999999999</v>
      </c>
      <c r="F54" s="11">
        <v>3571.8850000000002</v>
      </c>
      <c r="G54" s="11">
        <v>3032.26</v>
      </c>
      <c r="H54" s="11">
        <v>3220.83</v>
      </c>
      <c r="I54" s="11">
        <v>2867.2469999999998</v>
      </c>
      <c r="J54" s="11">
        <v>2475.098</v>
      </c>
      <c r="K54" s="11">
        <v>2546.8710000000001</v>
      </c>
      <c r="L54" s="11">
        <v>1093.394</v>
      </c>
      <c r="M54" s="11">
        <v>1049.662</v>
      </c>
      <c r="N54" s="12">
        <v>26068.060999999998</v>
      </c>
    </row>
    <row r="55" spans="1:14" ht="18.75" customHeight="1" x14ac:dyDescent="0.15">
      <c r="A55" s="10" t="s">
        <v>46</v>
      </c>
      <c r="B55" s="11">
        <v>1142</v>
      </c>
      <c r="C55" s="11">
        <v>1178</v>
      </c>
      <c r="D55" s="11">
        <v>1900</v>
      </c>
      <c r="E55" s="11">
        <v>2422</v>
      </c>
      <c r="F55" s="11">
        <v>3113</v>
      </c>
      <c r="G55" s="11">
        <v>3223</v>
      </c>
      <c r="H55" s="11">
        <v>2977</v>
      </c>
      <c r="I55" s="11">
        <v>3209</v>
      </c>
      <c r="J55" s="11">
        <v>3196</v>
      </c>
      <c r="K55" s="11">
        <v>1873</v>
      </c>
      <c r="L55" s="11">
        <v>1157</v>
      </c>
      <c r="M55" s="11">
        <v>1091</v>
      </c>
      <c r="N55" s="12">
        <v>26479</v>
      </c>
    </row>
    <row r="56" spans="1:14" ht="18.75" customHeight="1" x14ac:dyDescent="0.15">
      <c r="A56" s="10" t="s">
        <v>329</v>
      </c>
      <c r="B56" s="11">
        <v>1276</v>
      </c>
      <c r="C56" s="11">
        <v>1706</v>
      </c>
      <c r="D56" s="11">
        <v>2088</v>
      </c>
      <c r="E56" s="11">
        <v>2115</v>
      </c>
      <c r="F56" s="11">
        <v>3114</v>
      </c>
      <c r="G56" s="11">
        <v>3695</v>
      </c>
      <c r="H56" s="11">
        <v>3543</v>
      </c>
      <c r="I56" s="11">
        <v>3606</v>
      </c>
      <c r="J56" s="11">
        <v>2981</v>
      </c>
      <c r="K56" s="11">
        <v>1434</v>
      </c>
      <c r="L56" s="11">
        <v>1347</v>
      </c>
      <c r="M56" s="11">
        <v>1250</v>
      </c>
      <c r="N56" s="12">
        <v>26028</v>
      </c>
    </row>
    <row r="57" spans="1:14" ht="18.75" customHeight="1" x14ac:dyDescent="0.15">
      <c r="A57" s="13" t="s">
        <v>47</v>
      </c>
      <c r="B57" s="11">
        <v>1410</v>
      </c>
      <c r="C57" s="11">
        <v>1551</v>
      </c>
      <c r="D57" s="11">
        <v>2082</v>
      </c>
      <c r="E57" s="11">
        <v>2303</v>
      </c>
      <c r="F57" s="11">
        <v>3087</v>
      </c>
      <c r="G57" s="11">
        <v>2933</v>
      </c>
      <c r="H57" s="11">
        <v>3717</v>
      </c>
      <c r="I57" s="11">
        <v>3374</v>
      </c>
      <c r="J57" s="11">
        <v>2169</v>
      </c>
      <c r="K57" s="11">
        <v>1824</v>
      </c>
      <c r="L57" s="11">
        <v>1423</v>
      </c>
      <c r="M57" s="11">
        <v>1413</v>
      </c>
      <c r="N57" s="12">
        <v>27960</v>
      </c>
    </row>
    <row r="58" spans="1:14" ht="18.75" customHeight="1" x14ac:dyDescent="0.15">
      <c r="A58" s="13" t="s">
        <v>48</v>
      </c>
      <c r="B58" s="11">
        <v>1500</v>
      </c>
      <c r="C58" s="11">
        <v>1520</v>
      </c>
      <c r="D58" s="11">
        <v>2011</v>
      </c>
      <c r="E58" s="11">
        <v>2385</v>
      </c>
      <c r="F58" s="11">
        <v>3561</v>
      </c>
      <c r="G58" s="12">
        <v>3349</v>
      </c>
      <c r="H58" s="11">
        <v>3258</v>
      </c>
      <c r="I58" s="11">
        <v>3917</v>
      </c>
      <c r="J58" s="11">
        <v>3250</v>
      </c>
      <c r="K58" s="11">
        <v>2064</v>
      </c>
      <c r="L58" s="11">
        <v>1567</v>
      </c>
      <c r="M58" s="11">
        <v>1539</v>
      </c>
      <c r="N58" s="12">
        <v>29922</v>
      </c>
    </row>
    <row r="59" spans="1:14" ht="18.75" customHeight="1" x14ac:dyDescent="0.15">
      <c r="A59" s="13" t="s">
        <v>49</v>
      </c>
      <c r="B59" s="12">
        <v>1121</v>
      </c>
      <c r="C59" s="12">
        <v>1201</v>
      </c>
      <c r="D59" s="12">
        <v>1458</v>
      </c>
      <c r="E59" s="12">
        <v>1892</v>
      </c>
      <c r="F59" s="12">
        <v>2648</v>
      </c>
      <c r="G59" s="12">
        <v>3254</v>
      </c>
      <c r="H59" s="12">
        <v>2834</v>
      </c>
      <c r="I59" s="12">
        <v>3218</v>
      </c>
      <c r="J59" s="12">
        <v>2696</v>
      </c>
      <c r="K59" s="12">
        <v>1692</v>
      </c>
      <c r="L59" s="12">
        <v>1252</v>
      </c>
      <c r="M59" s="12">
        <v>1172</v>
      </c>
      <c r="N59" s="12">
        <v>24438</v>
      </c>
    </row>
    <row r="60" spans="1:14" ht="18.75" customHeight="1" x14ac:dyDescent="0.15">
      <c r="A60" s="13" t="s">
        <v>50</v>
      </c>
      <c r="B60" s="60">
        <v>1025.577</v>
      </c>
      <c r="C60" s="60">
        <v>1041.4269999999999</v>
      </c>
      <c r="D60" s="60">
        <v>1774.6010000000001</v>
      </c>
      <c r="E60" s="60">
        <v>1448.3389999999999</v>
      </c>
      <c r="F60" s="60">
        <v>2146.5540000000001</v>
      </c>
      <c r="G60" s="60">
        <v>2366.1469999999999</v>
      </c>
      <c r="H60" s="60">
        <v>2189.5650000000001</v>
      </c>
      <c r="I60" s="60">
        <v>2554.578</v>
      </c>
      <c r="J60" s="60">
        <v>1999.0650000000001</v>
      </c>
      <c r="K60" s="60">
        <v>1369.413</v>
      </c>
      <c r="L60" s="60">
        <v>976.95500000000004</v>
      </c>
      <c r="M60" s="60">
        <v>1073.1600000000001</v>
      </c>
      <c r="N60" s="60">
        <v>19965.381000000001</v>
      </c>
    </row>
    <row r="61" spans="1:14" ht="18.75" customHeight="1" x14ac:dyDescent="0.15">
      <c r="A61" s="13" t="s">
        <v>51</v>
      </c>
      <c r="B61" s="17">
        <v>1149463</v>
      </c>
      <c r="C61" s="17">
        <v>1126185</v>
      </c>
      <c r="D61" s="17">
        <v>1428247</v>
      </c>
      <c r="E61" s="17">
        <v>1820051</v>
      </c>
      <c r="F61" s="17">
        <v>2247754</v>
      </c>
      <c r="G61" s="17">
        <v>2706576</v>
      </c>
      <c r="H61" s="17">
        <v>2125179</v>
      </c>
      <c r="I61" s="17">
        <v>2784239</v>
      </c>
      <c r="J61" s="17">
        <v>1991372</v>
      </c>
      <c r="K61" s="17">
        <v>1426306</v>
      </c>
      <c r="L61" s="17">
        <v>1613854</v>
      </c>
      <c r="M61" s="17">
        <v>1213711</v>
      </c>
      <c r="N61" s="17">
        <v>21632937</v>
      </c>
    </row>
    <row r="62" spans="1:14" ht="18.75" customHeight="1" x14ac:dyDescent="0.15">
      <c r="A62" s="13" t="s">
        <v>52</v>
      </c>
      <c r="B62" s="17">
        <v>1288804</v>
      </c>
      <c r="C62" s="17">
        <v>1304625</v>
      </c>
      <c r="D62" s="17">
        <v>1833722</v>
      </c>
      <c r="E62" s="17">
        <v>2333593</v>
      </c>
      <c r="F62" s="17">
        <v>2701354</v>
      </c>
      <c r="G62" s="17">
        <v>2749618</v>
      </c>
      <c r="H62" s="17">
        <v>2467165</v>
      </c>
      <c r="I62" s="17">
        <v>2706253</v>
      </c>
      <c r="J62" s="17">
        <v>2027438</v>
      </c>
      <c r="K62" s="17">
        <v>1514685</v>
      </c>
      <c r="L62" s="17">
        <v>1309650</v>
      </c>
      <c r="M62" s="17">
        <v>1159633</v>
      </c>
      <c r="N62" s="17">
        <v>23396540</v>
      </c>
    </row>
    <row r="63" spans="1:14" ht="18.75" customHeight="1" x14ac:dyDescent="0.15">
      <c r="A63" s="13" t="s">
        <v>267</v>
      </c>
      <c r="B63" s="17">
        <v>1591832</v>
      </c>
      <c r="C63" s="17">
        <v>1358176</v>
      </c>
      <c r="D63" s="17">
        <v>1865939</v>
      </c>
      <c r="E63" s="17">
        <v>2125389</v>
      </c>
      <c r="F63" s="17">
        <v>2891046</v>
      </c>
      <c r="G63" s="17">
        <v>2442390</v>
      </c>
      <c r="H63" s="17">
        <v>2320501</v>
      </c>
      <c r="I63" s="17">
        <v>2651287</v>
      </c>
      <c r="J63" s="17">
        <v>2016737</v>
      </c>
      <c r="K63" s="17">
        <v>1559094</v>
      </c>
      <c r="L63" s="17">
        <v>1332753</v>
      </c>
      <c r="M63" s="17">
        <v>1461422</v>
      </c>
      <c r="N63" s="17">
        <v>23616566</v>
      </c>
    </row>
    <row r="64" spans="1:14" ht="18.75" customHeight="1" x14ac:dyDescent="0.15">
      <c r="A64" s="18" t="s">
        <v>282</v>
      </c>
      <c r="B64" s="19">
        <v>1552141</v>
      </c>
      <c r="C64" s="19">
        <v>1366095</v>
      </c>
      <c r="D64" s="19">
        <v>1760351</v>
      </c>
      <c r="E64" s="19">
        <v>2198932</v>
      </c>
      <c r="F64" s="19">
        <v>2611381</v>
      </c>
      <c r="G64" s="19">
        <v>2279807</v>
      </c>
      <c r="H64" s="19">
        <v>2061994</v>
      </c>
      <c r="I64" s="19">
        <v>2943808</v>
      </c>
      <c r="J64" s="19">
        <v>2206323</v>
      </c>
      <c r="K64" s="19">
        <v>1711630</v>
      </c>
      <c r="L64" s="19">
        <v>1296070</v>
      </c>
      <c r="M64" s="19">
        <v>1470068</v>
      </c>
      <c r="N64" s="19">
        <v>23458600</v>
      </c>
    </row>
    <row r="65" spans="1:14" ht="18.75" customHeight="1" x14ac:dyDescent="0.15">
      <c r="A65" s="23" t="s">
        <v>64</v>
      </c>
      <c r="B65" s="2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6"/>
      <c r="N65" s="6" t="s">
        <v>88</v>
      </c>
    </row>
    <row r="66" spans="1:14" ht="18.75" customHeight="1" x14ac:dyDescent="0.15">
      <c r="A66" s="42" t="s">
        <v>85</v>
      </c>
      <c r="B66" s="43" t="s">
        <v>30</v>
      </c>
      <c r="C66" s="43" t="s">
        <v>31</v>
      </c>
      <c r="D66" s="43" t="s">
        <v>32</v>
      </c>
      <c r="E66" s="43" t="s">
        <v>33</v>
      </c>
      <c r="F66" s="43" t="s">
        <v>34</v>
      </c>
      <c r="G66" s="32" t="s">
        <v>35</v>
      </c>
      <c r="H66" s="43" t="s">
        <v>36</v>
      </c>
      <c r="I66" s="43" t="s">
        <v>37</v>
      </c>
      <c r="J66" s="43" t="s">
        <v>38</v>
      </c>
      <c r="K66" s="43" t="s">
        <v>39</v>
      </c>
      <c r="L66" s="43" t="s">
        <v>40</v>
      </c>
      <c r="M66" s="43" t="s">
        <v>41</v>
      </c>
      <c r="N66" s="32" t="s">
        <v>42</v>
      </c>
    </row>
    <row r="67" spans="1:14" ht="18.75" customHeight="1" x14ac:dyDescent="0.15">
      <c r="A67" s="10" t="s">
        <v>43</v>
      </c>
      <c r="B67" s="11">
        <v>1249.8969999999999</v>
      </c>
      <c r="C67" s="11">
        <v>1695.261</v>
      </c>
      <c r="D67" s="11">
        <v>2354.8180000000002</v>
      </c>
      <c r="E67" s="11">
        <v>2569.6669999999999</v>
      </c>
      <c r="F67" s="11">
        <v>2969.0149999999999</v>
      </c>
      <c r="G67" s="11">
        <v>2223.5659999999998</v>
      </c>
      <c r="H67" s="11">
        <v>2859.1970000000001</v>
      </c>
      <c r="I67" s="11">
        <v>2347.3850000000002</v>
      </c>
      <c r="J67" s="11">
        <v>2548.239</v>
      </c>
      <c r="K67" s="11">
        <v>2130.4659999999999</v>
      </c>
      <c r="L67" s="11">
        <v>970.73800000000006</v>
      </c>
      <c r="M67" s="11">
        <v>1133.1569999999999</v>
      </c>
      <c r="N67" s="12">
        <v>25051.405999999999</v>
      </c>
    </row>
    <row r="68" spans="1:14" ht="18.75" customHeight="1" x14ac:dyDescent="0.15">
      <c r="A68" s="10" t="s">
        <v>44</v>
      </c>
      <c r="B68" s="11">
        <v>1434.259</v>
      </c>
      <c r="C68" s="11">
        <v>1496.0160000000001</v>
      </c>
      <c r="D68" s="11">
        <v>2263.3560000000002</v>
      </c>
      <c r="E68" s="11">
        <v>2451.6990000000001</v>
      </c>
      <c r="F68" s="11">
        <v>2832.9029999999998</v>
      </c>
      <c r="G68" s="11">
        <v>2540.5250000000001</v>
      </c>
      <c r="H68" s="11">
        <v>3083.6010000000001</v>
      </c>
      <c r="I68" s="11">
        <v>2777.8110000000001</v>
      </c>
      <c r="J68" s="11">
        <v>3267.8719999999998</v>
      </c>
      <c r="K68" s="11">
        <v>2256.0039999999999</v>
      </c>
      <c r="L68" s="11">
        <v>1601.721</v>
      </c>
      <c r="M68" s="11">
        <v>1345.45</v>
      </c>
      <c r="N68" s="12">
        <v>27351.217000000004</v>
      </c>
    </row>
    <row r="69" spans="1:14" ht="18.75" customHeight="1" x14ac:dyDescent="0.15">
      <c r="A69" s="10" t="s">
        <v>45</v>
      </c>
      <c r="B69" s="11">
        <v>1420.1379999999999</v>
      </c>
      <c r="C69" s="11">
        <v>1868.7080000000001</v>
      </c>
      <c r="D69" s="11">
        <v>2463.0479999999998</v>
      </c>
      <c r="E69" s="11">
        <v>2903.6390000000001</v>
      </c>
      <c r="F69" s="11">
        <v>3478.5010000000002</v>
      </c>
      <c r="G69" s="11">
        <v>3966.5279999999998</v>
      </c>
      <c r="H69" s="11">
        <v>3361.3319999999999</v>
      </c>
      <c r="I69" s="11">
        <v>3009.3589999999999</v>
      </c>
      <c r="J69" s="11">
        <v>3029.9740000000002</v>
      </c>
      <c r="K69" s="11">
        <v>2623.12</v>
      </c>
      <c r="L69" s="11">
        <v>1871.711</v>
      </c>
      <c r="M69" s="11">
        <v>1977.1990000000001</v>
      </c>
      <c r="N69" s="12">
        <v>31973.256999999998</v>
      </c>
    </row>
    <row r="70" spans="1:14" ht="18.75" customHeight="1" x14ac:dyDescent="0.15">
      <c r="A70" s="10" t="s">
        <v>46</v>
      </c>
      <c r="B70" s="11">
        <v>1923</v>
      </c>
      <c r="C70" s="11">
        <v>1949</v>
      </c>
      <c r="D70" s="11">
        <v>2334</v>
      </c>
      <c r="E70" s="11">
        <v>3333</v>
      </c>
      <c r="F70" s="11">
        <v>3693</v>
      </c>
      <c r="G70" s="11">
        <v>3524</v>
      </c>
      <c r="H70" s="11">
        <v>3727</v>
      </c>
      <c r="I70" s="11">
        <v>3821</v>
      </c>
      <c r="J70" s="11">
        <v>3491</v>
      </c>
      <c r="K70" s="11">
        <v>2454</v>
      </c>
      <c r="L70" s="11">
        <v>2063</v>
      </c>
      <c r="M70" s="11">
        <v>1915</v>
      </c>
      <c r="N70" s="12">
        <v>34226</v>
      </c>
    </row>
    <row r="71" spans="1:14" ht="18.75" customHeight="1" x14ac:dyDescent="0.15">
      <c r="A71" s="10" t="s">
        <v>329</v>
      </c>
      <c r="B71" s="11">
        <v>2012</v>
      </c>
      <c r="C71" s="11">
        <v>2057</v>
      </c>
      <c r="D71" s="11">
        <v>3042</v>
      </c>
      <c r="E71" s="11">
        <v>3102</v>
      </c>
      <c r="F71" s="11">
        <v>4111</v>
      </c>
      <c r="G71" s="11">
        <v>3855</v>
      </c>
      <c r="H71" s="11">
        <v>3567</v>
      </c>
      <c r="I71" s="11">
        <v>3302</v>
      </c>
      <c r="J71" s="11">
        <v>3467</v>
      </c>
      <c r="K71" s="11">
        <v>2614</v>
      </c>
      <c r="L71" s="11">
        <v>2344</v>
      </c>
      <c r="M71" s="11">
        <v>2195</v>
      </c>
      <c r="N71" s="12">
        <v>35667</v>
      </c>
    </row>
    <row r="72" spans="1:14" ht="18.75" customHeight="1" x14ac:dyDescent="0.15">
      <c r="A72" s="13" t="s">
        <v>47</v>
      </c>
      <c r="B72" s="11">
        <v>2123</v>
      </c>
      <c r="C72" s="11">
        <v>2248</v>
      </c>
      <c r="D72" s="11">
        <v>2761</v>
      </c>
      <c r="E72" s="11">
        <v>2940</v>
      </c>
      <c r="F72" s="11">
        <v>3701</v>
      </c>
      <c r="G72" s="11">
        <v>3460</v>
      </c>
      <c r="H72" s="11">
        <v>3265</v>
      </c>
      <c r="I72" s="11">
        <v>3484</v>
      </c>
      <c r="J72" s="11">
        <v>3040</v>
      </c>
      <c r="K72" s="11">
        <v>2798</v>
      </c>
      <c r="L72" s="11">
        <v>2294</v>
      </c>
      <c r="M72" s="11">
        <v>2410</v>
      </c>
      <c r="N72" s="12">
        <v>34523</v>
      </c>
    </row>
    <row r="73" spans="1:14" ht="18.75" customHeight="1" x14ac:dyDescent="0.15">
      <c r="A73" s="13" t="s">
        <v>48</v>
      </c>
      <c r="B73" s="11">
        <v>1656</v>
      </c>
      <c r="C73" s="11">
        <v>1920</v>
      </c>
      <c r="D73" s="11">
        <v>2635</v>
      </c>
      <c r="E73" s="11">
        <v>2840</v>
      </c>
      <c r="F73" s="11">
        <v>3706</v>
      </c>
      <c r="G73" s="12">
        <v>3259</v>
      </c>
      <c r="H73" s="11">
        <v>3256</v>
      </c>
      <c r="I73" s="11">
        <v>3696</v>
      </c>
      <c r="J73" s="11">
        <v>2877</v>
      </c>
      <c r="K73" s="11">
        <v>2571</v>
      </c>
      <c r="L73" s="11">
        <v>1981</v>
      </c>
      <c r="M73" s="11">
        <v>1906</v>
      </c>
      <c r="N73" s="12">
        <v>32304</v>
      </c>
    </row>
    <row r="74" spans="1:14" ht="18.75" customHeight="1" x14ac:dyDescent="0.15">
      <c r="A74" s="13" t="s">
        <v>49</v>
      </c>
      <c r="B74" s="12">
        <v>1442</v>
      </c>
      <c r="C74" s="12">
        <v>1319</v>
      </c>
      <c r="D74" s="12">
        <v>1875</v>
      </c>
      <c r="E74" s="12">
        <v>2726</v>
      </c>
      <c r="F74" s="12">
        <v>3202</v>
      </c>
      <c r="G74" s="12">
        <v>2936</v>
      </c>
      <c r="H74" s="12">
        <v>2483</v>
      </c>
      <c r="I74" s="12">
        <v>2984</v>
      </c>
      <c r="J74" s="12">
        <v>2548</v>
      </c>
      <c r="K74" s="12">
        <v>1962</v>
      </c>
      <c r="L74" s="12">
        <v>1546</v>
      </c>
      <c r="M74" s="12">
        <v>1722</v>
      </c>
      <c r="N74" s="12">
        <v>26746</v>
      </c>
    </row>
    <row r="75" spans="1:14" ht="18.75" customHeight="1" x14ac:dyDescent="0.15">
      <c r="A75" s="13" t="s">
        <v>50</v>
      </c>
      <c r="B75" s="60">
        <v>1398.133</v>
      </c>
      <c r="C75" s="60">
        <v>1310.5909999999999</v>
      </c>
      <c r="D75" s="60">
        <v>1881.806</v>
      </c>
      <c r="E75" s="60">
        <v>2219.9299999999998</v>
      </c>
      <c r="F75" s="60">
        <v>2831.3789999999999</v>
      </c>
      <c r="G75" s="60">
        <v>2546.1559999999999</v>
      </c>
      <c r="H75" s="60">
        <v>2771.4969999999998</v>
      </c>
      <c r="I75" s="16">
        <v>2738.15</v>
      </c>
      <c r="J75" s="16">
        <v>2638.3789999999999</v>
      </c>
      <c r="K75" s="16">
        <v>1725.8119999999999</v>
      </c>
      <c r="L75" s="16">
        <v>1369.481</v>
      </c>
      <c r="M75" s="16">
        <v>1418.5</v>
      </c>
      <c r="N75" s="16">
        <v>24849.813999999998</v>
      </c>
    </row>
    <row r="76" spans="1:14" ht="18.75" customHeight="1" x14ac:dyDescent="0.15">
      <c r="A76" s="13" t="s">
        <v>51</v>
      </c>
      <c r="B76" s="17">
        <v>1502386</v>
      </c>
      <c r="C76" s="17">
        <v>1461244</v>
      </c>
      <c r="D76" s="17">
        <v>1741000</v>
      </c>
      <c r="E76" s="17">
        <v>2002163</v>
      </c>
      <c r="F76" s="17">
        <v>2694112</v>
      </c>
      <c r="G76" s="17">
        <v>2453755</v>
      </c>
      <c r="H76" s="17">
        <v>2145620</v>
      </c>
      <c r="I76" s="17">
        <v>2446233</v>
      </c>
      <c r="J76" s="17">
        <v>2077925</v>
      </c>
      <c r="K76" s="17">
        <v>1873603</v>
      </c>
      <c r="L76" s="17">
        <v>1349634</v>
      </c>
      <c r="M76" s="17">
        <v>1455120</v>
      </c>
      <c r="N76" s="17">
        <v>23202795</v>
      </c>
    </row>
    <row r="77" spans="1:14" ht="18.75" customHeight="1" x14ac:dyDescent="0.15">
      <c r="A77" s="13" t="s">
        <v>52</v>
      </c>
      <c r="B77" s="17">
        <v>1477063</v>
      </c>
      <c r="C77" s="17">
        <v>1550433</v>
      </c>
      <c r="D77" s="17">
        <v>2000410</v>
      </c>
      <c r="E77" s="17">
        <v>2011843</v>
      </c>
      <c r="F77" s="17">
        <v>2986977</v>
      </c>
      <c r="G77" s="17">
        <v>2543740</v>
      </c>
      <c r="H77" s="17">
        <v>2247619</v>
      </c>
      <c r="I77" s="17">
        <v>2376474</v>
      </c>
      <c r="J77" s="17">
        <v>2274283</v>
      </c>
      <c r="K77" s="17">
        <v>1585374</v>
      </c>
      <c r="L77" s="17">
        <v>1238361</v>
      </c>
      <c r="M77" s="17">
        <v>1380074</v>
      </c>
      <c r="N77" s="17">
        <v>23672651</v>
      </c>
    </row>
    <row r="78" spans="1:14" ht="18.75" customHeight="1" x14ac:dyDescent="0.15">
      <c r="A78" s="13" t="s">
        <v>267</v>
      </c>
      <c r="B78" s="17">
        <v>1478020</v>
      </c>
      <c r="C78" s="17">
        <v>1591504</v>
      </c>
      <c r="D78" s="17">
        <v>2085279</v>
      </c>
      <c r="E78" s="17">
        <v>2312578</v>
      </c>
      <c r="F78" s="17">
        <v>2629428</v>
      </c>
      <c r="G78" s="17">
        <v>2379777</v>
      </c>
      <c r="H78" s="17">
        <v>2257073</v>
      </c>
      <c r="I78" s="17">
        <v>2295594</v>
      </c>
      <c r="J78" s="17">
        <v>1980742</v>
      </c>
      <c r="K78" s="17">
        <v>1630972</v>
      </c>
      <c r="L78" s="17">
        <v>1469761</v>
      </c>
      <c r="M78" s="17">
        <v>1196343</v>
      </c>
      <c r="N78" s="17">
        <v>23307071</v>
      </c>
    </row>
    <row r="79" spans="1:14" ht="18.75" customHeight="1" x14ac:dyDescent="0.15">
      <c r="A79" s="18" t="s">
        <v>282</v>
      </c>
      <c r="B79" s="19">
        <v>1457509</v>
      </c>
      <c r="C79" s="19">
        <v>1425502</v>
      </c>
      <c r="D79" s="19">
        <v>1831723</v>
      </c>
      <c r="E79" s="19">
        <v>2430898</v>
      </c>
      <c r="F79" s="19">
        <v>2426943</v>
      </c>
      <c r="G79" s="19">
        <v>2396839</v>
      </c>
      <c r="H79" s="19">
        <v>2173594</v>
      </c>
      <c r="I79" s="19">
        <v>2469202</v>
      </c>
      <c r="J79" s="19">
        <v>2344238</v>
      </c>
      <c r="K79" s="19">
        <v>2007681</v>
      </c>
      <c r="L79" s="19">
        <v>1535674</v>
      </c>
      <c r="M79" s="19">
        <v>1396733</v>
      </c>
      <c r="N79" s="19">
        <v>23896536</v>
      </c>
    </row>
    <row r="80" spans="1:14" ht="18.75" customHeight="1" x14ac:dyDescent="0.15">
      <c r="A80" s="38" t="s">
        <v>90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</row>
    <row r="81" spans="1:14" ht="18.75" customHeight="1" x14ac:dyDescent="0.15">
      <c r="A81" s="38" t="s">
        <v>91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</row>
    <row r="82" spans="1:14" ht="18.75" customHeight="1" x14ac:dyDescent="0.15">
      <c r="A82" s="4" t="s">
        <v>65</v>
      </c>
      <c r="B82" s="2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6"/>
      <c r="N82" s="6" t="s">
        <v>88</v>
      </c>
    </row>
    <row r="83" spans="1:14" ht="18.75" customHeight="1" x14ac:dyDescent="0.15">
      <c r="A83" s="42" t="s">
        <v>85</v>
      </c>
      <c r="B83" s="43" t="s">
        <v>30</v>
      </c>
      <c r="C83" s="43" t="s">
        <v>31</v>
      </c>
      <c r="D83" s="43" t="s">
        <v>32</v>
      </c>
      <c r="E83" s="43" t="s">
        <v>33</v>
      </c>
      <c r="F83" s="43" t="s">
        <v>34</v>
      </c>
      <c r="G83" s="32" t="s">
        <v>35</v>
      </c>
      <c r="H83" s="43" t="s">
        <v>36</v>
      </c>
      <c r="I83" s="43" t="s">
        <v>37</v>
      </c>
      <c r="J83" s="43" t="s">
        <v>38</v>
      </c>
      <c r="K83" s="43" t="s">
        <v>39</v>
      </c>
      <c r="L83" s="43" t="s">
        <v>40</v>
      </c>
      <c r="M83" s="43" t="s">
        <v>41</v>
      </c>
      <c r="N83" s="32" t="s">
        <v>42</v>
      </c>
    </row>
    <row r="84" spans="1:14" ht="18.75" customHeight="1" x14ac:dyDescent="0.15">
      <c r="A84" s="10" t="s">
        <v>43</v>
      </c>
      <c r="B84" s="11">
        <v>4340.6869999999999</v>
      </c>
      <c r="C84" s="11">
        <v>3915.7080000000001</v>
      </c>
      <c r="D84" s="11">
        <v>2980.4580000000001</v>
      </c>
      <c r="E84" s="11">
        <v>2234.576</v>
      </c>
      <c r="F84" s="11">
        <v>2570.8989999999999</v>
      </c>
      <c r="G84" s="11">
        <v>1818.5039999999999</v>
      </c>
      <c r="H84" s="11">
        <v>1402.318</v>
      </c>
      <c r="I84" s="11">
        <v>1418.3779999999999</v>
      </c>
      <c r="J84" s="11">
        <v>1280.729</v>
      </c>
      <c r="K84" s="11">
        <v>3808.7269999999999</v>
      </c>
      <c r="L84" s="11">
        <v>4404.2579999999998</v>
      </c>
      <c r="M84" s="11">
        <v>5911.02</v>
      </c>
      <c r="N84" s="12">
        <v>36086.262000000002</v>
      </c>
    </row>
    <row r="85" spans="1:14" ht="18.75" customHeight="1" x14ac:dyDescent="0.15">
      <c r="A85" s="10" t="s">
        <v>44</v>
      </c>
      <c r="B85" s="11">
        <v>3828.6370000000002</v>
      </c>
      <c r="C85" s="11">
        <v>3387.6669999999999</v>
      </c>
      <c r="D85" s="11">
        <v>3040.6869999999999</v>
      </c>
      <c r="E85" s="11">
        <v>2357.0740000000001</v>
      </c>
      <c r="F85" s="11">
        <v>2666.261</v>
      </c>
      <c r="G85" s="11">
        <v>1559.5509999999999</v>
      </c>
      <c r="H85" s="11">
        <v>1695.8889999999999</v>
      </c>
      <c r="I85" s="11">
        <v>1773.1379999999999</v>
      </c>
      <c r="J85" s="11">
        <v>2505.2930000000001</v>
      </c>
      <c r="K85" s="11">
        <v>5168.0349999999999</v>
      </c>
      <c r="L85" s="11">
        <v>4740.7939999999999</v>
      </c>
      <c r="M85" s="11">
        <v>5258.6019999999999</v>
      </c>
      <c r="N85" s="12">
        <v>37981.627999999997</v>
      </c>
    </row>
    <row r="86" spans="1:14" ht="18.75" customHeight="1" x14ac:dyDescent="0.15">
      <c r="A86" s="10" t="s">
        <v>45</v>
      </c>
      <c r="B86" s="11">
        <v>4457.4530000000004</v>
      </c>
      <c r="C86" s="11">
        <v>4083.5529999999999</v>
      </c>
      <c r="D86" s="11">
        <v>3331.7930000000001</v>
      </c>
      <c r="E86" s="11">
        <v>3103.9279999999999</v>
      </c>
      <c r="F86" s="11">
        <v>3691.7570000000001</v>
      </c>
      <c r="G86" s="11">
        <v>2335.1709999999998</v>
      </c>
      <c r="H86" s="11">
        <v>2118.069</v>
      </c>
      <c r="I86" s="11">
        <v>2448.6509999999998</v>
      </c>
      <c r="J86" s="11">
        <v>3160.866</v>
      </c>
      <c r="K86" s="11">
        <v>6614.9989999999998</v>
      </c>
      <c r="L86" s="11">
        <v>6483.4719999999998</v>
      </c>
      <c r="M86" s="11">
        <v>7647.6880000000001</v>
      </c>
      <c r="N86" s="12">
        <v>49477.400000000009</v>
      </c>
    </row>
    <row r="87" spans="1:14" ht="18.75" customHeight="1" x14ac:dyDescent="0.15">
      <c r="A87" s="10" t="s">
        <v>46</v>
      </c>
      <c r="B87" s="11">
        <v>4446</v>
      </c>
      <c r="C87" s="11">
        <v>5074</v>
      </c>
      <c r="D87" s="11">
        <v>4710</v>
      </c>
      <c r="E87" s="11">
        <v>4096</v>
      </c>
      <c r="F87" s="11">
        <v>3076</v>
      </c>
      <c r="G87" s="11">
        <v>2580</v>
      </c>
      <c r="H87" s="11">
        <v>2444</v>
      </c>
      <c r="I87" s="11">
        <v>2736</v>
      </c>
      <c r="J87" s="11">
        <v>3628</v>
      </c>
      <c r="K87" s="11">
        <v>5829</v>
      </c>
      <c r="L87" s="11">
        <v>6101</v>
      </c>
      <c r="M87" s="11">
        <v>6469</v>
      </c>
      <c r="N87" s="12">
        <v>51188</v>
      </c>
    </row>
    <row r="88" spans="1:14" ht="18.75" customHeight="1" x14ac:dyDescent="0.15">
      <c r="A88" s="10" t="s">
        <v>329</v>
      </c>
      <c r="B88" s="11">
        <v>4485</v>
      </c>
      <c r="C88" s="11">
        <v>4268</v>
      </c>
      <c r="D88" s="11">
        <v>4689</v>
      </c>
      <c r="E88" s="11">
        <v>3539</v>
      </c>
      <c r="F88" s="11">
        <v>3674</v>
      </c>
      <c r="G88" s="11">
        <v>3456</v>
      </c>
      <c r="H88" s="11">
        <v>3750</v>
      </c>
      <c r="I88" s="11">
        <v>3373</v>
      </c>
      <c r="J88" s="11">
        <v>3870</v>
      </c>
      <c r="K88" s="11">
        <v>6384</v>
      </c>
      <c r="L88" s="11">
        <v>6463</v>
      </c>
      <c r="M88" s="11">
        <v>6336</v>
      </c>
      <c r="N88" s="12">
        <v>55819</v>
      </c>
    </row>
    <row r="89" spans="1:14" ht="18.75" customHeight="1" x14ac:dyDescent="0.15">
      <c r="A89" s="13" t="s">
        <v>47</v>
      </c>
      <c r="B89" s="11">
        <v>4697</v>
      </c>
      <c r="C89" s="11">
        <v>4825</v>
      </c>
      <c r="D89" s="11">
        <v>4208</v>
      </c>
      <c r="E89" s="11">
        <v>3926</v>
      </c>
      <c r="F89" s="11">
        <v>3690</v>
      </c>
      <c r="G89" s="11">
        <v>3582</v>
      </c>
      <c r="H89" s="11">
        <v>3405</v>
      </c>
      <c r="I89" s="11">
        <v>3620</v>
      </c>
      <c r="J89" s="11">
        <v>4115</v>
      </c>
      <c r="K89" s="11">
        <v>5372</v>
      </c>
      <c r="L89" s="11">
        <v>4966</v>
      </c>
      <c r="M89" s="11">
        <v>5840</v>
      </c>
      <c r="N89" s="12">
        <v>52171</v>
      </c>
    </row>
    <row r="90" spans="1:14" ht="18.75" customHeight="1" x14ac:dyDescent="0.15">
      <c r="A90" s="13" t="s">
        <v>48</v>
      </c>
      <c r="B90" s="11">
        <v>5092</v>
      </c>
      <c r="C90" s="11">
        <v>5198</v>
      </c>
      <c r="D90" s="11">
        <v>4493</v>
      </c>
      <c r="E90" s="11">
        <v>4185</v>
      </c>
      <c r="F90" s="11">
        <v>4078</v>
      </c>
      <c r="G90" s="12">
        <v>3284</v>
      </c>
      <c r="H90" s="11">
        <v>3727</v>
      </c>
      <c r="I90" s="11">
        <v>4099</v>
      </c>
      <c r="J90" s="11">
        <v>4607</v>
      </c>
      <c r="K90" s="11">
        <v>6619</v>
      </c>
      <c r="L90" s="11">
        <v>5460</v>
      </c>
      <c r="M90" s="11">
        <v>5709</v>
      </c>
      <c r="N90" s="12">
        <v>56552</v>
      </c>
    </row>
    <row r="91" spans="1:14" ht="18.75" customHeight="1" x14ac:dyDescent="0.15">
      <c r="A91" s="13" t="s">
        <v>49</v>
      </c>
      <c r="B91" s="16">
        <v>4753</v>
      </c>
      <c r="C91" s="16">
        <v>4452</v>
      </c>
      <c r="D91" s="16">
        <v>4648</v>
      </c>
      <c r="E91" s="16">
        <v>4511</v>
      </c>
      <c r="F91" s="16">
        <v>4028</v>
      </c>
      <c r="G91" s="16">
        <v>3682</v>
      </c>
      <c r="H91" s="16">
        <v>3785</v>
      </c>
      <c r="I91" s="16">
        <v>3831</v>
      </c>
      <c r="J91" s="16">
        <v>5064</v>
      </c>
      <c r="K91" s="16">
        <v>6929</v>
      </c>
      <c r="L91" s="16">
        <v>5700</v>
      </c>
      <c r="M91" s="16">
        <v>5510</v>
      </c>
      <c r="N91" s="16">
        <v>56892</v>
      </c>
    </row>
    <row r="92" spans="1:14" ht="18.75" customHeight="1" x14ac:dyDescent="0.15">
      <c r="A92" s="13" t="s">
        <v>50</v>
      </c>
      <c r="B92" s="60">
        <v>4703.3620000000001</v>
      </c>
      <c r="C92" s="60">
        <v>5067.6170000000002</v>
      </c>
      <c r="D92" s="60">
        <v>4564.3869999999997</v>
      </c>
      <c r="E92" s="60">
        <v>4279.701</v>
      </c>
      <c r="F92" s="60">
        <v>4381.6589999999997</v>
      </c>
      <c r="G92" s="60">
        <v>3907.241</v>
      </c>
      <c r="H92" s="60">
        <v>3972.8240000000001</v>
      </c>
      <c r="I92" s="60">
        <v>3793.7260000000001</v>
      </c>
      <c r="J92" s="60">
        <v>6445.7060000000001</v>
      </c>
      <c r="K92" s="60">
        <v>6195.58</v>
      </c>
      <c r="L92" s="60">
        <v>4985.0619999999999</v>
      </c>
      <c r="M92" s="60">
        <v>5453.9679999999998</v>
      </c>
      <c r="N92" s="60">
        <v>57750.832999999999</v>
      </c>
    </row>
    <row r="93" spans="1:14" ht="18.75" customHeight="1" x14ac:dyDescent="0.15">
      <c r="A93" s="13" t="s">
        <v>51</v>
      </c>
      <c r="B93" s="17">
        <v>4327834</v>
      </c>
      <c r="C93" s="17">
        <v>4362744</v>
      </c>
      <c r="D93" s="17">
        <v>4633364</v>
      </c>
      <c r="E93" s="17">
        <v>3904933</v>
      </c>
      <c r="F93" s="17">
        <v>4026858</v>
      </c>
      <c r="G93" s="17">
        <v>3185867</v>
      </c>
      <c r="H93" s="17">
        <v>3790935</v>
      </c>
      <c r="I93" s="17">
        <v>4269192</v>
      </c>
      <c r="J93" s="17">
        <v>5576547</v>
      </c>
      <c r="K93" s="17">
        <v>6773328</v>
      </c>
      <c r="L93" s="17">
        <v>5237716</v>
      </c>
      <c r="M93" s="17">
        <v>5657062</v>
      </c>
      <c r="N93" s="17">
        <v>55746380</v>
      </c>
    </row>
    <row r="94" spans="1:14" ht="18.75" customHeight="1" x14ac:dyDescent="0.15">
      <c r="A94" s="13" t="s">
        <v>52</v>
      </c>
      <c r="B94" s="17">
        <v>4765688</v>
      </c>
      <c r="C94" s="17">
        <v>4263988</v>
      </c>
      <c r="D94" s="17">
        <v>3877543</v>
      </c>
      <c r="E94" s="17">
        <v>4576217</v>
      </c>
      <c r="F94" s="17">
        <v>3770320</v>
      </c>
      <c r="G94" s="17">
        <v>3039038</v>
      </c>
      <c r="H94" s="17">
        <v>3927630</v>
      </c>
      <c r="I94" s="17">
        <v>4216277</v>
      </c>
      <c r="J94" s="17">
        <v>5200026</v>
      </c>
      <c r="K94" s="17">
        <v>6492506</v>
      </c>
      <c r="L94" s="17">
        <v>4801587</v>
      </c>
      <c r="M94" s="17">
        <v>4869869</v>
      </c>
      <c r="N94" s="17">
        <v>53800689</v>
      </c>
    </row>
    <row r="95" spans="1:14" ht="18.75" customHeight="1" x14ac:dyDescent="0.15">
      <c r="A95" s="13" t="s">
        <v>267</v>
      </c>
      <c r="B95" s="17">
        <v>4438272</v>
      </c>
      <c r="C95" s="17">
        <v>3562685</v>
      </c>
      <c r="D95" s="17">
        <v>3848334</v>
      </c>
      <c r="E95" s="17">
        <v>3733229</v>
      </c>
      <c r="F95" s="17">
        <v>3711594</v>
      </c>
      <c r="G95" s="17">
        <v>3131419</v>
      </c>
      <c r="H95" s="17">
        <v>3404170</v>
      </c>
      <c r="I95" s="17">
        <v>3991584</v>
      </c>
      <c r="J95" s="17">
        <v>4339486</v>
      </c>
      <c r="K95" s="17">
        <v>6167052</v>
      </c>
      <c r="L95" s="17">
        <v>6078652</v>
      </c>
      <c r="M95" s="17">
        <v>5768733</v>
      </c>
      <c r="N95" s="17">
        <v>52175210</v>
      </c>
    </row>
    <row r="96" spans="1:14" ht="18.75" customHeight="1" x14ac:dyDescent="0.15">
      <c r="A96" s="18" t="s">
        <v>282</v>
      </c>
      <c r="B96" s="19">
        <v>4710191</v>
      </c>
      <c r="C96" s="19">
        <v>4381910</v>
      </c>
      <c r="D96" s="19">
        <v>4078884</v>
      </c>
      <c r="E96" s="19">
        <v>3973480</v>
      </c>
      <c r="F96" s="19">
        <v>3456816</v>
      </c>
      <c r="G96" s="19">
        <v>2946767</v>
      </c>
      <c r="H96" s="19">
        <v>3781702</v>
      </c>
      <c r="I96" s="19">
        <v>3740269</v>
      </c>
      <c r="J96" s="19">
        <v>4699840</v>
      </c>
      <c r="K96" s="19">
        <v>6120469</v>
      </c>
      <c r="L96" s="19">
        <v>4203641</v>
      </c>
      <c r="M96" s="19">
        <v>5613781</v>
      </c>
      <c r="N96" s="19">
        <v>51707750</v>
      </c>
    </row>
    <row r="97" spans="1:14" ht="18.75" customHeight="1" x14ac:dyDescent="0.15">
      <c r="A97" s="23" t="s">
        <v>92</v>
      </c>
      <c r="B97" s="2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6"/>
      <c r="N97" s="6" t="s">
        <v>88</v>
      </c>
    </row>
    <row r="98" spans="1:14" ht="18.75" customHeight="1" x14ac:dyDescent="0.15">
      <c r="A98" s="42" t="s">
        <v>85</v>
      </c>
      <c r="B98" s="43" t="s">
        <v>30</v>
      </c>
      <c r="C98" s="43" t="s">
        <v>31</v>
      </c>
      <c r="D98" s="43" t="s">
        <v>32</v>
      </c>
      <c r="E98" s="43" t="s">
        <v>33</v>
      </c>
      <c r="F98" s="43" t="s">
        <v>34</v>
      </c>
      <c r="G98" s="32" t="s">
        <v>35</v>
      </c>
      <c r="H98" s="43" t="s">
        <v>36</v>
      </c>
      <c r="I98" s="43" t="s">
        <v>37</v>
      </c>
      <c r="J98" s="43" t="s">
        <v>38</v>
      </c>
      <c r="K98" s="43" t="s">
        <v>39</v>
      </c>
      <c r="L98" s="43" t="s">
        <v>40</v>
      </c>
      <c r="M98" s="43" t="s">
        <v>41</v>
      </c>
      <c r="N98" s="32" t="s">
        <v>42</v>
      </c>
    </row>
    <row r="99" spans="1:14" ht="18.75" customHeight="1" x14ac:dyDescent="0.15">
      <c r="A99" s="10" t="s">
        <v>43</v>
      </c>
      <c r="B99" s="11">
        <v>226.35499999999999</v>
      </c>
      <c r="C99" s="11">
        <v>385.32299999999998</v>
      </c>
      <c r="D99" s="11">
        <v>590.49599999999998</v>
      </c>
      <c r="E99" s="11">
        <v>961.33299999999997</v>
      </c>
      <c r="F99" s="11">
        <v>1095.636</v>
      </c>
      <c r="G99" s="11">
        <v>778.99699999999996</v>
      </c>
      <c r="H99" s="11">
        <v>1203.962</v>
      </c>
      <c r="I99" s="11">
        <v>1096.8240000000001</v>
      </c>
      <c r="J99" s="11">
        <v>939.84500000000003</v>
      </c>
      <c r="K99" s="11">
        <v>525.82299999999998</v>
      </c>
      <c r="L99" s="11">
        <v>399.65300000000002</v>
      </c>
      <c r="M99" s="11">
        <v>575</v>
      </c>
      <c r="N99" s="12">
        <v>8779.2469999999994</v>
      </c>
    </row>
    <row r="100" spans="1:14" ht="18.75" customHeight="1" x14ac:dyDescent="0.15">
      <c r="A100" s="10" t="s">
        <v>44</v>
      </c>
      <c r="B100" s="11">
        <v>776.61900000000003</v>
      </c>
      <c r="C100" s="11">
        <v>875.83</v>
      </c>
      <c r="D100" s="11">
        <v>1176.287</v>
      </c>
      <c r="E100" s="11">
        <v>1096.9590000000001</v>
      </c>
      <c r="F100" s="11">
        <v>1132.4110000000001</v>
      </c>
      <c r="G100" s="11">
        <v>1128.856</v>
      </c>
      <c r="H100" s="11">
        <v>1615.7260000000001</v>
      </c>
      <c r="I100" s="11">
        <v>1349.5440000000001</v>
      </c>
      <c r="J100" s="11">
        <v>1478.3579999999999</v>
      </c>
      <c r="K100" s="11">
        <v>890.95299999999997</v>
      </c>
      <c r="L100" s="11">
        <v>970.13199999999995</v>
      </c>
      <c r="M100" s="11">
        <v>985.90200000000004</v>
      </c>
      <c r="N100" s="12">
        <v>13477.576999999999</v>
      </c>
    </row>
    <row r="101" spans="1:14" ht="18.75" customHeight="1" x14ac:dyDescent="0.15">
      <c r="A101" s="10" t="s">
        <v>45</v>
      </c>
      <c r="B101" s="11">
        <v>948.30200000000002</v>
      </c>
      <c r="C101" s="11">
        <v>979.30100000000004</v>
      </c>
      <c r="D101" s="11">
        <v>1682.877</v>
      </c>
      <c r="E101" s="11">
        <v>1860.973</v>
      </c>
      <c r="F101" s="11">
        <v>2270.8789999999999</v>
      </c>
      <c r="G101" s="11">
        <v>1990.2529999999999</v>
      </c>
      <c r="H101" s="11">
        <v>2205.846</v>
      </c>
      <c r="I101" s="11">
        <v>1847.133</v>
      </c>
      <c r="J101" s="11">
        <v>1763.3779999999999</v>
      </c>
      <c r="K101" s="11">
        <v>1889.8910000000001</v>
      </c>
      <c r="L101" s="11">
        <v>1212.23</v>
      </c>
      <c r="M101" s="11">
        <v>1398.69</v>
      </c>
      <c r="N101" s="12">
        <v>20049.752999999997</v>
      </c>
    </row>
    <row r="102" spans="1:14" ht="18.75" customHeight="1" x14ac:dyDescent="0.15">
      <c r="A102" s="10" t="s">
        <v>46</v>
      </c>
      <c r="B102" s="11">
        <v>1369</v>
      </c>
      <c r="C102" s="11">
        <v>1717</v>
      </c>
      <c r="D102" s="11">
        <v>1688</v>
      </c>
      <c r="E102" s="11">
        <v>1923</v>
      </c>
      <c r="F102" s="11">
        <v>1874</v>
      </c>
      <c r="G102" s="11">
        <v>1721</v>
      </c>
      <c r="H102" s="11">
        <v>1838</v>
      </c>
      <c r="I102" s="11">
        <v>2298</v>
      </c>
      <c r="J102" s="11">
        <v>1810</v>
      </c>
      <c r="K102" s="11">
        <v>1771</v>
      </c>
      <c r="L102" s="11">
        <v>1758</v>
      </c>
      <c r="M102" s="11">
        <v>1736</v>
      </c>
      <c r="N102" s="12">
        <v>21502</v>
      </c>
    </row>
    <row r="103" spans="1:14" ht="18.75" customHeight="1" x14ac:dyDescent="0.15">
      <c r="A103" s="10" t="s">
        <v>329</v>
      </c>
      <c r="B103" s="11">
        <v>1732</v>
      </c>
      <c r="C103" s="11">
        <v>1604</v>
      </c>
      <c r="D103" s="11">
        <v>2036</v>
      </c>
      <c r="E103" s="11">
        <v>2057</v>
      </c>
      <c r="F103" s="11">
        <v>2693</v>
      </c>
      <c r="G103" s="11">
        <v>2389</v>
      </c>
      <c r="H103" s="11">
        <v>2482</v>
      </c>
      <c r="I103" s="11">
        <v>2128</v>
      </c>
      <c r="J103" s="11">
        <v>2154</v>
      </c>
      <c r="K103" s="11">
        <v>1853</v>
      </c>
      <c r="L103" s="11">
        <v>1839</v>
      </c>
      <c r="M103" s="11">
        <v>2177</v>
      </c>
      <c r="N103" s="12">
        <v>25143</v>
      </c>
    </row>
    <row r="104" spans="1:14" ht="18.75" customHeight="1" x14ac:dyDescent="0.15">
      <c r="A104" s="13" t="s">
        <v>47</v>
      </c>
      <c r="B104" s="11">
        <v>1664</v>
      </c>
      <c r="C104" s="11">
        <v>1613</v>
      </c>
      <c r="D104" s="11">
        <v>2165</v>
      </c>
      <c r="E104" s="11">
        <v>2225</v>
      </c>
      <c r="F104" s="11">
        <v>2722</v>
      </c>
      <c r="G104" s="11">
        <v>2280</v>
      </c>
      <c r="H104" s="11">
        <v>2414</v>
      </c>
      <c r="I104" s="11">
        <v>2460</v>
      </c>
      <c r="J104" s="11">
        <v>2342</v>
      </c>
      <c r="K104" s="11">
        <v>2346</v>
      </c>
      <c r="L104" s="11">
        <v>2097</v>
      </c>
      <c r="M104" s="11">
        <v>1962</v>
      </c>
      <c r="N104" s="12">
        <v>26291</v>
      </c>
    </row>
    <row r="105" spans="1:14" ht="18.75" customHeight="1" x14ac:dyDescent="0.15">
      <c r="A105" s="13" t="s">
        <v>48</v>
      </c>
      <c r="B105" s="11">
        <v>1483</v>
      </c>
      <c r="C105" s="11">
        <v>1244</v>
      </c>
      <c r="D105" s="11">
        <v>1758</v>
      </c>
      <c r="E105" s="11">
        <v>2202</v>
      </c>
      <c r="F105" s="11">
        <v>2572</v>
      </c>
      <c r="G105" s="12">
        <v>2389</v>
      </c>
      <c r="H105" s="11">
        <v>2473</v>
      </c>
      <c r="I105" s="11">
        <v>2508</v>
      </c>
      <c r="J105" s="11">
        <v>2523</v>
      </c>
      <c r="K105" s="11">
        <v>2102</v>
      </c>
      <c r="L105" s="11">
        <v>1977</v>
      </c>
      <c r="M105" s="11">
        <v>1564</v>
      </c>
      <c r="N105" s="12">
        <v>24796</v>
      </c>
    </row>
    <row r="106" spans="1:14" ht="18.75" customHeight="1" x14ac:dyDescent="0.15">
      <c r="A106" s="13" t="s">
        <v>49</v>
      </c>
      <c r="B106" s="12">
        <v>1232</v>
      </c>
      <c r="C106" s="12">
        <v>1301</v>
      </c>
      <c r="D106" s="12">
        <v>1646</v>
      </c>
      <c r="E106" s="12">
        <v>2024</v>
      </c>
      <c r="F106" s="12">
        <v>2424</v>
      </c>
      <c r="G106" s="12">
        <v>2517</v>
      </c>
      <c r="H106" s="12">
        <v>2531</v>
      </c>
      <c r="I106" s="12">
        <v>2464</v>
      </c>
      <c r="J106" s="12">
        <v>2585</v>
      </c>
      <c r="K106" s="12">
        <v>2418</v>
      </c>
      <c r="L106" s="12">
        <v>2167</v>
      </c>
      <c r="M106" s="12">
        <v>2423</v>
      </c>
      <c r="N106" s="12">
        <v>25733</v>
      </c>
    </row>
    <row r="107" spans="1:14" ht="18.75" customHeight="1" x14ac:dyDescent="0.15">
      <c r="A107" s="13" t="s">
        <v>50</v>
      </c>
      <c r="B107" s="16">
        <v>1400.499</v>
      </c>
      <c r="C107" s="16">
        <v>1397.2629999999999</v>
      </c>
      <c r="D107" s="16">
        <v>1958.076</v>
      </c>
      <c r="E107" s="16">
        <v>1783.8019999999999</v>
      </c>
      <c r="F107" s="16">
        <v>2052.3969999999999</v>
      </c>
      <c r="G107" s="16">
        <v>2171.79</v>
      </c>
      <c r="H107" s="16">
        <v>2616.143</v>
      </c>
      <c r="I107" s="16">
        <v>2152.21</v>
      </c>
      <c r="J107" s="16">
        <v>2845.3420000000001</v>
      </c>
      <c r="K107" s="16">
        <v>1808.2619999999999</v>
      </c>
      <c r="L107" s="16">
        <v>1595.9490000000001</v>
      </c>
      <c r="M107" s="16">
        <v>1849.4010000000001</v>
      </c>
      <c r="N107" s="16">
        <v>23631.133999999998</v>
      </c>
    </row>
    <row r="108" spans="1:14" ht="18.75" customHeight="1" x14ac:dyDescent="0.15">
      <c r="A108" s="13" t="s">
        <v>51</v>
      </c>
      <c r="B108" s="17">
        <v>1377214</v>
      </c>
      <c r="C108" s="17">
        <v>1376389</v>
      </c>
      <c r="D108" s="17">
        <v>1614341</v>
      </c>
      <c r="E108" s="17">
        <v>1864329</v>
      </c>
      <c r="F108" s="17">
        <v>2056326</v>
      </c>
      <c r="G108" s="17">
        <v>2467100</v>
      </c>
      <c r="H108" s="17">
        <v>2540472</v>
      </c>
      <c r="I108" s="17">
        <v>2533827</v>
      </c>
      <c r="J108" s="17">
        <v>2003933</v>
      </c>
      <c r="K108" s="17">
        <v>2038164</v>
      </c>
      <c r="L108" s="17">
        <v>2178231</v>
      </c>
      <c r="M108" s="17">
        <v>1659561</v>
      </c>
      <c r="N108" s="17">
        <v>23709887</v>
      </c>
    </row>
    <row r="109" spans="1:14" ht="18.75" customHeight="1" x14ac:dyDescent="0.15">
      <c r="A109" s="13" t="s">
        <v>52</v>
      </c>
      <c r="B109" s="17">
        <v>1213063</v>
      </c>
      <c r="C109" s="17">
        <v>1145997</v>
      </c>
      <c r="D109" s="17">
        <v>1518258</v>
      </c>
      <c r="E109" s="17">
        <v>1772166</v>
      </c>
      <c r="F109" s="17">
        <v>2365488</v>
      </c>
      <c r="G109" s="17">
        <v>2525795</v>
      </c>
      <c r="H109" s="17">
        <v>2558957</v>
      </c>
      <c r="I109" s="17">
        <v>2703855</v>
      </c>
      <c r="J109" s="17">
        <v>2344864</v>
      </c>
      <c r="K109" s="17">
        <v>2301221</v>
      </c>
      <c r="L109" s="17">
        <v>1311720</v>
      </c>
      <c r="M109" s="17">
        <v>1132851</v>
      </c>
      <c r="N109" s="17">
        <v>22894235</v>
      </c>
    </row>
    <row r="110" spans="1:14" ht="18.75" customHeight="1" x14ac:dyDescent="0.15">
      <c r="A110" s="13" t="s">
        <v>267</v>
      </c>
      <c r="B110" s="17">
        <v>858088</v>
      </c>
      <c r="C110" s="17">
        <v>908067</v>
      </c>
      <c r="D110" s="17">
        <v>2142989</v>
      </c>
      <c r="E110" s="17">
        <v>1739052</v>
      </c>
      <c r="F110" s="17">
        <v>2053183</v>
      </c>
      <c r="G110" s="17">
        <v>2435909</v>
      </c>
      <c r="H110" s="17">
        <v>2611200</v>
      </c>
      <c r="I110" s="17">
        <v>2991565</v>
      </c>
      <c r="J110" s="17">
        <v>2264784</v>
      </c>
      <c r="K110" s="17">
        <v>2006596</v>
      </c>
      <c r="L110" s="17">
        <v>1809486</v>
      </c>
      <c r="M110" s="17">
        <v>1746309</v>
      </c>
      <c r="N110" s="17">
        <v>23567228</v>
      </c>
    </row>
    <row r="111" spans="1:14" ht="18.75" customHeight="1" x14ac:dyDescent="0.15">
      <c r="A111" s="18" t="s">
        <v>282</v>
      </c>
      <c r="B111" s="19">
        <v>1174626</v>
      </c>
      <c r="C111" s="19">
        <v>1267029</v>
      </c>
      <c r="D111" s="19">
        <v>1590295</v>
      </c>
      <c r="E111" s="19">
        <v>1632976</v>
      </c>
      <c r="F111" s="19">
        <v>1855364</v>
      </c>
      <c r="G111" s="19">
        <v>2645380</v>
      </c>
      <c r="H111" s="19">
        <v>2667209</v>
      </c>
      <c r="I111" s="19">
        <v>2758330</v>
      </c>
      <c r="J111" s="19">
        <v>2403751</v>
      </c>
      <c r="K111" s="19">
        <v>2117085</v>
      </c>
      <c r="L111" s="19">
        <v>1412974</v>
      </c>
      <c r="M111" s="19">
        <v>1517088</v>
      </c>
      <c r="N111" s="19">
        <v>23042107</v>
      </c>
    </row>
    <row r="112" spans="1:14" ht="18.75" customHeight="1" x14ac:dyDescent="0.15">
      <c r="A112" s="38" t="s">
        <v>93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</row>
    <row r="113" spans="1:14" ht="18.75" customHeight="1" x14ac:dyDescent="0.15">
      <c r="A113" s="23" t="s">
        <v>69</v>
      </c>
      <c r="B113" s="2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6"/>
      <c r="N113" s="6" t="s">
        <v>88</v>
      </c>
    </row>
    <row r="114" spans="1:14" ht="18.75" customHeight="1" x14ac:dyDescent="0.15">
      <c r="A114" s="42" t="s">
        <v>85</v>
      </c>
      <c r="B114" s="43" t="s">
        <v>30</v>
      </c>
      <c r="C114" s="43" t="s">
        <v>31</v>
      </c>
      <c r="D114" s="43" t="s">
        <v>32</v>
      </c>
      <c r="E114" s="43" t="s">
        <v>33</v>
      </c>
      <c r="F114" s="43" t="s">
        <v>34</v>
      </c>
      <c r="G114" s="32" t="s">
        <v>35</v>
      </c>
      <c r="H114" s="43" t="s">
        <v>36</v>
      </c>
      <c r="I114" s="43" t="s">
        <v>37</v>
      </c>
      <c r="J114" s="43" t="s">
        <v>38</v>
      </c>
      <c r="K114" s="43" t="s">
        <v>39</v>
      </c>
      <c r="L114" s="43" t="s">
        <v>40</v>
      </c>
      <c r="M114" s="43" t="s">
        <v>41</v>
      </c>
      <c r="N114" s="32" t="s">
        <v>42</v>
      </c>
    </row>
    <row r="115" spans="1:14" ht="18.75" customHeight="1" x14ac:dyDescent="0.15">
      <c r="A115" s="10" t="s">
        <v>43</v>
      </c>
      <c r="B115" s="11">
        <v>859.69500000000005</v>
      </c>
      <c r="C115" s="11">
        <v>901.09299999999996</v>
      </c>
      <c r="D115" s="11">
        <v>1017.977</v>
      </c>
      <c r="E115" s="11">
        <v>1051.989</v>
      </c>
      <c r="F115" s="11">
        <v>1211.365</v>
      </c>
      <c r="G115" s="11">
        <v>1105.777</v>
      </c>
      <c r="H115" s="11">
        <v>895.83500000000004</v>
      </c>
      <c r="I115" s="11">
        <v>1365.0640000000001</v>
      </c>
      <c r="J115" s="11">
        <v>1728.1859999999999</v>
      </c>
      <c r="K115" s="11">
        <v>2064.3310000000001</v>
      </c>
      <c r="L115" s="11">
        <v>1430.4490000000001</v>
      </c>
      <c r="M115" s="11">
        <v>1071.46</v>
      </c>
      <c r="N115" s="12">
        <v>14703.221000000001</v>
      </c>
    </row>
    <row r="116" spans="1:14" ht="18.75" customHeight="1" x14ac:dyDescent="0.15">
      <c r="A116" s="10" t="s">
        <v>44</v>
      </c>
      <c r="B116" s="11">
        <v>1248.357</v>
      </c>
      <c r="C116" s="11">
        <v>1293.925</v>
      </c>
      <c r="D116" s="11">
        <v>1383.67</v>
      </c>
      <c r="E116" s="11">
        <v>1617.4829999999999</v>
      </c>
      <c r="F116" s="11">
        <v>2087.8380000000002</v>
      </c>
      <c r="G116" s="11">
        <v>1603.979</v>
      </c>
      <c r="H116" s="11">
        <v>1387.5940000000001</v>
      </c>
      <c r="I116" s="11">
        <v>1663.1210000000001</v>
      </c>
      <c r="J116" s="11">
        <v>2480.8969999999999</v>
      </c>
      <c r="K116" s="11">
        <v>3070.7370000000001</v>
      </c>
      <c r="L116" s="11">
        <v>1966.9870000000001</v>
      </c>
      <c r="M116" s="11">
        <v>1658.615</v>
      </c>
      <c r="N116" s="12">
        <v>21463.203000000005</v>
      </c>
    </row>
    <row r="117" spans="1:14" ht="18.75" customHeight="1" x14ac:dyDescent="0.15">
      <c r="A117" s="10" t="s">
        <v>45</v>
      </c>
      <c r="B117" s="11">
        <v>1779.6590000000001</v>
      </c>
      <c r="C117" s="11">
        <v>2033.029</v>
      </c>
      <c r="D117" s="11">
        <v>1931.7840000000001</v>
      </c>
      <c r="E117" s="11">
        <v>2188.9810000000002</v>
      </c>
      <c r="F117" s="11">
        <v>2555.1860000000001</v>
      </c>
      <c r="G117" s="11">
        <v>2075.3679999999999</v>
      </c>
      <c r="H117" s="11">
        <v>1933.248</v>
      </c>
      <c r="I117" s="11">
        <v>2849.2910000000002</v>
      </c>
      <c r="J117" s="11">
        <v>3504.826</v>
      </c>
      <c r="K117" s="11">
        <v>3857.3</v>
      </c>
      <c r="L117" s="11">
        <v>3062.415</v>
      </c>
      <c r="M117" s="11">
        <v>2543.6460000000002</v>
      </c>
      <c r="N117" s="12">
        <v>30314.733</v>
      </c>
    </row>
    <row r="118" spans="1:14" ht="18.75" customHeight="1" x14ac:dyDescent="0.15">
      <c r="A118" s="10" t="s">
        <v>46</v>
      </c>
      <c r="B118" s="11">
        <v>2433</v>
      </c>
      <c r="C118" s="11">
        <v>2485</v>
      </c>
      <c r="D118" s="11">
        <v>2798</v>
      </c>
      <c r="E118" s="11">
        <v>3074</v>
      </c>
      <c r="F118" s="11">
        <v>3307</v>
      </c>
      <c r="G118" s="11">
        <v>2506</v>
      </c>
      <c r="H118" s="11">
        <v>2443</v>
      </c>
      <c r="I118" s="11">
        <v>3442</v>
      </c>
      <c r="J118" s="11">
        <v>4281</v>
      </c>
      <c r="K118" s="11">
        <v>4763</v>
      </c>
      <c r="L118" s="11">
        <v>3326</v>
      </c>
      <c r="M118" s="11">
        <v>2641</v>
      </c>
      <c r="N118" s="12">
        <v>37499</v>
      </c>
    </row>
    <row r="119" spans="1:14" ht="18.75" customHeight="1" x14ac:dyDescent="0.15">
      <c r="A119" s="10" t="s">
        <v>329</v>
      </c>
      <c r="B119" s="11">
        <v>2486</v>
      </c>
      <c r="C119" s="11">
        <v>2727</v>
      </c>
      <c r="D119" s="11">
        <v>3098</v>
      </c>
      <c r="E119" s="11">
        <v>3424</v>
      </c>
      <c r="F119" s="11">
        <v>3121</v>
      </c>
      <c r="G119" s="11">
        <v>2937</v>
      </c>
      <c r="H119" s="11">
        <v>2925</v>
      </c>
      <c r="I119" s="11">
        <v>3437</v>
      </c>
      <c r="J119" s="11">
        <v>3961</v>
      </c>
      <c r="K119" s="11">
        <v>4590</v>
      </c>
      <c r="L119" s="11">
        <v>3429</v>
      </c>
      <c r="M119" s="11">
        <v>2760</v>
      </c>
      <c r="N119" s="12">
        <v>38895</v>
      </c>
    </row>
    <row r="120" spans="1:14" ht="18.75" customHeight="1" x14ac:dyDescent="0.15">
      <c r="A120" s="13" t="s">
        <v>47</v>
      </c>
      <c r="B120" s="11">
        <v>2406</v>
      </c>
      <c r="C120" s="11">
        <v>2710</v>
      </c>
      <c r="D120" s="11">
        <v>3107</v>
      </c>
      <c r="E120" s="11">
        <v>3400</v>
      </c>
      <c r="F120" s="11">
        <v>3436</v>
      </c>
      <c r="G120" s="11">
        <v>3171</v>
      </c>
      <c r="H120" s="11">
        <v>2995</v>
      </c>
      <c r="I120" s="11">
        <v>3340</v>
      </c>
      <c r="J120" s="11">
        <v>4857</v>
      </c>
      <c r="K120" s="11">
        <v>4733</v>
      </c>
      <c r="L120" s="11">
        <v>4081</v>
      </c>
      <c r="M120" s="11">
        <v>3344</v>
      </c>
      <c r="N120" s="12">
        <v>41580</v>
      </c>
    </row>
    <row r="121" spans="1:14" ht="18.75" customHeight="1" x14ac:dyDescent="0.15">
      <c r="A121" s="13" t="s">
        <v>48</v>
      </c>
      <c r="B121" s="11">
        <v>2979</v>
      </c>
      <c r="C121" s="11">
        <v>3274</v>
      </c>
      <c r="D121" s="11">
        <v>3624</v>
      </c>
      <c r="E121" s="11">
        <v>2835</v>
      </c>
      <c r="F121" s="11">
        <v>3167</v>
      </c>
      <c r="G121" s="12">
        <v>3301</v>
      </c>
      <c r="H121" s="11">
        <v>3109</v>
      </c>
      <c r="I121" s="11">
        <v>3626</v>
      </c>
      <c r="J121" s="11">
        <v>4090</v>
      </c>
      <c r="K121" s="11">
        <v>4143</v>
      </c>
      <c r="L121" s="11">
        <v>3462</v>
      </c>
      <c r="M121" s="11">
        <v>2961</v>
      </c>
      <c r="N121" s="12">
        <v>40571</v>
      </c>
    </row>
    <row r="122" spans="1:14" ht="18.75" customHeight="1" x14ac:dyDescent="0.15">
      <c r="A122" s="13" t="s">
        <v>49</v>
      </c>
      <c r="B122" s="12">
        <v>2318</v>
      </c>
      <c r="C122" s="12">
        <v>2362</v>
      </c>
      <c r="D122" s="12">
        <v>3062</v>
      </c>
      <c r="E122" s="12">
        <v>3088</v>
      </c>
      <c r="F122" s="12">
        <v>2883</v>
      </c>
      <c r="G122" s="12">
        <v>2840</v>
      </c>
      <c r="H122" s="12">
        <v>2422</v>
      </c>
      <c r="I122" s="12">
        <v>3133</v>
      </c>
      <c r="J122" s="12">
        <v>3293</v>
      </c>
      <c r="K122" s="12">
        <v>3624</v>
      </c>
      <c r="L122" s="12">
        <v>3275</v>
      </c>
      <c r="M122" s="12">
        <v>2695</v>
      </c>
      <c r="N122" s="12">
        <v>34995</v>
      </c>
    </row>
    <row r="123" spans="1:14" ht="18.75" customHeight="1" x14ac:dyDescent="0.15">
      <c r="A123" s="13" t="s">
        <v>50</v>
      </c>
      <c r="B123" s="16">
        <v>2615.2440000000001</v>
      </c>
      <c r="C123" s="16">
        <v>2676.0830000000001</v>
      </c>
      <c r="D123" s="16">
        <v>3230.2840000000001</v>
      </c>
      <c r="E123" s="16">
        <v>3338.6030000000001</v>
      </c>
      <c r="F123" s="16">
        <v>3932.3629999999998</v>
      </c>
      <c r="G123" s="16">
        <v>2738.1219999999998</v>
      </c>
      <c r="H123" s="16">
        <v>2986.819</v>
      </c>
      <c r="I123" s="16">
        <v>2721.3719999999998</v>
      </c>
      <c r="J123" s="16">
        <v>2974.86</v>
      </c>
      <c r="K123" s="16">
        <v>3288.0189999999998</v>
      </c>
      <c r="L123" s="16">
        <v>3232.6439999999998</v>
      </c>
      <c r="M123" s="16">
        <v>2889.8359999999998</v>
      </c>
      <c r="N123" s="16">
        <v>36624.249000000003</v>
      </c>
    </row>
    <row r="124" spans="1:14" ht="18.75" customHeight="1" x14ac:dyDescent="0.15">
      <c r="A124" s="13" t="s">
        <v>51</v>
      </c>
      <c r="B124" s="17">
        <v>1929057</v>
      </c>
      <c r="C124" s="17">
        <v>1905184</v>
      </c>
      <c r="D124" s="17">
        <v>2323992</v>
      </c>
      <c r="E124" s="17">
        <v>1826005</v>
      </c>
      <c r="F124" s="17">
        <v>1639363</v>
      </c>
      <c r="G124" s="17">
        <v>1544689</v>
      </c>
      <c r="H124" s="17">
        <v>1285441</v>
      </c>
      <c r="I124" s="17">
        <v>2009425</v>
      </c>
      <c r="J124" s="17">
        <v>2411655</v>
      </c>
      <c r="K124" s="17">
        <v>2647741</v>
      </c>
      <c r="L124" s="17">
        <v>2330926</v>
      </c>
      <c r="M124" s="17">
        <v>1803610</v>
      </c>
      <c r="N124" s="17">
        <v>23657088</v>
      </c>
    </row>
    <row r="125" spans="1:14" ht="18.75" customHeight="1" x14ac:dyDescent="0.15">
      <c r="A125" s="13" t="s">
        <v>52</v>
      </c>
      <c r="B125" s="17">
        <v>1886687</v>
      </c>
      <c r="C125" s="17">
        <v>1897905</v>
      </c>
      <c r="D125" s="17">
        <v>1951067</v>
      </c>
      <c r="E125" s="17">
        <v>1749199</v>
      </c>
      <c r="F125" s="17">
        <v>2473215</v>
      </c>
      <c r="G125" s="17">
        <v>2374656</v>
      </c>
      <c r="H125" s="17">
        <v>1307534</v>
      </c>
      <c r="I125" s="17">
        <v>1949623</v>
      </c>
      <c r="J125" s="17">
        <v>2346895</v>
      </c>
      <c r="K125" s="17">
        <v>2238793</v>
      </c>
      <c r="L125" s="17">
        <v>2400633</v>
      </c>
      <c r="M125" s="17">
        <v>1746121</v>
      </c>
      <c r="N125" s="17">
        <v>24322328</v>
      </c>
    </row>
    <row r="126" spans="1:14" ht="18.75" customHeight="1" x14ac:dyDescent="0.15">
      <c r="A126" s="13" t="s">
        <v>267</v>
      </c>
      <c r="B126" s="17">
        <v>1676262</v>
      </c>
      <c r="C126" s="17">
        <v>1485880</v>
      </c>
      <c r="D126" s="17">
        <v>1356510</v>
      </c>
      <c r="E126" s="17">
        <v>1702342</v>
      </c>
      <c r="F126" s="17">
        <v>1987579</v>
      </c>
      <c r="G126" s="17">
        <v>1697654</v>
      </c>
      <c r="H126" s="17">
        <v>1191976</v>
      </c>
      <c r="I126" s="17">
        <v>1673288</v>
      </c>
      <c r="J126" s="17">
        <v>1897759</v>
      </c>
      <c r="K126" s="17">
        <v>2331321</v>
      </c>
      <c r="L126" s="17">
        <v>2338851</v>
      </c>
      <c r="M126" s="17">
        <v>1823078</v>
      </c>
      <c r="N126" s="17">
        <v>21162500</v>
      </c>
    </row>
    <row r="127" spans="1:14" ht="18.75" customHeight="1" x14ac:dyDescent="0.15">
      <c r="A127" s="18" t="s">
        <v>282</v>
      </c>
      <c r="B127" s="19">
        <v>1944038</v>
      </c>
      <c r="C127" s="19">
        <v>1791127</v>
      </c>
      <c r="D127" s="19">
        <v>2089741</v>
      </c>
      <c r="E127" s="19">
        <v>2030479</v>
      </c>
      <c r="F127" s="19">
        <v>1816632</v>
      </c>
      <c r="G127" s="19">
        <v>1697465</v>
      </c>
      <c r="H127" s="19">
        <v>1116275</v>
      </c>
      <c r="I127" s="19">
        <v>1851671</v>
      </c>
      <c r="J127" s="19">
        <v>1886579</v>
      </c>
      <c r="K127" s="19">
        <v>2274282</v>
      </c>
      <c r="L127" s="19">
        <v>2146386</v>
      </c>
      <c r="M127" s="19">
        <v>1632115</v>
      </c>
      <c r="N127" s="19">
        <v>22276790</v>
      </c>
    </row>
    <row r="128" spans="1:14" ht="18.75" customHeight="1" x14ac:dyDescent="0.15">
      <c r="A128" s="38" t="s">
        <v>278</v>
      </c>
      <c r="B128" s="2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</row>
    <row r="129" spans="1:14" ht="18.75" customHeight="1" x14ac:dyDescent="0.15">
      <c r="A129" s="4" t="s">
        <v>333</v>
      </c>
      <c r="B129" s="2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6"/>
      <c r="N129" s="6" t="s">
        <v>88</v>
      </c>
    </row>
    <row r="130" spans="1:14" ht="18.75" customHeight="1" x14ac:dyDescent="0.15">
      <c r="A130" s="42" t="s">
        <v>85</v>
      </c>
      <c r="B130" s="43" t="s">
        <v>30</v>
      </c>
      <c r="C130" s="43" t="s">
        <v>31</v>
      </c>
      <c r="D130" s="43" t="s">
        <v>32</v>
      </c>
      <c r="E130" s="43" t="s">
        <v>33</v>
      </c>
      <c r="F130" s="43" t="s">
        <v>34</v>
      </c>
      <c r="G130" s="32" t="s">
        <v>35</v>
      </c>
      <c r="H130" s="43" t="s">
        <v>36</v>
      </c>
      <c r="I130" s="43" t="s">
        <v>37</v>
      </c>
      <c r="J130" s="43" t="s">
        <v>38</v>
      </c>
      <c r="K130" s="43" t="s">
        <v>39</v>
      </c>
      <c r="L130" s="43" t="s">
        <v>40</v>
      </c>
      <c r="M130" s="43" t="s">
        <v>41</v>
      </c>
      <c r="N130" s="32" t="s">
        <v>42</v>
      </c>
    </row>
    <row r="131" spans="1:14" ht="18.75" customHeight="1" x14ac:dyDescent="0.15">
      <c r="A131" s="10" t="s">
        <v>43</v>
      </c>
      <c r="B131" s="11">
        <v>57.161999999999999</v>
      </c>
      <c r="C131" s="11">
        <v>93.247</v>
      </c>
      <c r="D131" s="11">
        <v>212.52</v>
      </c>
      <c r="E131" s="11">
        <v>474.447</v>
      </c>
      <c r="F131" s="11">
        <v>1387.066</v>
      </c>
      <c r="G131" s="11">
        <v>3106.125</v>
      </c>
      <c r="H131" s="11">
        <v>1985.424</v>
      </c>
      <c r="I131" s="11">
        <v>1724.3209999999999</v>
      </c>
      <c r="J131" s="11">
        <v>1401.088</v>
      </c>
      <c r="K131" s="11">
        <v>776.53399999999999</v>
      </c>
      <c r="L131" s="11">
        <v>313.43900000000002</v>
      </c>
      <c r="M131" s="11">
        <v>221.68</v>
      </c>
      <c r="N131" s="12">
        <v>11753.053</v>
      </c>
    </row>
    <row r="132" spans="1:14" ht="18.75" customHeight="1" x14ac:dyDescent="0.15">
      <c r="A132" s="10" t="s">
        <v>44</v>
      </c>
      <c r="B132" s="11">
        <v>172.16900000000001</v>
      </c>
      <c r="C132" s="11">
        <v>186.86199999999999</v>
      </c>
      <c r="D132" s="11">
        <v>287.887</v>
      </c>
      <c r="E132" s="11">
        <v>567.05899999999997</v>
      </c>
      <c r="F132" s="11">
        <v>1123.777</v>
      </c>
      <c r="G132" s="11">
        <v>2240.393</v>
      </c>
      <c r="H132" s="11">
        <v>1762.528</v>
      </c>
      <c r="I132" s="11">
        <v>1504.7809999999999</v>
      </c>
      <c r="J132" s="11">
        <v>1310.578</v>
      </c>
      <c r="K132" s="11">
        <v>890.28700000000003</v>
      </c>
      <c r="L132" s="11">
        <v>260.74</v>
      </c>
      <c r="M132" s="11">
        <v>263.99</v>
      </c>
      <c r="N132" s="12">
        <v>10571.050999999999</v>
      </c>
    </row>
    <row r="133" spans="1:14" ht="18.75" customHeight="1" x14ac:dyDescent="0.15">
      <c r="A133" s="10" t="s">
        <v>45</v>
      </c>
      <c r="B133" s="11">
        <v>377.42399999999998</v>
      </c>
      <c r="C133" s="11">
        <v>677.74400000000003</v>
      </c>
      <c r="D133" s="11">
        <v>838.56899999999996</v>
      </c>
      <c r="E133" s="11">
        <v>949.53700000000003</v>
      </c>
      <c r="F133" s="11">
        <v>1369.7739999999999</v>
      </c>
      <c r="G133" s="11">
        <v>2089.9479999999999</v>
      </c>
      <c r="H133" s="11">
        <v>2227.866</v>
      </c>
      <c r="I133" s="11">
        <v>1849.46</v>
      </c>
      <c r="J133" s="11">
        <v>2085.1860000000001</v>
      </c>
      <c r="K133" s="11">
        <v>1254.3499999999999</v>
      </c>
      <c r="L133" s="11">
        <v>585.16800000000001</v>
      </c>
      <c r="M133" s="11">
        <v>587.22</v>
      </c>
      <c r="N133" s="12">
        <v>14892.245999999999</v>
      </c>
    </row>
    <row r="134" spans="1:14" ht="18.75" customHeight="1" x14ac:dyDescent="0.15">
      <c r="A134" s="10" t="s">
        <v>46</v>
      </c>
      <c r="B134" s="11">
        <v>928</v>
      </c>
      <c r="C134" s="11">
        <v>934</v>
      </c>
      <c r="D134" s="11">
        <v>1178</v>
      </c>
      <c r="E134" s="11">
        <v>1448</v>
      </c>
      <c r="F134" s="11">
        <v>1577</v>
      </c>
      <c r="G134" s="11">
        <v>2049</v>
      </c>
      <c r="H134" s="11">
        <v>2171</v>
      </c>
      <c r="I134" s="11">
        <v>1906</v>
      </c>
      <c r="J134" s="11">
        <v>1949</v>
      </c>
      <c r="K134" s="11">
        <v>1915</v>
      </c>
      <c r="L134" s="11">
        <v>1310</v>
      </c>
      <c r="M134" s="11">
        <v>901</v>
      </c>
      <c r="N134" s="12">
        <v>18266</v>
      </c>
    </row>
    <row r="135" spans="1:14" ht="18.75" customHeight="1" x14ac:dyDescent="0.15">
      <c r="A135" s="10" t="s">
        <v>329</v>
      </c>
      <c r="B135" s="11">
        <v>983</v>
      </c>
      <c r="C135" s="11">
        <v>1517</v>
      </c>
      <c r="D135" s="11">
        <v>1730</v>
      </c>
      <c r="E135" s="11">
        <v>1914</v>
      </c>
      <c r="F135" s="11">
        <v>1991</v>
      </c>
      <c r="G135" s="11">
        <v>2295</v>
      </c>
      <c r="H135" s="11">
        <v>2135</v>
      </c>
      <c r="I135" s="11">
        <v>2324</v>
      </c>
      <c r="J135" s="11">
        <v>1947</v>
      </c>
      <c r="K135" s="11">
        <v>2145</v>
      </c>
      <c r="L135" s="11">
        <v>1258</v>
      </c>
      <c r="M135" s="11">
        <v>1069</v>
      </c>
      <c r="N135" s="12">
        <v>21308</v>
      </c>
    </row>
    <row r="136" spans="1:14" ht="18.75" customHeight="1" x14ac:dyDescent="0.15">
      <c r="A136" s="13" t="s">
        <v>47</v>
      </c>
      <c r="B136" s="11">
        <v>1269</v>
      </c>
      <c r="C136" s="11">
        <v>2102</v>
      </c>
      <c r="D136" s="11">
        <v>2480</v>
      </c>
      <c r="E136" s="11">
        <v>2149</v>
      </c>
      <c r="F136" s="11">
        <v>2019</v>
      </c>
      <c r="G136" s="11">
        <v>1741</v>
      </c>
      <c r="H136" s="11">
        <v>1754</v>
      </c>
      <c r="I136" s="11">
        <v>2142</v>
      </c>
      <c r="J136" s="11">
        <v>2380</v>
      </c>
      <c r="K136" s="11">
        <v>1814</v>
      </c>
      <c r="L136" s="11">
        <v>1698</v>
      </c>
      <c r="M136" s="11">
        <v>1868</v>
      </c>
      <c r="N136" s="12">
        <v>23416</v>
      </c>
    </row>
    <row r="137" spans="1:14" ht="18.75" customHeight="1" x14ac:dyDescent="0.15">
      <c r="A137" s="13" t="s">
        <v>48</v>
      </c>
      <c r="B137" s="11">
        <v>1401</v>
      </c>
      <c r="C137" s="11">
        <v>1959</v>
      </c>
      <c r="D137" s="11">
        <v>1896</v>
      </c>
      <c r="E137" s="11">
        <v>1843</v>
      </c>
      <c r="F137" s="11">
        <v>1928</v>
      </c>
      <c r="G137" s="12">
        <v>1735</v>
      </c>
      <c r="H137" s="11">
        <v>1991</v>
      </c>
      <c r="I137" s="11">
        <v>2138</v>
      </c>
      <c r="J137" s="11">
        <v>2087</v>
      </c>
      <c r="K137" s="11">
        <v>1911</v>
      </c>
      <c r="L137" s="11">
        <v>1437</v>
      </c>
      <c r="M137" s="11">
        <v>1020</v>
      </c>
      <c r="N137" s="12">
        <v>21346</v>
      </c>
    </row>
    <row r="138" spans="1:14" ht="18.75" customHeight="1" x14ac:dyDescent="0.15">
      <c r="A138" s="13" t="s">
        <v>49</v>
      </c>
      <c r="B138" s="12">
        <v>1216</v>
      </c>
      <c r="C138" s="12">
        <v>1382</v>
      </c>
      <c r="D138" s="12">
        <v>1765</v>
      </c>
      <c r="E138" s="12">
        <v>1763</v>
      </c>
      <c r="F138" s="12">
        <v>1628</v>
      </c>
      <c r="G138" s="12">
        <v>1657</v>
      </c>
      <c r="H138" s="12">
        <v>1967</v>
      </c>
      <c r="I138" s="12">
        <v>1867</v>
      </c>
      <c r="J138" s="12">
        <v>2458</v>
      </c>
      <c r="K138" s="12">
        <v>1842</v>
      </c>
      <c r="L138" s="12">
        <v>1679</v>
      </c>
      <c r="M138" s="12">
        <v>1627</v>
      </c>
      <c r="N138" s="12">
        <v>20853</v>
      </c>
    </row>
    <row r="139" spans="1:14" ht="18.75" customHeight="1" x14ac:dyDescent="0.15">
      <c r="A139" s="13" t="s">
        <v>50</v>
      </c>
      <c r="B139" s="16">
        <v>1098.0170000000001</v>
      </c>
      <c r="C139" s="16">
        <v>1406.6130000000001</v>
      </c>
      <c r="D139" s="16">
        <v>1820.1320000000001</v>
      </c>
      <c r="E139" s="16">
        <v>1665.675</v>
      </c>
      <c r="F139" s="16">
        <v>1442.501</v>
      </c>
      <c r="G139" s="16">
        <v>1743.712</v>
      </c>
      <c r="H139" s="16">
        <v>1989.7180000000001</v>
      </c>
      <c r="I139" s="16">
        <v>2000.5119999999999</v>
      </c>
      <c r="J139" s="16">
        <v>2030.4929999999999</v>
      </c>
      <c r="K139" s="16">
        <v>1963.7819999999999</v>
      </c>
      <c r="L139" s="16">
        <v>1806.12</v>
      </c>
      <c r="M139" s="16">
        <v>1789.3679999999999</v>
      </c>
      <c r="N139" s="16">
        <v>20756.643</v>
      </c>
    </row>
    <row r="140" spans="1:14" ht="18.75" customHeight="1" x14ac:dyDescent="0.15">
      <c r="A140" s="13" t="s">
        <v>51</v>
      </c>
      <c r="B140" s="17">
        <v>814375</v>
      </c>
      <c r="C140" s="17">
        <v>1119162</v>
      </c>
      <c r="D140" s="17">
        <v>1283736</v>
      </c>
      <c r="E140" s="17">
        <v>1077654</v>
      </c>
      <c r="F140" s="17">
        <v>835446</v>
      </c>
      <c r="G140" s="17">
        <v>1086553</v>
      </c>
      <c r="H140" s="17">
        <v>817395</v>
      </c>
      <c r="I140" s="17">
        <v>860185</v>
      </c>
      <c r="J140" s="17">
        <v>1560233</v>
      </c>
      <c r="K140" s="17">
        <v>1275202</v>
      </c>
      <c r="L140" s="17">
        <v>1193211</v>
      </c>
      <c r="M140" s="17">
        <v>1082316</v>
      </c>
      <c r="N140" s="17">
        <v>13005468</v>
      </c>
    </row>
    <row r="141" spans="1:14" ht="18.75" customHeight="1" x14ac:dyDescent="0.15">
      <c r="A141" s="13" t="s">
        <v>52</v>
      </c>
      <c r="B141" s="17">
        <v>991946</v>
      </c>
      <c r="C141" s="17">
        <v>892224</v>
      </c>
      <c r="D141" s="17">
        <v>737881</v>
      </c>
      <c r="E141" s="17">
        <v>881268</v>
      </c>
      <c r="F141" s="17">
        <v>1194280</v>
      </c>
      <c r="G141" s="17">
        <v>1270469</v>
      </c>
      <c r="H141" s="17">
        <v>896466</v>
      </c>
      <c r="I141" s="17">
        <v>957576</v>
      </c>
      <c r="J141" s="17">
        <v>1435426</v>
      </c>
      <c r="K141" s="17">
        <v>1368160</v>
      </c>
      <c r="L141" s="17">
        <v>1313817</v>
      </c>
      <c r="M141" s="17">
        <v>1266641</v>
      </c>
      <c r="N141" s="17">
        <v>13206154</v>
      </c>
    </row>
    <row r="142" spans="1:14" ht="18.75" customHeight="1" x14ac:dyDescent="0.15">
      <c r="A142" s="13" t="s">
        <v>267</v>
      </c>
      <c r="B142" s="17">
        <v>1066918</v>
      </c>
      <c r="C142" s="17">
        <v>2288944</v>
      </c>
      <c r="D142" s="17">
        <v>1323821</v>
      </c>
      <c r="E142" s="17">
        <v>945336</v>
      </c>
      <c r="F142" s="17">
        <v>1265882</v>
      </c>
      <c r="G142" s="17">
        <v>1579746</v>
      </c>
      <c r="H142" s="17">
        <v>1013901</v>
      </c>
      <c r="I142" s="17">
        <v>918180</v>
      </c>
      <c r="J142" s="17">
        <v>1162409</v>
      </c>
      <c r="K142" s="17">
        <v>1249863</v>
      </c>
      <c r="L142" s="17">
        <v>1004194</v>
      </c>
      <c r="M142" s="17">
        <v>1294253</v>
      </c>
      <c r="N142" s="17">
        <v>15113447</v>
      </c>
    </row>
    <row r="143" spans="1:14" ht="18.75" customHeight="1" x14ac:dyDescent="0.15">
      <c r="A143" s="18" t="s">
        <v>282</v>
      </c>
      <c r="B143" s="19">
        <v>988404</v>
      </c>
      <c r="C143" s="19">
        <v>985540</v>
      </c>
      <c r="D143" s="19">
        <v>1112364</v>
      </c>
      <c r="E143" s="19">
        <v>1052106</v>
      </c>
      <c r="F143" s="19">
        <v>1143107</v>
      </c>
      <c r="G143" s="19">
        <v>1429550</v>
      </c>
      <c r="H143" s="19">
        <v>959596</v>
      </c>
      <c r="I143" s="19">
        <v>1224670</v>
      </c>
      <c r="J143" s="19">
        <v>1553303</v>
      </c>
      <c r="K143" s="19">
        <v>1317012</v>
      </c>
      <c r="L143" s="19">
        <v>1098276</v>
      </c>
      <c r="M143" s="19">
        <v>1022449</v>
      </c>
      <c r="N143" s="19">
        <v>13886377</v>
      </c>
    </row>
    <row r="144" spans="1:14" ht="18.75" customHeight="1" x14ac:dyDescent="0.15">
      <c r="A144" s="38" t="s">
        <v>90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</row>
    <row r="145" spans="1:14" ht="18.75" customHeight="1" x14ac:dyDescent="0.15">
      <c r="A145" s="38" t="s">
        <v>94</v>
      </c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</row>
    <row r="146" spans="1:14" ht="18.75" customHeight="1" x14ac:dyDescent="0.15">
      <c r="A146" s="23" t="s">
        <v>95</v>
      </c>
      <c r="B146" s="2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6"/>
      <c r="N146" s="6" t="s">
        <v>88</v>
      </c>
    </row>
    <row r="147" spans="1:14" ht="18.75" customHeight="1" x14ac:dyDescent="0.15">
      <c r="A147" s="42" t="s">
        <v>85</v>
      </c>
      <c r="B147" s="43" t="s">
        <v>30</v>
      </c>
      <c r="C147" s="43" t="s">
        <v>31</v>
      </c>
      <c r="D147" s="43" t="s">
        <v>32</v>
      </c>
      <c r="E147" s="43" t="s">
        <v>33</v>
      </c>
      <c r="F147" s="43" t="s">
        <v>34</v>
      </c>
      <c r="G147" s="32" t="s">
        <v>35</v>
      </c>
      <c r="H147" s="43" t="s">
        <v>36</v>
      </c>
      <c r="I147" s="43" t="s">
        <v>37</v>
      </c>
      <c r="J147" s="43" t="s">
        <v>38</v>
      </c>
      <c r="K147" s="43" t="s">
        <v>39</v>
      </c>
      <c r="L147" s="43" t="s">
        <v>40</v>
      </c>
      <c r="M147" s="43" t="s">
        <v>41</v>
      </c>
      <c r="N147" s="32" t="s">
        <v>42</v>
      </c>
    </row>
    <row r="148" spans="1:14" ht="18.75" customHeight="1" x14ac:dyDescent="0.15">
      <c r="A148" s="10" t="s">
        <v>43</v>
      </c>
      <c r="B148" s="11">
        <v>928.524</v>
      </c>
      <c r="C148" s="11">
        <v>1171.3589999999999</v>
      </c>
      <c r="D148" s="11">
        <v>1112.4860000000001</v>
      </c>
      <c r="E148" s="11">
        <v>654.13400000000001</v>
      </c>
      <c r="F148" s="11">
        <v>235.678</v>
      </c>
      <c r="G148" s="11">
        <v>124.7</v>
      </c>
      <c r="H148" s="11">
        <v>67.591999999999999</v>
      </c>
      <c r="I148" s="11">
        <v>38.853999999999999</v>
      </c>
      <c r="J148" s="11">
        <v>180.595</v>
      </c>
      <c r="K148" s="11">
        <v>381.61200000000002</v>
      </c>
      <c r="L148" s="11">
        <v>1048.2090000000001</v>
      </c>
      <c r="M148" s="11">
        <v>983.83600000000001</v>
      </c>
      <c r="N148" s="12">
        <v>6927.5789999999997</v>
      </c>
    </row>
    <row r="149" spans="1:14" ht="18.75" customHeight="1" x14ac:dyDescent="0.15">
      <c r="A149" s="10" t="s">
        <v>44</v>
      </c>
      <c r="B149" s="11">
        <v>973.50900000000001</v>
      </c>
      <c r="C149" s="11">
        <v>1090.0640000000001</v>
      </c>
      <c r="D149" s="11">
        <v>1061.9490000000001</v>
      </c>
      <c r="E149" s="11">
        <v>379.096</v>
      </c>
      <c r="F149" s="11">
        <v>260.73599999999999</v>
      </c>
      <c r="G149" s="11">
        <v>247.68100000000001</v>
      </c>
      <c r="H149" s="11">
        <v>133.577</v>
      </c>
      <c r="I149" s="11">
        <v>84.561999999999998</v>
      </c>
      <c r="J149" s="11">
        <v>264.97500000000002</v>
      </c>
      <c r="K149" s="11">
        <v>332.92399999999998</v>
      </c>
      <c r="L149" s="11">
        <v>846.46100000000001</v>
      </c>
      <c r="M149" s="11">
        <v>864.05</v>
      </c>
      <c r="N149" s="12">
        <v>6539.5840000000007</v>
      </c>
    </row>
    <row r="150" spans="1:14" ht="18.75" customHeight="1" x14ac:dyDescent="0.15">
      <c r="A150" s="10" t="s">
        <v>45</v>
      </c>
      <c r="B150" s="11">
        <v>880.072</v>
      </c>
      <c r="C150" s="11">
        <v>986.61099999999999</v>
      </c>
      <c r="D150" s="11">
        <v>1300.116</v>
      </c>
      <c r="E150" s="11">
        <v>966.54200000000003</v>
      </c>
      <c r="F150" s="11">
        <v>979.16200000000003</v>
      </c>
      <c r="G150" s="11">
        <v>486.399</v>
      </c>
      <c r="H150" s="11">
        <v>324.84800000000001</v>
      </c>
      <c r="I150" s="11">
        <v>314.76400000000001</v>
      </c>
      <c r="J150" s="11">
        <v>303.45699999999999</v>
      </c>
      <c r="K150" s="11">
        <v>756.40599999999995</v>
      </c>
      <c r="L150" s="11">
        <v>840.08500000000004</v>
      </c>
      <c r="M150" s="11">
        <v>1028.133</v>
      </c>
      <c r="N150" s="12">
        <v>9166.5950000000012</v>
      </c>
    </row>
    <row r="151" spans="1:14" ht="18.75" customHeight="1" x14ac:dyDescent="0.15">
      <c r="A151" s="10" t="s">
        <v>46</v>
      </c>
      <c r="B151" s="11">
        <v>968</v>
      </c>
      <c r="C151" s="11">
        <v>1124</v>
      </c>
      <c r="D151" s="11">
        <v>940</v>
      </c>
      <c r="E151" s="11">
        <v>652</v>
      </c>
      <c r="F151" s="11">
        <v>807</v>
      </c>
      <c r="G151" s="11">
        <v>593</v>
      </c>
      <c r="H151" s="11">
        <v>399</v>
      </c>
      <c r="I151" s="11">
        <v>352</v>
      </c>
      <c r="J151" s="11">
        <v>435</v>
      </c>
      <c r="K151" s="11">
        <v>991</v>
      </c>
      <c r="L151" s="11">
        <v>1249</v>
      </c>
      <c r="M151" s="11">
        <v>1223</v>
      </c>
      <c r="N151" s="12">
        <v>9734</v>
      </c>
    </row>
    <row r="152" spans="1:14" ht="18.75" customHeight="1" x14ac:dyDescent="0.15">
      <c r="A152" s="10" t="s">
        <v>329</v>
      </c>
      <c r="B152" s="11">
        <v>980</v>
      </c>
      <c r="C152" s="11">
        <v>1293</v>
      </c>
      <c r="D152" s="11">
        <v>931</v>
      </c>
      <c r="E152" s="11">
        <v>845</v>
      </c>
      <c r="F152" s="11">
        <v>871</v>
      </c>
      <c r="G152" s="11">
        <v>751</v>
      </c>
      <c r="H152" s="11">
        <v>579</v>
      </c>
      <c r="I152" s="11">
        <v>551</v>
      </c>
      <c r="J152" s="11">
        <v>572</v>
      </c>
      <c r="K152" s="11">
        <v>606</v>
      </c>
      <c r="L152" s="11">
        <v>1053</v>
      </c>
      <c r="M152" s="11">
        <v>987</v>
      </c>
      <c r="N152" s="12">
        <v>10020</v>
      </c>
    </row>
    <row r="153" spans="1:14" ht="18.75" customHeight="1" x14ac:dyDescent="0.15">
      <c r="A153" s="13" t="s">
        <v>47</v>
      </c>
      <c r="B153" s="11">
        <v>1048</v>
      </c>
      <c r="C153" s="11">
        <v>1033</v>
      </c>
      <c r="D153" s="11">
        <v>1084</v>
      </c>
      <c r="E153" s="11">
        <v>874</v>
      </c>
      <c r="F153" s="11">
        <v>755</v>
      </c>
      <c r="G153" s="11">
        <v>788</v>
      </c>
      <c r="H153" s="11">
        <v>607</v>
      </c>
      <c r="I153" s="11">
        <v>656</v>
      </c>
      <c r="J153" s="11">
        <v>682</v>
      </c>
      <c r="K153" s="11">
        <v>1172</v>
      </c>
      <c r="L153" s="11">
        <v>917</v>
      </c>
      <c r="M153" s="11">
        <v>944</v>
      </c>
      <c r="N153" s="12">
        <v>10560</v>
      </c>
    </row>
    <row r="154" spans="1:14" ht="18.75" customHeight="1" x14ac:dyDescent="0.15">
      <c r="A154" s="13" t="s">
        <v>48</v>
      </c>
      <c r="B154" s="11">
        <v>1095</v>
      </c>
      <c r="C154" s="11">
        <v>886</v>
      </c>
      <c r="D154" s="11">
        <v>968</v>
      </c>
      <c r="E154" s="11">
        <v>886</v>
      </c>
      <c r="F154" s="11">
        <v>856</v>
      </c>
      <c r="G154" s="12">
        <v>703</v>
      </c>
      <c r="H154" s="11">
        <v>718</v>
      </c>
      <c r="I154" s="11">
        <v>698</v>
      </c>
      <c r="J154" s="11">
        <v>684</v>
      </c>
      <c r="K154" s="11">
        <v>996</v>
      </c>
      <c r="L154" s="11">
        <v>872</v>
      </c>
      <c r="M154" s="11">
        <v>930</v>
      </c>
      <c r="N154" s="12">
        <v>10292</v>
      </c>
    </row>
    <row r="155" spans="1:14" ht="18.75" customHeight="1" x14ac:dyDescent="0.15">
      <c r="A155" s="13" t="s">
        <v>49</v>
      </c>
      <c r="B155" s="12">
        <v>698</v>
      </c>
      <c r="C155" s="12">
        <v>779</v>
      </c>
      <c r="D155" s="12">
        <v>879</v>
      </c>
      <c r="E155" s="12">
        <v>946</v>
      </c>
      <c r="F155" s="12">
        <v>597</v>
      </c>
      <c r="G155" s="12">
        <v>688</v>
      </c>
      <c r="H155" s="12">
        <v>558</v>
      </c>
      <c r="I155" s="12">
        <v>483</v>
      </c>
      <c r="J155" s="12">
        <v>531</v>
      </c>
      <c r="K155" s="12">
        <v>672</v>
      </c>
      <c r="L155" s="12">
        <v>1032</v>
      </c>
      <c r="M155" s="12">
        <v>721</v>
      </c>
      <c r="N155" s="12">
        <v>8584</v>
      </c>
    </row>
    <row r="156" spans="1:14" ht="18.75" customHeight="1" x14ac:dyDescent="0.15">
      <c r="A156" s="13" t="s">
        <v>50</v>
      </c>
      <c r="B156" s="16">
        <v>792.59100000000001</v>
      </c>
      <c r="C156" s="16">
        <v>901.76499999999999</v>
      </c>
      <c r="D156" s="16">
        <v>823.18200000000002</v>
      </c>
      <c r="E156" s="16">
        <v>684.36199999999997</v>
      </c>
      <c r="F156" s="16">
        <v>673.23500000000001</v>
      </c>
      <c r="G156" s="16">
        <v>663.81299999999999</v>
      </c>
      <c r="H156" s="16">
        <v>537.91800000000001</v>
      </c>
      <c r="I156" s="16">
        <v>446.62</v>
      </c>
      <c r="J156" s="16">
        <v>487.22</v>
      </c>
      <c r="K156" s="16">
        <v>595.33299999999997</v>
      </c>
      <c r="L156" s="16">
        <v>772.39599999999996</v>
      </c>
      <c r="M156" s="16">
        <v>813.49900000000002</v>
      </c>
      <c r="N156" s="16">
        <v>8191.9340000000002</v>
      </c>
    </row>
    <row r="157" spans="1:14" ht="18.75" customHeight="1" x14ac:dyDescent="0.15">
      <c r="A157" s="13" t="s">
        <v>51</v>
      </c>
      <c r="B157" s="17">
        <v>647019</v>
      </c>
      <c r="C157" s="17">
        <v>732302</v>
      </c>
      <c r="D157" s="17">
        <v>662373</v>
      </c>
      <c r="E157" s="17">
        <v>469878</v>
      </c>
      <c r="F157" s="17">
        <v>613992</v>
      </c>
      <c r="G157" s="17">
        <v>602824</v>
      </c>
      <c r="H157" s="17">
        <v>506209</v>
      </c>
      <c r="I157" s="17">
        <v>403984</v>
      </c>
      <c r="J157" s="17">
        <v>463948</v>
      </c>
      <c r="K157" s="17">
        <v>745131</v>
      </c>
      <c r="L157" s="17">
        <v>803505</v>
      </c>
      <c r="M157" s="17">
        <v>666836</v>
      </c>
      <c r="N157" s="17">
        <v>7318001</v>
      </c>
    </row>
    <row r="158" spans="1:14" ht="18.75" customHeight="1" x14ac:dyDescent="0.15">
      <c r="A158" s="13" t="s">
        <v>52</v>
      </c>
      <c r="B158" s="17">
        <v>683357</v>
      </c>
      <c r="C158" s="17">
        <v>766307</v>
      </c>
      <c r="D158" s="17">
        <v>714006</v>
      </c>
      <c r="E158" s="17">
        <v>578085</v>
      </c>
      <c r="F158" s="17">
        <v>665120</v>
      </c>
      <c r="G158" s="17">
        <v>513714</v>
      </c>
      <c r="H158" s="17">
        <v>449851</v>
      </c>
      <c r="I158" s="17">
        <v>366051</v>
      </c>
      <c r="J158" s="17">
        <v>447842</v>
      </c>
      <c r="K158" s="17">
        <v>511143</v>
      </c>
      <c r="L158" s="17">
        <v>407708</v>
      </c>
      <c r="M158" s="17">
        <v>423032</v>
      </c>
      <c r="N158" s="17">
        <v>6526216</v>
      </c>
    </row>
    <row r="159" spans="1:14" ht="18.75" customHeight="1" x14ac:dyDescent="0.15">
      <c r="A159" s="13" t="s">
        <v>267</v>
      </c>
      <c r="B159" s="17">
        <v>496791</v>
      </c>
      <c r="C159" s="17">
        <v>614565</v>
      </c>
      <c r="D159" s="17">
        <v>896271</v>
      </c>
      <c r="E159" s="17">
        <v>559632</v>
      </c>
      <c r="F159" s="17">
        <v>661177</v>
      </c>
      <c r="G159" s="17">
        <v>638129</v>
      </c>
      <c r="H159" s="17">
        <v>411375</v>
      </c>
      <c r="I159" s="17">
        <v>423034</v>
      </c>
      <c r="J159" s="17">
        <v>357368</v>
      </c>
      <c r="K159" s="17">
        <v>508713</v>
      </c>
      <c r="L159" s="17">
        <v>813689</v>
      </c>
      <c r="M159" s="17">
        <v>899721</v>
      </c>
      <c r="N159" s="17">
        <v>7280465</v>
      </c>
    </row>
    <row r="160" spans="1:14" ht="18.75" customHeight="1" x14ac:dyDescent="0.15">
      <c r="A160" s="18" t="s">
        <v>282</v>
      </c>
      <c r="B160" s="19">
        <v>713024</v>
      </c>
      <c r="C160" s="19">
        <v>882902</v>
      </c>
      <c r="D160" s="19">
        <v>691871</v>
      </c>
      <c r="E160" s="19">
        <v>741550</v>
      </c>
      <c r="F160" s="19">
        <v>667406</v>
      </c>
      <c r="G160" s="19">
        <v>585541</v>
      </c>
      <c r="H160" s="19">
        <v>513910</v>
      </c>
      <c r="I160" s="19">
        <v>351736</v>
      </c>
      <c r="J160" s="19">
        <v>399468</v>
      </c>
      <c r="K160" s="19">
        <v>612086</v>
      </c>
      <c r="L160" s="19">
        <v>634497</v>
      </c>
      <c r="M160" s="19">
        <v>631883</v>
      </c>
      <c r="N160" s="19">
        <v>7425874</v>
      </c>
    </row>
    <row r="161" spans="1:14" ht="18.75" customHeight="1" x14ac:dyDescent="0.15">
      <c r="A161" s="2" t="s">
        <v>73</v>
      </c>
      <c r="B161" s="39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6"/>
      <c r="N161" s="6" t="s">
        <v>88</v>
      </c>
    </row>
    <row r="162" spans="1:14" ht="18.75" customHeight="1" x14ac:dyDescent="0.15">
      <c r="A162" s="42" t="s">
        <v>85</v>
      </c>
      <c r="B162" s="43" t="s">
        <v>30</v>
      </c>
      <c r="C162" s="43" t="s">
        <v>31</v>
      </c>
      <c r="D162" s="43" t="s">
        <v>32</v>
      </c>
      <c r="E162" s="43" t="s">
        <v>33</v>
      </c>
      <c r="F162" s="43" t="s">
        <v>34</v>
      </c>
      <c r="G162" s="32" t="s">
        <v>35</v>
      </c>
      <c r="H162" s="43" t="s">
        <v>36</v>
      </c>
      <c r="I162" s="43" t="s">
        <v>37</v>
      </c>
      <c r="J162" s="43" t="s">
        <v>38</v>
      </c>
      <c r="K162" s="43" t="s">
        <v>39</v>
      </c>
      <c r="L162" s="43" t="s">
        <v>40</v>
      </c>
      <c r="M162" s="43" t="s">
        <v>41</v>
      </c>
      <c r="N162" s="32" t="s">
        <v>42</v>
      </c>
    </row>
    <row r="163" spans="1:14" ht="18.75" customHeight="1" x14ac:dyDescent="0.15">
      <c r="A163" s="10" t="s">
        <v>43</v>
      </c>
      <c r="B163" s="11">
        <v>1046</v>
      </c>
      <c r="C163" s="11">
        <v>1082</v>
      </c>
      <c r="D163" s="11">
        <v>933</v>
      </c>
      <c r="E163" s="11">
        <v>477</v>
      </c>
      <c r="F163" s="11">
        <v>311</v>
      </c>
      <c r="G163" s="11">
        <v>248</v>
      </c>
      <c r="H163" s="11">
        <v>220</v>
      </c>
      <c r="I163" s="11">
        <v>202</v>
      </c>
      <c r="J163" s="11">
        <v>363</v>
      </c>
      <c r="K163" s="11">
        <v>813</v>
      </c>
      <c r="L163" s="11">
        <v>914</v>
      </c>
      <c r="M163" s="11">
        <v>1596</v>
      </c>
      <c r="N163" s="12">
        <v>8202</v>
      </c>
    </row>
    <row r="164" spans="1:14" ht="18.75" customHeight="1" x14ac:dyDescent="0.15">
      <c r="A164" s="10" t="s">
        <v>44</v>
      </c>
      <c r="B164" s="11">
        <v>891</v>
      </c>
      <c r="C164" s="11">
        <v>787</v>
      </c>
      <c r="D164" s="11">
        <v>608</v>
      </c>
      <c r="E164" s="11">
        <v>374</v>
      </c>
      <c r="F164" s="11">
        <v>241</v>
      </c>
      <c r="G164" s="11">
        <v>194</v>
      </c>
      <c r="H164" s="11">
        <v>196</v>
      </c>
      <c r="I164" s="11">
        <v>218</v>
      </c>
      <c r="J164" s="11">
        <v>386</v>
      </c>
      <c r="K164" s="11">
        <v>793</v>
      </c>
      <c r="L164" s="11">
        <v>817</v>
      </c>
      <c r="M164" s="11">
        <v>1396</v>
      </c>
      <c r="N164" s="12">
        <v>6903</v>
      </c>
    </row>
    <row r="165" spans="1:14" ht="18.75" customHeight="1" x14ac:dyDescent="0.15">
      <c r="A165" s="10" t="s">
        <v>45</v>
      </c>
      <c r="B165" s="11">
        <v>1135</v>
      </c>
      <c r="C165" s="11">
        <v>1118</v>
      </c>
      <c r="D165" s="11">
        <v>805</v>
      </c>
      <c r="E165" s="11">
        <v>583</v>
      </c>
      <c r="F165" s="11">
        <v>563</v>
      </c>
      <c r="G165" s="11">
        <v>473</v>
      </c>
      <c r="H165" s="11">
        <v>472</v>
      </c>
      <c r="I165" s="11">
        <v>461</v>
      </c>
      <c r="J165" s="11">
        <v>611</v>
      </c>
      <c r="K165" s="11">
        <v>1053</v>
      </c>
      <c r="L165" s="11">
        <v>1112</v>
      </c>
      <c r="M165" s="11">
        <v>1649</v>
      </c>
      <c r="N165" s="12">
        <v>10034</v>
      </c>
    </row>
    <row r="166" spans="1:14" ht="18.75" customHeight="1" x14ac:dyDescent="0.15">
      <c r="A166" s="10" t="s">
        <v>46</v>
      </c>
      <c r="B166" s="11">
        <v>1111</v>
      </c>
      <c r="C166" s="11">
        <v>1114</v>
      </c>
      <c r="D166" s="11">
        <v>1012</v>
      </c>
      <c r="E166" s="11">
        <v>689</v>
      </c>
      <c r="F166" s="11">
        <v>591</v>
      </c>
      <c r="G166" s="11">
        <v>550</v>
      </c>
      <c r="H166" s="11">
        <v>508</v>
      </c>
      <c r="I166" s="11">
        <v>487</v>
      </c>
      <c r="J166" s="11">
        <v>584</v>
      </c>
      <c r="K166" s="11">
        <v>884</v>
      </c>
      <c r="L166" s="11">
        <v>1180</v>
      </c>
      <c r="M166" s="11">
        <v>1687</v>
      </c>
      <c r="N166" s="12">
        <v>10399</v>
      </c>
    </row>
    <row r="167" spans="1:14" ht="18.75" customHeight="1" x14ac:dyDescent="0.15">
      <c r="A167" s="10" t="s">
        <v>329</v>
      </c>
      <c r="B167" s="11">
        <v>1211</v>
      </c>
      <c r="C167" s="11">
        <v>1216</v>
      </c>
      <c r="D167" s="11">
        <v>1134</v>
      </c>
      <c r="E167" s="11">
        <v>854</v>
      </c>
      <c r="F167" s="11">
        <v>835</v>
      </c>
      <c r="G167" s="11">
        <v>753</v>
      </c>
      <c r="H167" s="11">
        <v>716</v>
      </c>
      <c r="I167" s="11">
        <v>648</v>
      </c>
      <c r="J167" s="11">
        <v>724</v>
      </c>
      <c r="K167" s="11">
        <v>1229</v>
      </c>
      <c r="L167" s="11">
        <v>1281</v>
      </c>
      <c r="M167" s="11">
        <v>1570</v>
      </c>
      <c r="N167" s="12">
        <v>12172</v>
      </c>
    </row>
    <row r="168" spans="1:14" ht="18.75" customHeight="1" x14ac:dyDescent="0.15">
      <c r="A168" s="13" t="s">
        <v>47</v>
      </c>
      <c r="B168" s="11">
        <v>1207</v>
      </c>
      <c r="C168" s="11">
        <v>1184</v>
      </c>
      <c r="D168" s="11">
        <v>1095</v>
      </c>
      <c r="E168" s="11">
        <v>841</v>
      </c>
      <c r="F168" s="11">
        <v>832</v>
      </c>
      <c r="G168" s="11">
        <v>741</v>
      </c>
      <c r="H168" s="11">
        <v>713</v>
      </c>
      <c r="I168" s="11">
        <v>744</v>
      </c>
      <c r="J168" s="11">
        <v>1168</v>
      </c>
      <c r="K168" s="11">
        <v>1381</v>
      </c>
      <c r="L168" s="11">
        <v>1405</v>
      </c>
      <c r="M168" s="11">
        <v>1658</v>
      </c>
      <c r="N168" s="12">
        <v>12969</v>
      </c>
    </row>
    <row r="169" spans="1:14" ht="18.75" customHeight="1" x14ac:dyDescent="0.15">
      <c r="A169" s="13" t="s">
        <v>48</v>
      </c>
      <c r="B169" s="11">
        <v>1365</v>
      </c>
      <c r="C169" s="11">
        <v>1471</v>
      </c>
      <c r="D169" s="11">
        <v>1426</v>
      </c>
      <c r="E169" s="11">
        <v>1013</v>
      </c>
      <c r="F169" s="11">
        <v>993</v>
      </c>
      <c r="G169" s="12">
        <v>1192</v>
      </c>
      <c r="H169" s="11">
        <v>854</v>
      </c>
      <c r="I169" s="11">
        <v>948</v>
      </c>
      <c r="J169" s="11">
        <v>1223</v>
      </c>
      <c r="K169" s="11">
        <v>1642</v>
      </c>
      <c r="L169" s="11">
        <v>1540</v>
      </c>
      <c r="M169" s="11">
        <v>1792</v>
      </c>
      <c r="N169" s="12">
        <v>15459</v>
      </c>
    </row>
    <row r="170" spans="1:14" ht="18.75" customHeight="1" x14ac:dyDescent="0.15">
      <c r="A170" s="13" t="s">
        <v>49</v>
      </c>
      <c r="B170" s="12">
        <v>1154</v>
      </c>
      <c r="C170" s="12">
        <v>1144</v>
      </c>
      <c r="D170" s="12">
        <v>1385</v>
      </c>
      <c r="E170" s="12">
        <v>967</v>
      </c>
      <c r="F170" s="12">
        <v>791</v>
      </c>
      <c r="G170" s="12">
        <v>806</v>
      </c>
      <c r="H170" s="12">
        <v>758</v>
      </c>
      <c r="I170" s="12">
        <v>910</v>
      </c>
      <c r="J170" s="12">
        <v>1223</v>
      </c>
      <c r="K170" s="12">
        <v>1533</v>
      </c>
      <c r="L170" s="12">
        <v>1447</v>
      </c>
      <c r="M170" s="12">
        <v>1585</v>
      </c>
      <c r="N170" s="12">
        <v>13703</v>
      </c>
    </row>
    <row r="171" spans="1:14" ht="18.75" customHeight="1" x14ac:dyDescent="0.15">
      <c r="A171" s="13" t="s">
        <v>50</v>
      </c>
      <c r="B171" s="61">
        <v>1129485</v>
      </c>
      <c r="C171" s="61">
        <v>1074022</v>
      </c>
      <c r="D171" s="61">
        <v>981881</v>
      </c>
      <c r="E171" s="61">
        <v>845677</v>
      </c>
      <c r="F171" s="61">
        <v>767567</v>
      </c>
      <c r="G171" s="61">
        <v>743440</v>
      </c>
      <c r="H171" s="61">
        <v>769525</v>
      </c>
      <c r="I171" s="61">
        <v>803392</v>
      </c>
      <c r="J171" s="61">
        <v>1241671</v>
      </c>
      <c r="K171" s="61">
        <v>1446040</v>
      </c>
      <c r="L171" s="61">
        <v>1180339</v>
      </c>
      <c r="M171" s="61">
        <v>1476951</v>
      </c>
      <c r="N171" s="61">
        <v>12459990</v>
      </c>
    </row>
    <row r="172" spans="1:14" ht="18.75" customHeight="1" x14ac:dyDescent="0.15">
      <c r="A172" s="13" t="s">
        <v>51</v>
      </c>
      <c r="B172" s="61">
        <v>1238142</v>
      </c>
      <c r="C172" s="61">
        <v>1162700</v>
      </c>
      <c r="D172" s="61">
        <v>1131342</v>
      </c>
      <c r="E172" s="61">
        <v>761948</v>
      </c>
      <c r="F172" s="61">
        <v>668700</v>
      </c>
      <c r="G172" s="61">
        <v>682101</v>
      </c>
      <c r="H172" s="61">
        <v>710342</v>
      </c>
      <c r="I172" s="61">
        <v>728486</v>
      </c>
      <c r="J172" s="61">
        <v>970894</v>
      </c>
      <c r="K172" s="61">
        <v>1376353</v>
      </c>
      <c r="L172" s="61">
        <v>1190070</v>
      </c>
      <c r="M172" s="61">
        <v>1447631</v>
      </c>
      <c r="N172" s="61">
        <v>12068709</v>
      </c>
    </row>
    <row r="173" spans="1:14" ht="18.75" customHeight="1" x14ac:dyDescent="0.15">
      <c r="A173" s="13" t="s">
        <v>52</v>
      </c>
      <c r="B173" s="17">
        <v>1203001</v>
      </c>
      <c r="C173" s="17">
        <v>972333</v>
      </c>
      <c r="D173" s="17">
        <v>880432</v>
      </c>
      <c r="E173" s="17">
        <v>848560</v>
      </c>
      <c r="F173" s="17">
        <v>747241</v>
      </c>
      <c r="G173" s="17">
        <v>633363</v>
      </c>
      <c r="H173" s="17">
        <v>665040</v>
      </c>
      <c r="I173" s="17">
        <v>702066</v>
      </c>
      <c r="J173" s="17">
        <v>1023278</v>
      </c>
      <c r="K173" s="17">
        <v>1266720</v>
      </c>
      <c r="L173" s="17">
        <v>1118384</v>
      </c>
      <c r="M173" s="17">
        <v>1413873</v>
      </c>
      <c r="N173" s="17">
        <v>11474291</v>
      </c>
    </row>
    <row r="174" spans="1:14" ht="18.75" customHeight="1" x14ac:dyDescent="0.15">
      <c r="A174" s="13" t="s">
        <v>267</v>
      </c>
      <c r="B174" s="17">
        <v>1035607</v>
      </c>
      <c r="C174" s="17">
        <v>896971</v>
      </c>
      <c r="D174" s="17">
        <v>944375</v>
      </c>
      <c r="E174" s="17">
        <v>802876</v>
      </c>
      <c r="F174" s="17">
        <v>743327</v>
      </c>
      <c r="G174" s="17">
        <v>684463</v>
      </c>
      <c r="H174" s="17">
        <v>593666</v>
      </c>
      <c r="I174" s="17">
        <v>646242</v>
      </c>
      <c r="J174" s="17">
        <v>775853</v>
      </c>
      <c r="K174" s="17">
        <v>1108555</v>
      </c>
      <c r="L174" s="17">
        <v>1112093</v>
      </c>
      <c r="M174" s="17">
        <v>1483220</v>
      </c>
      <c r="N174" s="17">
        <v>10827248</v>
      </c>
    </row>
    <row r="175" spans="1:14" ht="18.75" customHeight="1" x14ac:dyDescent="0.15">
      <c r="A175" s="18" t="s">
        <v>282</v>
      </c>
      <c r="B175" s="19">
        <v>1206993</v>
      </c>
      <c r="C175" s="19">
        <v>1104302</v>
      </c>
      <c r="D175" s="19">
        <v>1123902</v>
      </c>
      <c r="E175" s="19">
        <v>879475</v>
      </c>
      <c r="F175" s="19">
        <v>691465</v>
      </c>
      <c r="G175" s="19">
        <v>626798</v>
      </c>
      <c r="H175" s="19">
        <v>713433</v>
      </c>
      <c r="I175" s="19">
        <v>710913</v>
      </c>
      <c r="J175" s="19">
        <v>944175</v>
      </c>
      <c r="K175" s="19">
        <v>1139500</v>
      </c>
      <c r="L175" s="19">
        <v>1186029</v>
      </c>
      <c r="M175" s="19">
        <v>1414914</v>
      </c>
      <c r="N175" s="19">
        <v>11741899</v>
      </c>
    </row>
    <row r="176" spans="1:14" ht="18.75" customHeight="1" x14ac:dyDescent="0.15">
      <c r="A176" s="38" t="s">
        <v>96</v>
      </c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</row>
    <row r="177" spans="1:14" ht="18.75" customHeight="1" x14ac:dyDescent="0.15">
      <c r="A177" s="2" t="s">
        <v>74</v>
      </c>
      <c r="B177" s="39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6"/>
      <c r="N177" s="6" t="s">
        <v>88</v>
      </c>
    </row>
    <row r="178" spans="1:14" ht="18.75" customHeight="1" x14ac:dyDescent="0.15">
      <c r="A178" s="42" t="s">
        <v>85</v>
      </c>
      <c r="B178" s="43" t="s">
        <v>30</v>
      </c>
      <c r="C178" s="43" t="s">
        <v>31</v>
      </c>
      <c r="D178" s="43" t="s">
        <v>32</v>
      </c>
      <c r="E178" s="43" t="s">
        <v>33</v>
      </c>
      <c r="F178" s="43" t="s">
        <v>34</v>
      </c>
      <c r="G178" s="32" t="s">
        <v>35</v>
      </c>
      <c r="H178" s="43" t="s">
        <v>36</v>
      </c>
      <c r="I178" s="43" t="s">
        <v>37</v>
      </c>
      <c r="J178" s="43" t="s">
        <v>38</v>
      </c>
      <c r="K178" s="43" t="s">
        <v>39</v>
      </c>
      <c r="L178" s="43" t="s">
        <v>40</v>
      </c>
      <c r="M178" s="43" t="s">
        <v>41</v>
      </c>
      <c r="N178" s="32" t="s">
        <v>42</v>
      </c>
    </row>
    <row r="179" spans="1:14" ht="18.75" customHeight="1" x14ac:dyDescent="0.15">
      <c r="A179" s="10" t="s">
        <v>43</v>
      </c>
      <c r="B179" s="11">
        <v>63</v>
      </c>
      <c r="C179" s="11">
        <v>99</v>
      </c>
      <c r="D179" s="11">
        <v>219</v>
      </c>
      <c r="E179" s="11">
        <v>493</v>
      </c>
      <c r="F179" s="11">
        <v>973</v>
      </c>
      <c r="G179" s="11">
        <v>1605</v>
      </c>
      <c r="H179" s="11">
        <v>2474</v>
      </c>
      <c r="I179" s="11">
        <v>2328</v>
      </c>
      <c r="J179" s="11">
        <v>1704</v>
      </c>
      <c r="K179" s="11">
        <v>777</v>
      </c>
      <c r="L179" s="11">
        <v>62</v>
      </c>
      <c r="M179" s="11">
        <v>55</v>
      </c>
      <c r="N179" s="12">
        <v>10852</v>
      </c>
    </row>
    <row r="180" spans="1:14" ht="18.75" customHeight="1" x14ac:dyDescent="0.15">
      <c r="A180" s="10" t="s">
        <v>44</v>
      </c>
      <c r="B180" s="11">
        <v>208</v>
      </c>
      <c r="C180" s="11">
        <v>229</v>
      </c>
      <c r="D180" s="11">
        <v>491</v>
      </c>
      <c r="E180" s="11">
        <v>932</v>
      </c>
      <c r="F180" s="11">
        <v>1298</v>
      </c>
      <c r="G180" s="11">
        <v>1929</v>
      </c>
      <c r="H180" s="11">
        <v>2362</v>
      </c>
      <c r="I180" s="11">
        <v>2139</v>
      </c>
      <c r="J180" s="11">
        <v>1856</v>
      </c>
      <c r="K180" s="11">
        <v>849</v>
      </c>
      <c r="L180" s="11">
        <v>178</v>
      </c>
      <c r="M180" s="11">
        <v>143</v>
      </c>
      <c r="N180" s="12">
        <v>12612</v>
      </c>
    </row>
    <row r="181" spans="1:14" ht="18.75" customHeight="1" x14ac:dyDescent="0.15">
      <c r="A181" s="10" t="s">
        <v>45</v>
      </c>
      <c r="B181" s="11">
        <v>219</v>
      </c>
      <c r="C181" s="11">
        <v>368</v>
      </c>
      <c r="D181" s="11">
        <v>591</v>
      </c>
      <c r="E181" s="11">
        <v>1045</v>
      </c>
      <c r="F181" s="11">
        <v>1932</v>
      </c>
      <c r="G181" s="11">
        <v>2496</v>
      </c>
      <c r="H181" s="11">
        <v>3035</v>
      </c>
      <c r="I181" s="11">
        <v>2933</v>
      </c>
      <c r="J181" s="11">
        <v>1989</v>
      </c>
      <c r="K181" s="11">
        <v>1232</v>
      </c>
      <c r="L181" s="11">
        <v>302</v>
      </c>
      <c r="M181" s="11">
        <v>242</v>
      </c>
      <c r="N181" s="12">
        <v>16384</v>
      </c>
    </row>
    <row r="182" spans="1:14" ht="18.75" customHeight="1" x14ac:dyDescent="0.15">
      <c r="A182" s="10" t="s">
        <v>46</v>
      </c>
      <c r="B182" s="11">
        <v>313</v>
      </c>
      <c r="C182" s="11">
        <v>338</v>
      </c>
      <c r="D182" s="11">
        <v>573</v>
      </c>
      <c r="E182" s="11">
        <v>1048</v>
      </c>
      <c r="F182" s="11">
        <v>1951</v>
      </c>
      <c r="G182" s="11">
        <v>2292</v>
      </c>
      <c r="H182" s="11">
        <v>2417</v>
      </c>
      <c r="I182" s="11">
        <v>3317</v>
      </c>
      <c r="J182" s="11">
        <v>2209</v>
      </c>
      <c r="K182" s="11">
        <v>1331</v>
      </c>
      <c r="L182" s="11">
        <v>473</v>
      </c>
      <c r="M182" s="11">
        <v>283</v>
      </c>
      <c r="N182" s="12">
        <v>16546</v>
      </c>
    </row>
    <row r="183" spans="1:14" ht="18.75" customHeight="1" x14ac:dyDescent="0.15">
      <c r="A183" s="10" t="s">
        <v>329</v>
      </c>
      <c r="B183" s="11">
        <v>403</v>
      </c>
      <c r="C183" s="11">
        <v>507</v>
      </c>
      <c r="D183" s="11">
        <v>867</v>
      </c>
      <c r="E183" s="11">
        <v>1185</v>
      </c>
      <c r="F183" s="11">
        <v>2053</v>
      </c>
      <c r="G183" s="11">
        <v>2675</v>
      </c>
      <c r="H183" s="11">
        <v>2709</v>
      </c>
      <c r="I183" s="11">
        <v>3207</v>
      </c>
      <c r="J183" s="11">
        <v>1920</v>
      </c>
      <c r="K183" s="11">
        <v>887</v>
      </c>
      <c r="L183" s="11">
        <v>537</v>
      </c>
      <c r="M183" s="11">
        <v>505</v>
      </c>
      <c r="N183" s="12">
        <v>17454</v>
      </c>
    </row>
    <row r="184" spans="1:14" ht="18.75" customHeight="1" x14ac:dyDescent="0.15">
      <c r="A184" s="13" t="s">
        <v>47</v>
      </c>
      <c r="B184" s="11">
        <v>461</v>
      </c>
      <c r="C184" s="11">
        <v>608</v>
      </c>
      <c r="D184" s="11">
        <v>1050</v>
      </c>
      <c r="E184" s="11">
        <v>1276</v>
      </c>
      <c r="F184" s="11">
        <v>1893</v>
      </c>
      <c r="G184" s="11">
        <v>2469</v>
      </c>
      <c r="H184" s="11">
        <v>2279</v>
      </c>
      <c r="I184" s="11">
        <v>3115</v>
      </c>
      <c r="J184" s="11">
        <v>1966</v>
      </c>
      <c r="K184" s="11">
        <v>1629</v>
      </c>
      <c r="L184" s="11">
        <v>633</v>
      </c>
      <c r="M184" s="11">
        <v>496</v>
      </c>
      <c r="N184" s="12">
        <v>17875</v>
      </c>
    </row>
    <row r="185" spans="1:14" ht="18.75" customHeight="1" x14ac:dyDescent="0.15">
      <c r="A185" s="13" t="s">
        <v>48</v>
      </c>
      <c r="B185" s="11">
        <v>460</v>
      </c>
      <c r="C185" s="11">
        <v>600</v>
      </c>
      <c r="D185" s="11">
        <v>1007</v>
      </c>
      <c r="E185" s="11">
        <v>1410</v>
      </c>
      <c r="F185" s="11">
        <v>2219</v>
      </c>
      <c r="G185" s="12">
        <v>2496</v>
      </c>
      <c r="H185" s="11">
        <v>2616</v>
      </c>
      <c r="I185" s="11">
        <v>2927</v>
      </c>
      <c r="J185" s="11">
        <v>2035</v>
      </c>
      <c r="K185" s="11">
        <v>1467</v>
      </c>
      <c r="L185" s="11">
        <v>805</v>
      </c>
      <c r="M185" s="11">
        <v>493</v>
      </c>
      <c r="N185" s="12">
        <v>18534</v>
      </c>
    </row>
    <row r="186" spans="1:14" ht="18.75" customHeight="1" x14ac:dyDescent="0.15">
      <c r="A186" s="13" t="s">
        <v>49</v>
      </c>
      <c r="B186" s="12">
        <v>412</v>
      </c>
      <c r="C186" s="12">
        <v>459</v>
      </c>
      <c r="D186" s="12">
        <v>859</v>
      </c>
      <c r="E186" s="12">
        <v>1248</v>
      </c>
      <c r="F186" s="12">
        <v>1854</v>
      </c>
      <c r="G186" s="12">
        <v>2270</v>
      </c>
      <c r="H186" s="12">
        <v>1727</v>
      </c>
      <c r="I186" s="12">
        <v>2487</v>
      </c>
      <c r="J186" s="12">
        <v>1543</v>
      </c>
      <c r="K186" s="12">
        <v>1185</v>
      </c>
      <c r="L186" s="12">
        <v>630</v>
      </c>
      <c r="M186" s="12">
        <v>456</v>
      </c>
      <c r="N186" s="12">
        <v>15130</v>
      </c>
    </row>
    <row r="187" spans="1:14" ht="18.75" customHeight="1" x14ac:dyDescent="0.15">
      <c r="A187" s="13" t="s">
        <v>50</v>
      </c>
      <c r="B187" s="16">
        <v>394.488</v>
      </c>
      <c r="C187" s="16">
        <v>503.08600000000001</v>
      </c>
      <c r="D187" s="16">
        <v>732.02300000000002</v>
      </c>
      <c r="E187" s="16">
        <v>1000.802</v>
      </c>
      <c r="F187" s="16">
        <v>1377.2539999999999</v>
      </c>
      <c r="G187" s="16">
        <v>1559.9849999999999</v>
      </c>
      <c r="H187" s="16">
        <v>1674.2080000000001</v>
      </c>
      <c r="I187" s="16">
        <v>1834.277</v>
      </c>
      <c r="J187" s="16">
        <v>1758.46</v>
      </c>
      <c r="K187" s="16">
        <v>1130.6130000000001</v>
      </c>
      <c r="L187" s="16">
        <v>597.92200000000003</v>
      </c>
      <c r="M187" s="16">
        <v>411.41800000000001</v>
      </c>
      <c r="N187" s="16">
        <v>12974.536</v>
      </c>
    </row>
    <row r="188" spans="1:14" ht="18.75" customHeight="1" x14ac:dyDescent="0.15">
      <c r="A188" s="13" t="s">
        <v>51</v>
      </c>
      <c r="B188" s="17">
        <v>507989</v>
      </c>
      <c r="C188" s="17">
        <v>541118</v>
      </c>
      <c r="D188" s="17">
        <v>1653292</v>
      </c>
      <c r="E188" s="17">
        <v>932275</v>
      </c>
      <c r="F188" s="17">
        <v>1371806</v>
      </c>
      <c r="G188" s="17">
        <v>1625499</v>
      </c>
      <c r="H188" s="17">
        <v>1368641</v>
      </c>
      <c r="I188" s="17">
        <v>1722523</v>
      </c>
      <c r="J188" s="17">
        <v>1126331</v>
      </c>
      <c r="K188" s="17">
        <v>1431356</v>
      </c>
      <c r="L188" s="17">
        <v>660805</v>
      </c>
      <c r="M188" s="17">
        <v>531636</v>
      </c>
      <c r="N188" s="17">
        <v>13473271</v>
      </c>
    </row>
    <row r="189" spans="1:14" ht="18.75" customHeight="1" x14ac:dyDescent="0.15">
      <c r="A189" s="13" t="s">
        <v>52</v>
      </c>
      <c r="B189" s="17">
        <v>522829</v>
      </c>
      <c r="C189" s="17">
        <v>539857</v>
      </c>
      <c r="D189" s="17">
        <v>899210</v>
      </c>
      <c r="E189" s="17">
        <v>933714</v>
      </c>
      <c r="F189" s="17">
        <v>1342882</v>
      </c>
      <c r="G189" s="17">
        <v>1649155</v>
      </c>
      <c r="H189" s="17">
        <v>1404946</v>
      </c>
      <c r="I189" s="17">
        <v>1516757</v>
      </c>
      <c r="J189" s="17">
        <v>1130026</v>
      </c>
      <c r="K189" s="17">
        <v>960515</v>
      </c>
      <c r="L189" s="17">
        <v>547430</v>
      </c>
      <c r="M189" s="17">
        <v>403297</v>
      </c>
      <c r="N189" s="17">
        <v>11850618</v>
      </c>
    </row>
    <row r="190" spans="1:14" ht="18.75" customHeight="1" x14ac:dyDescent="0.15">
      <c r="A190" s="13" t="s">
        <v>267</v>
      </c>
      <c r="B190" s="17">
        <v>680622</v>
      </c>
      <c r="C190" s="17">
        <v>497284</v>
      </c>
      <c r="D190" s="17">
        <v>842028</v>
      </c>
      <c r="E190" s="17">
        <v>1097182</v>
      </c>
      <c r="F190" s="17">
        <v>1336261</v>
      </c>
      <c r="G190" s="17">
        <v>1498845</v>
      </c>
      <c r="H190" s="17">
        <v>1262497</v>
      </c>
      <c r="I190" s="17">
        <v>1355060</v>
      </c>
      <c r="J190" s="17">
        <v>681973</v>
      </c>
      <c r="K190" s="17">
        <v>618977</v>
      </c>
      <c r="L190" s="17">
        <v>673542</v>
      </c>
      <c r="M190" s="17">
        <v>433012</v>
      </c>
      <c r="N190" s="17">
        <v>10977283</v>
      </c>
    </row>
    <row r="191" spans="1:14" ht="18.75" customHeight="1" x14ac:dyDescent="0.15">
      <c r="A191" s="18" t="s">
        <v>282</v>
      </c>
      <c r="B191" s="19">
        <v>455875</v>
      </c>
      <c r="C191" s="19">
        <v>480702</v>
      </c>
      <c r="D191" s="19">
        <v>808510</v>
      </c>
      <c r="E191" s="19">
        <v>1072171</v>
      </c>
      <c r="F191" s="19">
        <v>1345887</v>
      </c>
      <c r="G191" s="19">
        <v>1364262</v>
      </c>
      <c r="H191" s="19">
        <v>1280661</v>
      </c>
      <c r="I191" s="19">
        <v>1394774</v>
      </c>
      <c r="J191" s="19">
        <v>1109935</v>
      </c>
      <c r="K191" s="19">
        <v>888109</v>
      </c>
      <c r="L191" s="19">
        <v>594938</v>
      </c>
      <c r="M191" s="19">
        <v>451476</v>
      </c>
      <c r="N191" s="19">
        <v>11247300</v>
      </c>
    </row>
    <row r="192" spans="1:14" ht="18.75" customHeight="1" x14ac:dyDescent="0.15">
      <c r="A192" s="2" t="s">
        <v>76</v>
      </c>
      <c r="B192" s="62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6"/>
      <c r="N192" s="6" t="s">
        <v>88</v>
      </c>
    </row>
    <row r="193" spans="1:14" ht="18.75" customHeight="1" x14ac:dyDescent="0.15">
      <c r="A193" s="42" t="s">
        <v>85</v>
      </c>
      <c r="B193" s="43" t="s">
        <v>30</v>
      </c>
      <c r="C193" s="43" t="s">
        <v>31</v>
      </c>
      <c r="D193" s="43" t="s">
        <v>32</v>
      </c>
      <c r="E193" s="43" t="s">
        <v>33</v>
      </c>
      <c r="F193" s="43" t="s">
        <v>34</v>
      </c>
      <c r="G193" s="32" t="s">
        <v>35</v>
      </c>
      <c r="H193" s="43" t="s">
        <v>36</v>
      </c>
      <c r="I193" s="43" t="s">
        <v>37</v>
      </c>
      <c r="J193" s="43" t="s">
        <v>38</v>
      </c>
      <c r="K193" s="43" t="s">
        <v>39</v>
      </c>
      <c r="L193" s="43" t="s">
        <v>40</v>
      </c>
      <c r="M193" s="43" t="s">
        <v>41</v>
      </c>
      <c r="N193" s="32" t="s">
        <v>42</v>
      </c>
    </row>
    <row r="194" spans="1:14" ht="18.75" customHeight="1" x14ac:dyDescent="0.15">
      <c r="A194" s="10" t="s">
        <v>43</v>
      </c>
      <c r="B194" s="11">
        <v>443</v>
      </c>
      <c r="C194" s="11">
        <v>392</v>
      </c>
      <c r="D194" s="11">
        <v>436</v>
      </c>
      <c r="E194" s="11">
        <v>575</v>
      </c>
      <c r="F194" s="11">
        <v>627</v>
      </c>
      <c r="G194" s="11">
        <v>776</v>
      </c>
      <c r="H194" s="11">
        <v>868</v>
      </c>
      <c r="I194" s="11">
        <v>924</v>
      </c>
      <c r="J194" s="11">
        <v>740</v>
      </c>
      <c r="K194" s="11">
        <v>547</v>
      </c>
      <c r="L194" s="11">
        <v>498</v>
      </c>
      <c r="M194" s="11">
        <v>496</v>
      </c>
      <c r="N194" s="12">
        <v>7321</v>
      </c>
    </row>
    <row r="195" spans="1:14" ht="18.75" customHeight="1" x14ac:dyDescent="0.15">
      <c r="A195" s="10" t="s">
        <v>44</v>
      </c>
      <c r="B195" s="11">
        <v>470</v>
      </c>
      <c r="C195" s="11">
        <v>373</v>
      </c>
      <c r="D195" s="11">
        <v>565</v>
      </c>
      <c r="E195" s="11">
        <v>602</v>
      </c>
      <c r="F195" s="11">
        <v>689</v>
      </c>
      <c r="G195" s="11">
        <v>752</v>
      </c>
      <c r="H195" s="11">
        <v>743</v>
      </c>
      <c r="I195" s="11">
        <v>848</v>
      </c>
      <c r="J195" s="11">
        <v>806</v>
      </c>
      <c r="K195" s="11">
        <v>561</v>
      </c>
      <c r="L195" s="11">
        <v>498</v>
      </c>
      <c r="M195" s="11">
        <v>478</v>
      </c>
      <c r="N195" s="12">
        <v>7383</v>
      </c>
    </row>
    <row r="196" spans="1:14" ht="18.75" customHeight="1" x14ac:dyDescent="0.15">
      <c r="A196" s="10" t="s">
        <v>45</v>
      </c>
      <c r="B196" s="11">
        <v>389</v>
      </c>
      <c r="C196" s="11">
        <v>418</v>
      </c>
      <c r="D196" s="11">
        <v>548</v>
      </c>
      <c r="E196" s="11">
        <v>632</v>
      </c>
      <c r="F196" s="11">
        <v>863</v>
      </c>
      <c r="G196" s="11">
        <v>775</v>
      </c>
      <c r="H196" s="11">
        <v>860</v>
      </c>
      <c r="I196" s="11">
        <v>968</v>
      </c>
      <c r="J196" s="11">
        <v>757</v>
      </c>
      <c r="K196" s="11">
        <v>653</v>
      </c>
      <c r="L196" s="11">
        <v>603</v>
      </c>
      <c r="M196" s="11">
        <v>652</v>
      </c>
      <c r="N196" s="12">
        <v>8118</v>
      </c>
    </row>
    <row r="197" spans="1:14" ht="18.75" customHeight="1" x14ac:dyDescent="0.15">
      <c r="A197" s="10" t="s">
        <v>46</v>
      </c>
      <c r="B197" s="11">
        <v>474</v>
      </c>
      <c r="C197" s="11">
        <v>434</v>
      </c>
      <c r="D197" s="11">
        <v>495</v>
      </c>
      <c r="E197" s="11">
        <v>609</v>
      </c>
      <c r="F197" s="11">
        <v>989</v>
      </c>
      <c r="G197" s="11">
        <v>729</v>
      </c>
      <c r="H197" s="11">
        <v>714</v>
      </c>
      <c r="I197" s="11">
        <v>732</v>
      </c>
      <c r="J197" s="11">
        <v>700</v>
      </c>
      <c r="K197" s="11">
        <v>622</v>
      </c>
      <c r="L197" s="11">
        <v>752</v>
      </c>
      <c r="M197" s="11">
        <v>600</v>
      </c>
      <c r="N197" s="12">
        <v>7851</v>
      </c>
    </row>
    <row r="198" spans="1:14" ht="18.75" customHeight="1" x14ac:dyDescent="0.15">
      <c r="A198" s="10" t="s">
        <v>329</v>
      </c>
      <c r="B198" s="11">
        <v>502</v>
      </c>
      <c r="C198" s="11">
        <v>450</v>
      </c>
      <c r="D198" s="11">
        <v>556</v>
      </c>
      <c r="E198" s="11">
        <v>690</v>
      </c>
      <c r="F198" s="11">
        <v>911</v>
      </c>
      <c r="G198" s="11">
        <v>786</v>
      </c>
      <c r="H198" s="11">
        <v>754</v>
      </c>
      <c r="I198" s="11">
        <v>775</v>
      </c>
      <c r="J198" s="11">
        <v>655</v>
      </c>
      <c r="K198" s="11">
        <v>584</v>
      </c>
      <c r="L198" s="11">
        <v>624</v>
      </c>
      <c r="M198" s="11">
        <v>486</v>
      </c>
      <c r="N198" s="12">
        <v>7773</v>
      </c>
    </row>
    <row r="199" spans="1:14" ht="18.75" customHeight="1" x14ac:dyDescent="0.15">
      <c r="A199" s="13" t="s">
        <v>47</v>
      </c>
      <c r="B199" s="11">
        <v>484</v>
      </c>
      <c r="C199" s="11">
        <v>519</v>
      </c>
      <c r="D199" s="11">
        <v>655</v>
      </c>
      <c r="E199" s="11">
        <v>609</v>
      </c>
      <c r="F199" s="11">
        <v>807</v>
      </c>
      <c r="G199" s="11">
        <v>775</v>
      </c>
      <c r="H199" s="11">
        <v>674</v>
      </c>
      <c r="I199" s="11">
        <v>775</v>
      </c>
      <c r="J199" s="11">
        <v>673</v>
      </c>
      <c r="K199" s="11">
        <v>647</v>
      </c>
      <c r="L199" s="11">
        <v>560</v>
      </c>
      <c r="M199" s="11">
        <v>525</v>
      </c>
      <c r="N199" s="12">
        <v>7703</v>
      </c>
    </row>
    <row r="200" spans="1:14" ht="18.75" customHeight="1" x14ac:dyDescent="0.15">
      <c r="A200" s="13" t="s">
        <v>48</v>
      </c>
      <c r="B200" s="11">
        <v>497</v>
      </c>
      <c r="C200" s="11">
        <v>502</v>
      </c>
      <c r="D200" s="11">
        <v>774</v>
      </c>
      <c r="E200" s="11">
        <v>839</v>
      </c>
      <c r="F200" s="11">
        <v>924</v>
      </c>
      <c r="G200" s="12">
        <v>661</v>
      </c>
      <c r="H200" s="11">
        <v>691</v>
      </c>
      <c r="I200" s="11">
        <v>729</v>
      </c>
      <c r="J200" s="11">
        <v>642</v>
      </c>
      <c r="K200" s="11">
        <v>545</v>
      </c>
      <c r="L200" s="11">
        <v>492</v>
      </c>
      <c r="M200" s="11">
        <v>444</v>
      </c>
      <c r="N200" s="12">
        <v>7741</v>
      </c>
    </row>
    <row r="201" spans="1:14" ht="18.75" customHeight="1" x14ac:dyDescent="0.15">
      <c r="A201" s="13" t="s">
        <v>49</v>
      </c>
      <c r="B201" s="12">
        <v>356</v>
      </c>
      <c r="C201" s="12">
        <v>270</v>
      </c>
      <c r="D201" s="12">
        <v>450</v>
      </c>
      <c r="E201" s="12">
        <v>595</v>
      </c>
      <c r="F201" s="12">
        <v>684</v>
      </c>
      <c r="G201" s="12">
        <v>585</v>
      </c>
      <c r="H201" s="12">
        <v>483</v>
      </c>
      <c r="I201" s="12">
        <v>650</v>
      </c>
      <c r="J201" s="12">
        <v>595</v>
      </c>
      <c r="K201" s="12">
        <v>513</v>
      </c>
      <c r="L201" s="12">
        <v>448</v>
      </c>
      <c r="M201" s="12">
        <v>382</v>
      </c>
      <c r="N201" s="12">
        <v>6010</v>
      </c>
    </row>
    <row r="202" spans="1:14" ht="18.75" customHeight="1" x14ac:dyDescent="0.15">
      <c r="A202" s="13" t="s">
        <v>50</v>
      </c>
      <c r="B202" s="16">
        <v>426.22899999999998</v>
      </c>
      <c r="C202" s="16">
        <v>364.97</v>
      </c>
      <c r="D202" s="16">
        <v>412.40100000000001</v>
      </c>
      <c r="E202" s="16">
        <v>463.77800000000002</v>
      </c>
      <c r="F202" s="16">
        <v>599.43100000000004</v>
      </c>
      <c r="G202" s="16">
        <v>482.565</v>
      </c>
      <c r="H202" s="16">
        <v>473.678</v>
      </c>
      <c r="I202" s="16">
        <v>568.08100000000002</v>
      </c>
      <c r="J202" s="16">
        <v>618.04100000000005</v>
      </c>
      <c r="K202" s="16">
        <v>484.06400000000002</v>
      </c>
      <c r="L202" s="16">
        <v>419.15600000000001</v>
      </c>
      <c r="M202" s="16">
        <v>351.42200000000003</v>
      </c>
      <c r="N202" s="16">
        <v>5663.8159999999998</v>
      </c>
    </row>
    <row r="203" spans="1:14" ht="18.75" customHeight="1" x14ac:dyDescent="0.15">
      <c r="A203" s="13" t="s">
        <v>51</v>
      </c>
      <c r="B203" s="17">
        <v>590238</v>
      </c>
      <c r="C203" s="17">
        <v>514296</v>
      </c>
      <c r="D203" s="17">
        <v>674416</v>
      </c>
      <c r="E203" s="17">
        <v>717331</v>
      </c>
      <c r="F203" s="17">
        <v>893676</v>
      </c>
      <c r="G203" s="17">
        <v>891008</v>
      </c>
      <c r="H203" s="17">
        <v>786486</v>
      </c>
      <c r="I203" s="17">
        <v>840476</v>
      </c>
      <c r="J203" s="17">
        <v>726720</v>
      </c>
      <c r="K203" s="17">
        <v>943623</v>
      </c>
      <c r="L203" s="17">
        <v>833435</v>
      </c>
      <c r="M203" s="17">
        <v>538542</v>
      </c>
      <c r="N203" s="17">
        <v>8950247</v>
      </c>
    </row>
    <row r="204" spans="1:14" ht="18.75" customHeight="1" x14ac:dyDescent="0.15">
      <c r="A204" s="13" t="s">
        <v>52</v>
      </c>
      <c r="B204" s="17">
        <v>602335</v>
      </c>
      <c r="C204" s="17">
        <v>568281</v>
      </c>
      <c r="D204" s="17">
        <v>748972</v>
      </c>
      <c r="E204" s="17">
        <v>750788</v>
      </c>
      <c r="F204" s="17">
        <v>1019029</v>
      </c>
      <c r="G204" s="17">
        <v>948438</v>
      </c>
      <c r="H204" s="17">
        <v>850931</v>
      </c>
      <c r="I204" s="17">
        <v>822022</v>
      </c>
      <c r="J204" s="17">
        <v>878872</v>
      </c>
      <c r="K204" s="17">
        <v>735252</v>
      </c>
      <c r="L204" s="17">
        <v>584551</v>
      </c>
      <c r="M204" s="17">
        <v>535089</v>
      </c>
      <c r="N204" s="17">
        <v>9044560</v>
      </c>
    </row>
    <row r="205" spans="1:14" ht="18.75" customHeight="1" x14ac:dyDescent="0.15">
      <c r="A205" s="13" t="s">
        <v>267</v>
      </c>
      <c r="B205" s="17">
        <v>478337</v>
      </c>
      <c r="C205" s="17">
        <v>516339</v>
      </c>
      <c r="D205" s="17">
        <v>692940</v>
      </c>
      <c r="E205" s="17">
        <v>886681</v>
      </c>
      <c r="F205" s="17">
        <v>1052811</v>
      </c>
      <c r="G205" s="17">
        <v>752465</v>
      </c>
      <c r="H205" s="17">
        <v>696683</v>
      </c>
      <c r="I205" s="17">
        <v>826417</v>
      </c>
      <c r="J205" s="17">
        <v>786763</v>
      </c>
      <c r="K205" s="17">
        <v>693107</v>
      </c>
      <c r="L205" s="17">
        <v>806920</v>
      </c>
      <c r="M205" s="17">
        <v>573784</v>
      </c>
      <c r="N205" s="17">
        <v>8763247</v>
      </c>
    </row>
    <row r="206" spans="1:14" ht="18.75" customHeight="1" x14ac:dyDescent="0.15">
      <c r="A206" s="18" t="s">
        <v>282</v>
      </c>
      <c r="B206" s="19">
        <v>494757</v>
      </c>
      <c r="C206" s="19">
        <v>573067</v>
      </c>
      <c r="D206" s="19">
        <v>639687</v>
      </c>
      <c r="E206" s="19">
        <v>904917</v>
      </c>
      <c r="F206" s="19">
        <v>965973</v>
      </c>
      <c r="G206" s="19">
        <v>763361</v>
      </c>
      <c r="H206" s="19">
        <v>726575</v>
      </c>
      <c r="I206" s="19">
        <v>878660</v>
      </c>
      <c r="J206" s="19">
        <v>757609</v>
      </c>
      <c r="K206" s="19">
        <v>776225</v>
      </c>
      <c r="L206" s="19">
        <v>684774</v>
      </c>
      <c r="M206" s="19">
        <v>548729</v>
      </c>
      <c r="N206" s="19">
        <v>8714334</v>
      </c>
    </row>
    <row r="207" spans="1:14" ht="18.75" customHeight="1" x14ac:dyDescent="0.15">
      <c r="A207" s="38" t="s">
        <v>90</v>
      </c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</row>
    <row r="208" spans="1:14" ht="18.75" customHeight="1" x14ac:dyDescent="0.15">
      <c r="A208" s="38" t="s">
        <v>91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</row>
    <row r="209" spans="1:14" ht="18.75" customHeight="1" x14ac:dyDescent="0.15">
      <c r="A209" s="63" t="s">
        <v>97</v>
      </c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</row>
    <row r="210" spans="1:14" ht="18.75" customHeight="1" x14ac:dyDescent="0.15">
      <c r="A210" s="2" t="s">
        <v>78</v>
      </c>
      <c r="B210" s="39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6"/>
      <c r="N210" s="6" t="s">
        <v>88</v>
      </c>
    </row>
    <row r="211" spans="1:14" ht="18.75" customHeight="1" x14ac:dyDescent="0.15">
      <c r="A211" s="42" t="s">
        <v>85</v>
      </c>
      <c r="B211" s="43" t="s">
        <v>30</v>
      </c>
      <c r="C211" s="43" t="s">
        <v>31</v>
      </c>
      <c r="D211" s="43" t="s">
        <v>32</v>
      </c>
      <c r="E211" s="43" t="s">
        <v>33</v>
      </c>
      <c r="F211" s="43" t="s">
        <v>34</v>
      </c>
      <c r="G211" s="32" t="s">
        <v>35</v>
      </c>
      <c r="H211" s="43" t="s">
        <v>36</v>
      </c>
      <c r="I211" s="43" t="s">
        <v>37</v>
      </c>
      <c r="J211" s="43" t="s">
        <v>38</v>
      </c>
      <c r="K211" s="43" t="s">
        <v>39</v>
      </c>
      <c r="L211" s="43" t="s">
        <v>40</v>
      </c>
      <c r="M211" s="43" t="s">
        <v>41</v>
      </c>
      <c r="N211" s="32" t="s">
        <v>42</v>
      </c>
    </row>
    <row r="212" spans="1:14" ht="18.75" customHeight="1" x14ac:dyDescent="0.15">
      <c r="A212" s="10" t="s">
        <v>43</v>
      </c>
      <c r="B212" s="11">
        <v>647</v>
      </c>
      <c r="C212" s="11">
        <v>688</v>
      </c>
      <c r="D212" s="11">
        <v>576</v>
      </c>
      <c r="E212" s="11">
        <v>292</v>
      </c>
      <c r="F212" s="11">
        <v>26</v>
      </c>
      <c r="G212" s="11">
        <v>34</v>
      </c>
      <c r="H212" s="11">
        <v>235</v>
      </c>
      <c r="I212" s="11">
        <v>833</v>
      </c>
      <c r="J212" s="11">
        <v>1079</v>
      </c>
      <c r="K212" s="11">
        <v>976</v>
      </c>
      <c r="L212" s="11">
        <v>933</v>
      </c>
      <c r="M212" s="11">
        <v>1512</v>
      </c>
      <c r="N212" s="64">
        <v>7831</v>
      </c>
    </row>
    <row r="213" spans="1:14" ht="18.75" customHeight="1" x14ac:dyDescent="0.15">
      <c r="A213" s="10" t="s">
        <v>44</v>
      </c>
      <c r="B213" s="11">
        <v>740</v>
      </c>
      <c r="C213" s="11">
        <v>619</v>
      </c>
      <c r="D213" s="11">
        <v>453</v>
      </c>
      <c r="E213" s="11">
        <v>142</v>
      </c>
      <c r="F213" s="11">
        <v>32</v>
      </c>
      <c r="G213" s="11">
        <v>110</v>
      </c>
      <c r="H213" s="11">
        <v>410</v>
      </c>
      <c r="I213" s="11">
        <v>743</v>
      </c>
      <c r="J213" s="11">
        <v>1037</v>
      </c>
      <c r="K213" s="11">
        <v>824</v>
      </c>
      <c r="L213" s="11">
        <v>708</v>
      </c>
      <c r="M213" s="11">
        <v>1245</v>
      </c>
      <c r="N213" s="12">
        <v>7065</v>
      </c>
    </row>
    <row r="214" spans="1:14" ht="18.75" customHeight="1" x14ac:dyDescent="0.15">
      <c r="A214" s="10" t="s">
        <v>45</v>
      </c>
      <c r="B214" s="11">
        <v>806</v>
      </c>
      <c r="C214" s="11">
        <v>940</v>
      </c>
      <c r="D214" s="11">
        <v>966</v>
      </c>
      <c r="E214" s="11">
        <v>384</v>
      </c>
      <c r="F214" s="11">
        <v>228</v>
      </c>
      <c r="G214" s="11">
        <v>261</v>
      </c>
      <c r="H214" s="11">
        <v>567</v>
      </c>
      <c r="I214" s="11">
        <v>1192</v>
      </c>
      <c r="J214" s="11">
        <v>1438</v>
      </c>
      <c r="K214" s="11">
        <v>1120</v>
      </c>
      <c r="L214" s="11">
        <v>1312</v>
      </c>
      <c r="M214" s="11">
        <v>1733</v>
      </c>
      <c r="N214" s="12">
        <v>10947</v>
      </c>
    </row>
    <row r="215" spans="1:14" ht="18.75" customHeight="1" x14ac:dyDescent="0.15">
      <c r="A215" s="10" t="s">
        <v>46</v>
      </c>
      <c r="B215" s="11">
        <v>694</v>
      </c>
      <c r="C215" s="11">
        <v>580</v>
      </c>
      <c r="D215" s="11">
        <v>516</v>
      </c>
      <c r="E215" s="11">
        <v>350</v>
      </c>
      <c r="F215" s="11">
        <v>212</v>
      </c>
      <c r="G215" s="11">
        <v>251</v>
      </c>
      <c r="H215" s="11">
        <v>525</v>
      </c>
      <c r="I215" s="11">
        <v>1059</v>
      </c>
      <c r="J215" s="11">
        <v>1151</v>
      </c>
      <c r="K215" s="11">
        <v>989</v>
      </c>
      <c r="L215" s="11">
        <v>1021</v>
      </c>
      <c r="M215" s="11">
        <v>1537</v>
      </c>
      <c r="N215" s="12">
        <v>8885</v>
      </c>
    </row>
    <row r="216" spans="1:14" ht="18.75" customHeight="1" x14ac:dyDescent="0.15">
      <c r="A216" s="10" t="s">
        <v>329</v>
      </c>
      <c r="B216" s="11">
        <v>589</v>
      </c>
      <c r="C216" s="11">
        <v>740</v>
      </c>
      <c r="D216" s="11">
        <v>603</v>
      </c>
      <c r="E216" s="11">
        <v>303</v>
      </c>
      <c r="F216" s="11">
        <v>268</v>
      </c>
      <c r="G216" s="11">
        <v>332</v>
      </c>
      <c r="H216" s="11">
        <v>480</v>
      </c>
      <c r="I216" s="11">
        <v>615</v>
      </c>
      <c r="J216" s="11">
        <v>664</v>
      </c>
      <c r="K216" s="11">
        <v>731</v>
      </c>
      <c r="L216" s="11">
        <v>774</v>
      </c>
      <c r="M216" s="11">
        <v>1338</v>
      </c>
      <c r="N216" s="12">
        <v>7438</v>
      </c>
    </row>
    <row r="217" spans="1:14" ht="18.75" customHeight="1" x14ac:dyDescent="0.15">
      <c r="A217" s="13" t="s">
        <v>47</v>
      </c>
      <c r="B217" s="11">
        <v>573</v>
      </c>
      <c r="C217" s="11">
        <v>545</v>
      </c>
      <c r="D217" s="11">
        <v>598</v>
      </c>
      <c r="E217" s="11">
        <v>374</v>
      </c>
      <c r="F217" s="11">
        <v>332</v>
      </c>
      <c r="G217" s="11">
        <v>271</v>
      </c>
      <c r="H217" s="11">
        <v>289</v>
      </c>
      <c r="I217" s="11">
        <v>574</v>
      </c>
      <c r="J217" s="11">
        <v>800</v>
      </c>
      <c r="K217" s="11">
        <v>865</v>
      </c>
      <c r="L217" s="11">
        <v>954</v>
      </c>
      <c r="M217" s="11">
        <v>1288</v>
      </c>
      <c r="N217" s="12">
        <v>7463</v>
      </c>
    </row>
    <row r="218" spans="1:14" ht="18.75" customHeight="1" x14ac:dyDescent="0.15">
      <c r="A218" s="13" t="s">
        <v>48</v>
      </c>
      <c r="B218" s="11">
        <v>426</v>
      </c>
      <c r="C218" s="11">
        <v>502</v>
      </c>
      <c r="D218" s="11">
        <v>332</v>
      </c>
      <c r="E218" s="11">
        <v>197</v>
      </c>
      <c r="F218" s="11">
        <v>147</v>
      </c>
      <c r="G218" s="12">
        <v>148</v>
      </c>
      <c r="H218" s="11">
        <v>194</v>
      </c>
      <c r="I218" s="11">
        <v>408</v>
      </c>
      <c r="J218" s="11">
        <v>564</v>
      </c>
      <c r="K218" s="11">
        <v>446</v>
      </c>
      <c r="L218" s="11">
        <v>578</v>
      </c>
      <c r="M218" s="11">
        <v>847</v>
      </c>
      <c r="N218" s="12">
        <v>4791</v>
      </c>
    </row>
    <row r="219" spans="1:14" ht="18.75" customHeight="1" x14ac:dyDescent="0.15">
      <c r="A219" s="13" t="s">
        <v>49</v>
      </c>
      <c r="B219" s="12">
        <v>345</v>
      </c>
      <c r="C219" s="12">
        <v>301</v>
      </c>
      <c r="D219" s="12">
        <v>292</v>
      </c>
      <c r="E219" s="12">
        <v>308</v>
      </c>
      <c r="F219" s="12">
        <v>228</v>
      </c>
      <c r="G219" s="12">
        <v>196</v>
      </c>
      <c r="H219" s="12">
        <v>213</v>
      </c>
      <c r="I219" s="12">
        <v>261</v>
      </c>
      <c r="J219" s="12">
        <v>361</v>
      </c>
      <c r="K219" s="12">
        <v>350</v>
      </c>
      <c r="L219" s="12">
        <v>383</v>
      </c>
      <c r="M219" s="12">
        <v>606</v>
      </c>
      <c r="N219" s="12">
        <v>3845</v>
      </c>
    </row>
    <row r="220" spans="1:14" ht="18.75" customHeight="1" x14ac:dyDescent="0.15">
      <c r="A220" s="13" t="s">
        <v>50</v>
      </c>
      <c r="B220" s="65">
        <v>307.73</v>
      </c>
      <c r="C220" s="65">
        <v>255.28</v>
      </c>
      <c r="D220" s="65">
        <v>173.76499999999999</v>
      </c>
      <c r="E220" s="65">
        <v>154.124</v>
      </c>
      <c r="F220" s="65">
        <v>108.715</v>
      </c>
      <c r="G220" s="65">
        <v>128.279</v>
      </c>
      <c r="H220" s="65">
        <v>142.47800000000001</v>
      </c>
      <c r="I220" s="65">
        <v>210.001</v>
      </c>
      <c r="J220" s="65">
        <v>364.07</v>
      </c>
      <c r="K220" s="65">
        <v>382.72800000000001</v>
      </c>
      <c r="L220" s="65">
        <v>379.98</v>
      </c>
      <c r="M220" s="65">
        <v>507.82400000000001</v>
      </c>
      <c r="N220" s="60">
        <v>3114.9740000000002</v>
      </c>
    </row>
    <row r="221" spans="1:14" ht="18.75" customHeight="1" x14ac:dyDescent="0.15">
      <c r="A221" s="13" t="s">
        <v>51</v>
      </c>
      <c r="B221" s="17">
        <v>199831</v>
      </c>
      <c r="C221" s="17">
        <v>176042</v>
      </c>
      <c r="D221" s="17">
        <v>145898</v>
      </c>
      <c r="E221" s="17">
        <v>101775</v>
      </c>
      <c r="F221" s="17">
        <v>53724</v>
      </c>
      <c r="G221" s="17">
        <v>43544</v>
      </c>
      <c r="H221" s="17">
        <v>35885</v>
      </c>
      <c r="I221" s="17">
        <v>52284</v>
      </c>
      <c r="J221" s="17">
        <v>140154</v>
      </c>
      <c r="K221" s="17">
        <v>252241</v>
      </c>
      <c r="L221" s="17">
        <v>212707</v>
      </c>
      <c r="M221" s="17">
        <v>381969</v>
      </c>
      <c r="N221" s="17">
        <v>1796054</v>
      </c>
    </row>
    <row r="222" spans="1:14" ht="18.75" customHeight="1" x14ac:dyDescent="0.15">
      <c r="A222" s="13" t="s">
        <v>52</v>
      </c>
      <c r="B222" s="17">
        <v>196051</v>
      </c>
      <c r="C222" s="17">
        <v>186468</v>
      </c>
      <c r="D222" s="17">
        <v>165433</v>
      </c>
      <c r="E222" s="17">
        <v>95537</v>
      </c>
      <c r="F222" s="17">
        <v>55396</v>
      </c>
      <c r="G222" s="17">
        <v>33109</v>
      </c>
      <c r="H222" s="17">
        <v>27853</v>
      </c>
      <c r="I222" s="17">
        <v>49546</v>
      </c>
      <c r="J222" s="17">
        <v>181766</v>
      </c>
      <c r="K222" s="17">
        <v>226744</v>
      </c>
      <c r="L222" s="17">
        <v>355499</v>
      </c>
      <c r="M222" s="17">
        <v>374416</v>
      </c>
      <c r="N222" s="17">
        <v>1947818</v>
      </c>
    </row>
    <row r="223" spans="1:14" ht="18.75" customHeight="1" x14ac:dyDescent="0.15">
      <c r="A223" s="13" t="s">
        <v>267</v>
      </c>
      <c r="B223" s="17">
        <v>186356</v>
      </c>
      <c r="C223" s="17">
        <v>165467</v>
      </c>
      <c r="D223" s="17">
        <v>121421</v>
      </c>
      <c r="E223" s="17">
        <v>91157</v>
      </c>
      <c r="F223" s="17">
        <v>60862</v>
      </c>
      <c r="G223" s="17">
        <v>36886</v>
      </c>
      <c r="H223" s="17">
        <v>40552</v>
      </c>
      <c r="I223" s="17">
        <v>64919</v>
      </c>
      <c r="J223" s="17">
        <v>140538</v>
      </c>
      <c r="K223" s="17">
        <v>232049</v>
      </c>
      <c r="L223" s="17">
        <v>250190</v>
      </c>
      <c r="M223" s="17">
        <v>312375</v>
      </c>
      <c r="N223" s="17">
        <v>1702772</v>
      </c>
    </row>
    <row r="224" spans="1:14" ht="18.75" customHeight="1" x14ac:dyDescent="0.15">
      <c r="A224" s="18" t="s">
        <v>282</v>
      </c>
      <c r="B224" s="19">
        <v>170413</v>
      </c>
      <c r="C224" s="19">
        <v>113662</v>
      </c>
      <c r="D224" s="19">
        <v>86771</v>
      </c>
      <c r="E224" s="19">
        <v>69796</v>
      </c>
      <c r="F224" s="19">
        <v>37153</v>
      </c>
      <c r="G224" s="19">
        <v>32307</v>
      </c>
      <c r="H224" s="19">
        <v>30579</v>
      </c>
      <c r="I224" s="19">
        <v>51185</v>
      </c>
      <c r="J224" s="19">
        <v>112711</v>
      </c>
      <c r="K224" s="19">
        <v>144040</v>
      </c>
      <c r="L224" s="19">
        <v>211988</v>
      </c>
      <c r="M224" s="19">
        <v>286344</v>
      </c>
      <c r="N224" s="19">
        <v>1346949</v>
      </c>
    </row>
    <row r="225" spans="1:14" ht="18.75" customHeight="1" x14ac:dyDescent="0.15">
      <c r="A225" s="2" t="s">
        <v>79</v>
      </c>
      <c r="B225" s="39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5"/>
      <c r="N225" s="6" t="s">
        <v>98</v>
      </c>
    </row>
    <row r="226" spans="1:14" ht="18.75" customHeight="1" x14ac:dyDescent="0.15">
      <c r="A226" s="42" t="s">
        <v>85</v>
      </c>
      <c r="B226" s="43" t="s">
        <v>30</v>
      </c>
      <c r="C226" s="43" t="s">
        <v>31</v>
      </c>
      <c r="D226" s="43" t="s">
        <v>32</v>
      </c>
      <c r="E226" s="43" t="s">
        <v>33</v>
      </c>
      <c r="F226" s="43" t="s">
        <v>34</v>
      </c>
      <c r="G226" s="32" t="s">
        <v>35</v>
      </c>
      <c r="H226" s="43" t="s">
        <v>36</v>
      </c>
      <c r="I226" s="43" t="s">
        <v>37</v>
      </c>
      <c r="J226" s="43" t="s">
        <v>38</v>
      </c>
      <c r="K226" s="43" t="s">
        <v>39</v>
      </c>
      <c r="L226" s="43" t="s">
        <v>40</v>
      </c>
      <c r="M226" s="43" t="s">
        <v>41</v>
      </c>
      <c r="N226" s="32" t="s">
        <v>42</v>
      </c>
    </row>
    <row r="227" spans="1:14" ht="18.75" customHeight="1" x14ac:dyDescent="0.15">
      <c r="A227" s="10" t="s">
        <v>43</v>
      </c>
      <c r="B227" s="11">
        <v>3671</v>
      </c>
      <c r="C227" s="11">
        <v>3698</v>
      </c>
      <c r="D227" s="11">
        <v>3487</v>
      </c>
      <c r="E227" s="11">
        <v>3362</v>
      </c>
      <c r="F227" s="11">
        <v>4591</v>
      </c>
      <c r="G227" s="11">
        <v>4264</v>
      </c>
      <c r="H227" s="11">
        <v>3182</v>
      </c>
      <c r="I227" s="11">
        <v>4057</v>
      </c>
      <c r="J227" s="11">
        <v>4988</v>
      </c>
      <c r="K227" s="11">
        <v>5496</v>
      </c>
      <c r="L227" s="11">
        <v>4953</v>
      </c>
      <c r="M227" s="11">
        <v>4660</v>
      </c>
      <c r="N227" s="12">
        <v>50409</v>
      </c>
    </row>
    <row r="228" spans="1:14" ht="18.75" customHeight="1" x14ac:dyDescent="0.15">
      <c r="A228" s="10" t="s">
        <v>44</v>
      </c>
      <c r="B228" s="11">
        <v>4651</v>
      </c>
      <c r="C228" s="11">
        <v>4903</v>
      </c>
      <c r="D228" s="11">
        <v>5306</v>
      </c>
      <c r="E228" s="11">
        <v>5014</v>
      </c>
      <c r="F228" s="11">
        <v>6566</v>
      </c>
      <c r="G228" s="11">
        <v>4558</v>
      </c>
      <c r="H228" s="11">
        <v>3382</v>
      </c>
      <c r="I228" s="11">
        <v>3631</v>
      </c>
      <c r="J228" s="11">
        <v>5046</v>
      </c>
      <c r="K228" s="11">
        <v>6146</v>
      </c>
      <c r="L228" s="11">
        <v>5510</v>
      </c>
      <c r="M228" s="11">
        <v>5573</v>
      </c>
      <c r="N228" s="12">
        <v>60284</v>
      </c>
    </row>
    <row r="229" spans="1:14" ht="18.75" customHeight="1" x14ac:dyDescent="0.15">
      <c r="A229" s="10" t="s">
        <v>45</v>
      </c>
      <c r="B229" s="11">
        <v>5536</v>
      </c>
      <c r="C229" s="11">
        <v>6476</v>
      </c>
      <c r="D229" s="11">
        <v>5755</v>
      </c>
      <c r="E229" s="11">
        <v>6640</v>
      </c>
      <c r="F229" s="11">
        <v>6341</v>
      </c>
      <c r="G229" s="11">
        <v>5086</v>
      </c>
      <c r="H229" s="11">
        <v>4548</v>
      </c>
      <c r="I229" s="11">
        <v>4456</v>
      </c>
      <c r="J229" s="11">
        <v>7297</v>
      </c>
      <c r="K229" s="11">
        <v>6507</v>
      </c>
      <c r="L229" s="11">
        <v>5931</v>
      </c>
      <c r="M229" s="11">
        <v>5558</v>
      </c>
      <c r="N229" s="12">
        <v>70130</v>
      </c>
    </row>
    <row r="230" spans="1:14" ht="18.75" customHeight="1" x14ac:dyDescent="0.15">
      <c r="A230" s="10" t="s">
        <v>46</v>
      </c>
      <c r="B230" s="11">
        <v>5703</v>
      </c>
      <c r="C230" s="11">
        <v>5581</v>
      </c>
      <c r="D230" s="11">
        <v>5792</v>
      </c>
      <c r="E230" s="11">
        <v>7083</v>
      </c>
      <c r="F230" s="11">
        <v>6868</v>
      </c>
      <c r="G230" s="11">
        <v>5712</v>
      </c>
      <c r="H230" s="11">
        <v>4531</v>
      </c>
      <c r="I230" s="11">
        <v>4747</v>
      </c>
      <c r="J230" s="11">
        <v>5380</v>
      </c>
      <c r="K230" s="11">
        <v>6421</v>
      </c>
      <c r="L230" s="11">
        <v>6089</v>
      </c>
      <c r="M230" s="11">
        <v>5389</v>
      </c>
      <c r="N230" s="12">
        <v>69294</v>
      </c>
    </row>
    <row r="231" spans="1:14" ht="18.75" customHeight="1" x14ac:dyDescent="0.15">
      <c r="A231" s="10" t="s">
        <v>329</v>
      </c>
      <c r="B231" s="11">
        <v>6042</v>
      </c>
      <c r="C231" s="11">
        <v>6550</v>
      </c>
      <c r="D231" s="11">
        <v>6890</v>
      </c>
      <c r="E231" s="11">
        <v>7512</v>
      </c>
      <c r="F231" s="11">
        <v>7882</v>
      </c>
      <c r="G231" s="11">
        <v>5899</v>
      </c>
      <c r="H231" s="11">
        <v>4373</v>
      </c>
      <c r="I231" s="11">
        <v>5141</v>
      </c>
      <c r="J231" s="11">
        <v>6125</v>
      </c>
      <c r="K231" s="11">
        <v>7534</v>
      </c>
      <c r="L231" s="11">
        <v>6609</v>
      </c>
      <c r="M231" s="11">
        <v>5829</v>
      </c>
      <c r="N231" s="12">
        <v>76388</v>
      </c>
    </row>
    <row r="232" spans="1:14" ht="18.75" customHeight="1" x14ac:dyDescent="0.15">
      <c r="A232" s="13" t="s">
        <v>47</v>
      </c>
      <c r="B232" s="11">
        <v>5480</v>
      </c>
      <c r="C232" s="11">
        <v>5868</v>
      </c>
      <c r="D232" s="11">
        <v>6799</v>
      </c>
      <c r="E232" s="11">
        <v>6902</v>
      </c>
      <c r="F232" s="11">
        <v>8200</v>
      </c>
      <c r="G232" s="11">
        <v>6216</v>
      </c>
      <c r="H232" s="11">
        <v>4460</v>
      </c>
      <c r="I232" s="11">
        <v>4447</v>
      </c>
      <c r="J232" s="11">
        <v>6512</v>
      </c>
      <c r="K232" s="11">
        <v>5794</v>
      </c>
      <c r="L232" s="11">
        <v>5919</v>
      </c>
      <c r="M232" s="11">
        <v>5357</v>
      </c>
      <c r="N232" s="12">
        <v>71954</v>
      </c>
    </row>
    <row r="233" spans="1:14" ht="18.75" customHeight="1" x14ac:dyDescent="0.15">
      <c r="A233" s="13" t="s">
        <v>48</v>
      </c>
      <c r="B233" s="11">
        <v>5154</v>
      </c>
      <c r="C233" s="11">
        <v>5925</v>
      </c>
      <c r="D233" s="11">
        <v>7352</v>
      </c>
      <c r="E233" s="11">
        <v>6221</v>
      </c>
      <c r="F233" s="11">
        <v>7419</v>
      </c>
      <c r="G233" s="12">
        <v>5869</v>
      </c>
      <c r="H233" s="11">
        <v>4113</v>
      </c>
      <c r="I233" s="11">
        <v>5128</v>
      </c>
      <c r="J233" s="11">
        <v>5704</v>
      </c>
      <c r="K233" s="11">
        <v>5561</v>
      </c>
      <c r="L233" s="11">
        <v>6095</v>
      </c>
      <c r="M233" s="11">
        <v>5285</v>
      </c>
      <c r="N233" s="12">
        <v>69827</v>
      </c>
    </row>
    <row r="234" spans="1:14" ht="18.75" customHeight="1" x14ac:dyDescent="0.15">
      <c r="A234" s="13" t="s">
        <v>49</v>
      </c>
      <c r="B234" s="12">
        <v>5061</v>
      </c>
      <c r="C234" s="12">
        <v>4805</v>
      </c>
      <c r="D234" s="12">
        <v>5667</v>
      </c>
      <c r="E234" s="12">
        <v>6328</v>
      </c>
      <c r="F234" s="12">
        <v>6767</v>
      </c>
      <c r="G234" s="12">
        <v>4365</v>
      </c>
      <c r="H234" s="12">
        <v>3846</v>
      </c>
      <c r="I234" s="12">
        <v>4333</v>
      </c>
      <c r="J234" s="12">
        <v>5371</v>
      </c>
      <c r="K234" s="12">
        <v>4478</v>
      </c>
      <c r="L234" s="12">
        <v>4601</v>
      </c>
      <c r="M234" s="12">
        <v>4540</v>
      </c>
      <c r="N234" s="12">
        <v>60163</v>
      </c>
    </row>
    <row r="235" spans="1:14" ht="18.75" customHeight="1" x14ac:dyDescent="0.15">
      <c r="A235" s="13" t="s">
        <v>50</v>
      </c>
      <c r="B235" s="16">
        <v>4906.5600000000004</v>
      </c>
      <c r="C235" s="16">
        <v>5135.3379999999997</v>
      </c>
      <c r="D235" s="16">
        <v>5276.5010000000002</v>
      </c>
      <c r="E235" s="16">
        <v>5675.7889999999998</v>
      </c>
      <c r="F235" s="16">
        <v>5723.009</v>
      </c>
      <c r="G235" s="16">
        <v>5312.9979999999996</v>
      </c>
      <c r="H235" s="16">
        <v>3888.1080000000002</v>
      </c>
      <c r="I235" s="16">
        <v>4054.732</v>
      </c>
      <c r="J235" s="16">
        <v>5131.1540000000005</v>
      </c>
      <c r="K235" s="16">
        <v>5111.8819999999996</v>
      </c>
      <c r="L235" s="16">
        <v>5045.8590000000004</v>
      </c>
      <c r="M235" s="16">
        <v>4842.3879999999999</v>
      </c>
      <c r="N235" s="16">
        <v>60104.317999999999</v>
      </c>
    </row>
    <row r="236" spans="1:14" ht="18.75" customHeight="1" x14ac:dyDescent="0.15">
      <c r="A236" s="13" t="s">
        <v>51</v>
      </c>
      <c r="B236" s="17">
        <v>3729568</v>
      </c>
      <c r="C236" s="17">
        <v>4086581</v>
      </c>
      <c r="D236" s="17">
        <v>4031060</v>
      </c>
      <c r="E236" s="17">
        <v>4385887</v>
      </c>
      <c r="F236" s="17">
        <v>4718801</v>
      </c>
      <c r="G236" s="17">
        <v>3900435</v>
      </c>
      <c r="H236" s="17">
        <v>2687357</v>
      </c>
      <c r="I236" s="17">
        <v>3045681</v>
      </c>
      <c r="J236" s="17">
        <v>3375253</v>
      </c>
      <c r="K236" s="17">
        <v>2842533</v>
      </c>
      <c r="L236" s="17">
        <v>3019810</v>
      </c>
      <c r="M236" s="17">
        <v>3433462</v>
      </c>
      <c r="N236" s="17">
        <v>43256428</v>
      </c>
    </row>
    <row r="237" spans="1:14" ht="18.75" customHeight="1" x14ac:dyDescent="0.15">
      <c r="A237" s="13" t="s">
        <v>52</v>
      </c>
      <c r="B237" s="17">
        <v>3193645</v>
      </c>
      <c r="C237" s="17">
        <v>3077165</v>
      </c>
      <c r="D237" s="17">
        <v>3370268</v>
      </c>
      <c r="E237" s="17">
        <v>4536818</v>
      </c>
      <c r="F237" s="17">
        <v>4316148</v>
      </c>
      <c r="G237" s="17">
        <v>3952873</v>
      </c>
      <c r="H237" s="17">
        <v>2538418</v>
      </c>
      <c r="I237" s="17">
        <v>2638401</v>
      </c>
      <c r="J237" s="17">
        <v>3283542</v>
      </c>
      <c r="K237" s="17">
        <v>2689469</v>
      </c>
      <c r="L237" s="17">
        <v>3127804</v>
      </c>
      <c r="M237" s="17">
        <v>3274505</v>
      </c>
      <c r="N237" s="17">
        <v>39999056</v>
      </c>
    </row>
    <row r="238" spans="1:14" ht="18.75" customHeight="1" x14ac:dyDescent="0.15">
      <c r="A238" s="13" t="s">
        <v>267</v>
      </c>
      <c r="B238" s="17">
        <v>3138287</v>
      </c>
      <c r="C238" s="17">
        <v>3689506</v>
      </c>
      <c r="D238" s="17">
        <v>4450273</v>
      </c>
      <c r="E238" s="17">
        <v>5176867</v>
      </c>
      <c r="F238" s="17">
        <v>4421492</v>
      </c>
      <c r="G238" s="17">
        <v>3722231</v>
      </c>
      <c r="H238" s="17">
        <v>2545667</v>
      </c>
      <c r="I238" s="17">
        <v>2754844</v>
      </c>
      <c r="J238" s="17">
        <v>2841061</v>
      </c>
      <c r="K238" s="17">
        <v>2937527</v>
      </c>
      <c r="L238" s="17">
        <v>2899553</v>
      </c>
      <c r="M238" s="17">
        <v>2950734</v>
      </c>
      <c r="N238" s="17">
        <v>41528042</v>
      </c>
    </row>
    <row r="239" spans="1:14" ht="18.75" customHeight="1" x14ac:dyDescent="0.15">
      <c r="A239" s="18" t="s">
        <v>282</v>
      </c>
      <c r="B239" s="19">
        <v>3154684</v>
      </c>
      <c r="C239" s="19">
        <v>3297894</v>
      </c>
      <c r="D239" s="19">
        <v>3938780</v>
      </c>
      <c r="E239" s="19">
        <v>4111498</v>
      </c>
      <c r="F239" s="19">
        <v>3693440</v>
      </c>
      <c r="G239" s="19">
        <v>3923469</v>
      </c>
      <c r="H239" s="19">
        <v>2578568</v>
      </c>
      <c r="I239" s="19">
        <v>2803597</v>
      </c>
      <c r="J239" s="19">
        <v>3517349</v>
      </c>
      <c r="K239" s="19">
        <v>2577255</v>
      </c>
      <c r="L239" s="19">
        <v>2556197</v>
      </c>
      <c r="M239" s="19">
        <v>2664339</v>
      </c>
      <c r="N239" s="19">
        <v>38817070</v>
      </c>
    </row>
    <row r="240" spans="1:14" ht="18.75" customHeight="1" x14ac:dyDescent="0.15">
      <c r="A240" s="2" t="s">
        <v>99</v>
      </c>
      <c r="B240" s="24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5"/>
      <c r="N240" s="6" t="s">
        <v>88</v>
      </c>
    </row>
    <row r="241" spans="1:14" ht="18.75" customHeight="1" x14ac:dyDescent="0.15">
      <c r="A241" s="42" t="s">
        <v>85</v>
      </c>
      <c r="B241" s="43" t="s">
        <v>30</v>
      </c>
      <c r="C241" s="43" t="s">
        <v>31</v>
      </c>
      <c r="D241" s="43" t="s">
        <v>32</v>
      </c>
      <c r="E241" s="43" t="s">
        <v>33</v>
      </c>
      <c r="F241" s="43" t="s">
        <v>34</v>
      </c>
      <c r="G241" s="32" t="s">
        <v>35</v>
      </c>
      <c r="H241" s="43" t="s">
        <v>36</v>
      </c>
      <c r="I241" s="43" t="s">
        <v>37</v>
      </c>
      <c r="J241" s="43" t="s">
        <v>38</v>
      </c>
      <c r="K241" s="43" t="s">
        <v>39</v>
      </c>
      <c r="L241" s="43" t="s">
        <v>40</v>
      </c>
      <c r="M241" s="43" t="s">
        <v>41</v>
      </c>
      <c r="N241" s="32" t="s">
        <v>42</v>
      </c>
    </row>
    <row r="242" spans="1:14" ht="18.75" customHeight="1" x14ac:dyDescent="0.15">
      <c r="A242" s="10" t="s">
        <v>43</v>
      </c>
      <c r="B242" s="11">
        <v>11</v>
      </c>
      <c r="C242" s="11">
        <v>16</v>
      </c>
      <c r="D242" s="11">
        <v>20</v>
      </c>
      <c r="E242" s="11">
        <v>9</v>
      </c>
      <c r="F242" s="11">
        <v>3</v>
      </c>
      <c r="G242" s="11">
        <v>1</v>
      </c>
      <c r="H242" s="11">
        <v>0</v>
      </c>
      <c r="I242" s="11">
        <v>0</v>
      </c>
      <c r="J242" s="11">
        <v>2</v>
      </c>
      <c r="K242" s="11">
        <v>7</v>
      </c>
      <c r="L242" s="11">
        <v>16</v>
      </c>
      <c r="M242" s="11">
        <v>31</v>
      </c>
      <c r="N242" s="12">
        <v>116</v>
      </c>
    </row>
    <row r="243" spans="1:14" ht="18.75" customHeight="1" x14ac:dyDescent="0.15">
      <c r="A243" s="10" t="s">
        <v>44</v>
      </c>
      <c r="B243" s="11">
        <v>39</v>
      </c>
      <c r="C243" s="11">
        <v>44</v>
      </c>
      <c r="D243" s="11">
        <v>61</v>
      </c>
      <c r="E243" s="11">
        <v>9</v>
      </c>
      <c r="F243" s="11">
        <v>1</v>
      </c>
      <c r="G243" s="11">
        <v>3</v>
      </c>
      <c r="H243" s="11">
        <v>1</v>
      </c>
      <c r="I243" s="11">
        <v>2</v>
      </c>
      <c r="J243" s="11">
        <v>11</v>
      </c>
      <c r="K243" s="11">
        <v>20</v>
      </c>
      <c r="L243" s="11">
        <v>44</v>
      </c>
      <c r="M243" s="11">
        <v>65</v>
      </c>
      <c r="N243" s="12">
        <v>300</v>
      </c>
    </row>
    <row r="244" spans="1:14" ht="18.75" customHeight="1" x14ac:dyDescent="0.15">
      <c r="A244" s="10" t="s">
        <v>45</v>
      </c>
      <c r="B244" s="11">
        <v>45</v>
      </c>
      <c r="C244" s="11">
        <v>52</v>
      </c>
      <c r="D244" s="11">
        <v>201</v>
      </c>
      <c r="E244" s="11">
        <v>94</v>
      </c>
      <c r="F244" s="11">
        <v>25</v>
      </c>
      <c r="G244" s="11">
        <v>14</v>
      </c>
      <c r="H244" s="11">
        <v>11</v>
      </c>
      <c r="I244" s="11">
        <v>7</v>
      </c>
      <c r="J244" s="11">
        <v>16</v>
      </c>
      <c r="K244" s="11">
        <v>46</v>
      </c>
      <c r="L244" s="11">
        <v>115</v>
      </c>
      <c r="M244" s="11">
        <v>119</v>
      </c>
      <c r="N244" s="12">
        <v>746</v>
      </c>
    </row>
    <row r="245" spans="1:14" ht="18.75" customHeight="1" x14ac:dyDescent="0.15">
      <c r="A245" s="10" t="s">
        <v>46</v>
      </c>
      <c r="B245" s="11">
        <v>216</v>
      </c>
      <c r="C245" s="11">
        <v>336</v>
      </c>
      <c r="D245" s="11">
        <v>399</v>
      </c>
      <c r="E245" s="11">
        <v>141</v>
      </c>
      <c r="F245" s="11">
        <v>130</v>
      </c>
      <c r="G245" s="11">
        <v>100</v>
      </c>
      <c r="H245" s="11">
        <v>57</v>
      </c>
      <c r="I245" s="11">
        <v>32</v>
      </c>
      <c r="J245" s="11">
        <v>54</v>
      </c>
      <c r="K245" s="11">
        <v>265</v>
      </c>
      <c r="L245" s="11">
        <v>317</v>
      </c>
      <c r="M245" s="11">
        <v>247</v>
      </c>
      <c r="N245" s="12">
        <v>2291</v>
      </c>
    </row>
    <row r="246" spans="1:14" ht="18.75" customHeight="1" x14ac:dyDescent="0.15">
      <c r="A246" s="10" t="s">
        <v>329</v>
      </c>
      <c r="B246" s="11">
        <v>391</v>
      </c>
      <c r="C246" s="11">
        <v>762</v>
      </c>
      <c r="D246" s="11">
        <v>660</v>
      </c>
      <c r="E246" s="11">
        <v>198</v>
      </c>
      <c r="F246" s="11">
        <v>406</v>
      </c>
      <c r="G246" s="11">
        <v>330</v>
      </c>
      <c r="H246" s="11">
        <v>150</v>
      </c>
      <c r="I246" s="11">
        <v>81</v>
      </c>
      <c r="J246" s="11">
        <v>75</v>
      </c>
      <c r="K246" s="11">
        <v>325</v>
      </c>
      <c r="L246" s="11">
        <v>436</v>
      </c>
      <c r="M246" s="11">
        <v>466</v>
      </c>
      <c r="N246" s="12">
        <v>4280</v>
      </c>
    </row>
    <row r="247" spans="1:14" ht="18.75" customHeight="1" x14ac:dyDescent="0.15">
      <c r="A247" s="13" t="s">
        <v>47</v>
      </c>
      <c r="B247" s="11">
        <v>443</v>
      </c>
      <c r="C247" s="11">
        <v>439</v>
      </c>
      <c r="D247" s="11">
        <v>547</v>
      </c>
      <c r="E247" s="11">
        <v>231</v>
      </c>
      <c r="F247" s="11">
        <v>452</v>
      </c>
      <c r="G247" s="11">
        <v>478</v>
      </c>
      <c r="H247" s="11">
        <v>422</v>
      </c>
      <c r="I247" s="11">
        <v>366</v>
      </c>
      <c r="J247" s="11">
        <v>343</v>
      </c>
      <c r="K247" s="11">
        <v>481</v>
      </c>
      <c r="L247" s="11">
        <v>524</v>
      </c>
      <c r="M247" s="11">
        <v>447</v>
      </c>
      <c r="N247" s="12">
        <v>5174</v>
      </c>
    </row>
    <row r="248" spans="1:14" ht="18.75" customHeight="1" x14ac:dyDescent="0.15">
      <c r="A248" s="13" t="s">
        <v>48</v>
      </c>
      <c r="B248" s="11">
        <v>611</v>
      </c>
      <c r="C248" s="11">
        <v>611</v>
      </c>
      <c r="D248" s="11">
        <v>716</v>
      </c>
      <c r="E248" s="11">
        <v>503</v>
      </c>
      <c r="F248" s="11">
        <v>482</v>
      </c>
      <c r="G248" s="12">
        <v>564</v>
      </c>
      <c r="H248" s="11">
        <v>444</v>
      </c>
      <c r="I248" s="11">
        <v>426</v>
      </c>
      <c r="J248" s="11">
        <v>442</v>
      </c>
      <c r="K248" s="11">
        <v>485</v>
      </c>
      <c r="L248" s="11">
        <v>566</v>
      </c>
      <c r="M248" s="11">
        <v>625</v>
      </c>
      <c r="N248" s="12">
        <v>6474</v>
      </c>
    </row>
    <row r="249" spans="1:14" ht="18.75" customHeight="1" x14ac:dyDescent="0.15">
      <c r="A249" s="13" t="s">
        <v>49</v>
      </c>
      <c r="B249" s="12">
        <v>378</v>
      </c>
      <c r="C249" s="12">
        <v>539</v>
      </c>
      <c r="D249" s="12">
        <v>503</v>
      </c>
      <c r="E249" s="12">
        <v>350</v>
      </c>
      <c r="F249" s="12">
        <v>385</v>
      </c>
      <c r="G249" s="12">
        <v>532</v>
      </c>
      <c r="H249" s="12">
        <v>437</v>
      </c>
      <c r="I249" s="12">
        <v>438</v>
      </c>
      <c r="J249" s="12">
        <v>443</v>
      </c>
      <c r="K249" s="12">
        <v>558</v>
      </c>
      <c r="L249" s="12">
        <v>544</v>
      </c>
      <c r="M249" s="12">
        <v>464</v>
      </c>
      <c r="N249" s="12">
        <v>5571</v>
      </c>
    </row>
    <row r="250" spans="1:14" ht="18.75" customHeight="1" x14ac:dyDescent="0.15">
      <c r="A250" s="13" t="s">
        <v>50</v>
      </c>
      <c r="B250" s="60">
        <v>646.976</v>
      </c>
      <c r="C250" s="60">
        <v>736.85</v>
      </c>
      <c r="D250" s="60">
        <v>661.53399999999999</v>
      </c>
      <c r="E250" s="60">
        <v>460.81299999999999</v>
      </c>
      <c r="F250" s="60">
        <v>609.54999999999995</v>
      </c>
      <c r="G250" s="60">
        <v>654.65</v>
      </c>
      <c r="H250" s="60">
        <v>510.04300000000001</v>
      </c>
      <c r="I250" s="60">
        <v>379.959</v>
      </c>
      <c r="J250" s="60">
        <v>406.94</v>
      </c>
      <c r="K250" s="60">
        <v>619.28099999999995</v>
      </c>
      <c r="L250" s="60">
        <v>706.78200000000004</v>
      </c>
      <c r="M250" s="60">
        <v>745.37300000000005</v>
      </c>
      <c r="N250" s="60">
        <v>7138.7510000000002</v>
      </c>
    </row>
    <row r="251" spans="1:14" ht="18.75" customHeight="1" x14ac:dyDescent="0.15">
      <c r="A251" s="13" t="s">
        <v>51</v>
      </c>
      <c r="B251" s="17">
        <v>778033</v>
      </c>
      <c r="C251" s="17">
        <v>708856</v>
      </c>
      <c r="D251" s="17">
        <v>647953</v>
      </c>
      <c r="E251" s="17">
        <v>473752</v>
      </c>
      <c r="F251" s="17">
        <v>703348</v>
      </c>
      <c r="G251" s="17">
        <v>549255</v>
      </c>
      <c r="H251" s="17">
        <v>479293</v>
      </c>
      <c r="I251" s="17">
        <v>345910</v>
      </c>
      <c r="J251" s="17">
        <v>392392</v>
      </c>
      <c r="K251" s="17">
        <v>627798</v>
      </c>
      <c r="L251" s="17">
        <v>1073762</v>
      </c>
      <c r="M251" s="17">
        <v>1411212</v>
      </c>
      <c r="N251" s="17">
        <v>8191564</v>
      </c>
    </row>
    <row r="252" spans="1:14" ht="18.75" customHeight="1" x14ac:dyDescent="0.15">
      <c r="A252" s="13" t="s">
        <v>52</v>
      </c>
      <c r="B252" s="17">
        <v>674705</v>
      </c>
      <c r="C252" s="17">
        <v>828007</v>
      </c>
      <c r="D252" s="17">
        <v>937976</v>
      </c>
      <c r="E252" s="17">
        <v>737626</v>
      </c>
      <c r="F252" s="17">
        <v>825076</v>
      </c>
      <c r="G252" s="17">
        <v>629232</v>
      </c>
      <c r="H252" s="17">
        <v>675537</v>
      </c>
      <c r="I252" s="17">
        <v>571101</v>
      </c>
      <c r="J252" s="17">
        <v>798191</v>
      </c>
      <c r="K252" s="17">
        <v>728429</v>
      </c>
      <c r="L252" s="17">
        <v>815459</v>
      </c>
      <c r="M252" s="17">
        <v>602731</v>
      </c>
      <c r="N252" s="17">
        <v>8824070</v>
      </c>
    </row>
    <row r="253" spans="1:14" ht="18.75" customHeight="1" x14ac:dyDescent="0.15">
      <c r="A253" s="13" t="s">
        <v>267</v>
      </c>
      <c r="B253" s="17">
        <v>526095</v>
      </c>
      <c r="C253" s="17">
        <v>503493</v>
      </c>
      <c r="D253" s="17">
        <v>1187567</v>
      </c>
      <c r="E253" s="17">
        <v>530451</v>
      </c>
      <c r="F253" s="17">
        <v>994827</v>
      </c>
      <c r="G253" s="17">
        <v>767182</v>
      </c>
      <c r="H253" s="17">
        <v>610503</v>
      </c>
      <c r="I253" s="17">
        <v>512558</v>
      </c>
      <c r="J253" s="17">
        <v>658525</v>
      </c>
      <c r="K253" s="17">
        <v>759717</v>
      </c>
      <c r="L253" s="17">
        <v>920507</v>
      </c>
      <c r="M253" s="17">
        <v>1005673</v>
      </c>
      <c r="N253" s="17">
        <v>8977098</v>
      </c>
    </row>
    <row r="254" spans="1:14" ht="18.75" customHeight="1" x14ac:dyDescent="0.15">
      <c r="A254" s="18" t="s">
        <v>282</v>
      </c>
      <c r="B254" s="19">
        <v>749254</v>
      </c>
      <c r="C254" s="19">
        <v>946664</v>
      </c>
      <c r="D254" s="19">
        <v>1017317</v>
      </c>
      <c r="E254" s="19">
        <v>691936</v>
      </c>
      <c r="F254" s="19">
        <v>913839</v>
      </c>
      <c r="G254" s="19">
        <v>679088</v>
      </c>
      <c r="H254" s="19">
        <v>724805</v>
      </c>
      <c r="I254" s="19">
        <v>593785</v>
      </c>
      <c r="J254" s="19">
        <v>740817</v>
      </c>
      <c r="K254" s="19">
        <v>898860</v>
      </c>
      <c r="L254" s="19">
        <v>1032515</v>
      </c>
      <c r="M254" s="19">
        <v>1104207</v>
      </c>
      <c r="N254" s="19">
        <v>10093087</v>
      </c>
    </row>
  </sheetData>
  <phoneticPr fontId="3"/>
  <pageMargins left="0.7" right="0.7" top="0.75" bottom="0.75" header="0.3" footer="0.3"/>
  <pageSetup paperSize="9" scale="68" fitToHeight="8" orientation="portrait" r:id="rId1"/>
  <rowBreaks count="1" manualBreakCount="1">
    <brk id="19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5"/>
  <sheetViews>
    <sheetView showGridLines="0" view="pageBreakPreview" topLeftCell="A514" zoomScale="60" zoomScaleNormal="85" workbookViewId="0">
      <selection activeCell="I5" sqref="I5:J5"/>
    </sheetView>
  </sheetViews>
  <sheetFormatPr defaultColWidth="11.25" defaultRowHeight="26.25" customHeight="1" x14ac:dyDescent="0.2"/>
  <cols>
    <col min="1" max="16" width="11.25" style="98"/>
    <col min="17" max="16384" width="11.25" style="3"/>
  </cols>
  <sheetData>
    <row r="2" spans="1:16" ht="26.25" customHeight="1" x14ac:dyDescent="0.15">
      <c r="A2" s="66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26.25" customHeight="1" x14ac:dyDescent="0.15">
      <c r="A3" s="68" t="s">
        <v>100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7"/>
      <c r="P3" s="67"/>
    </row>
    <row r="4" spans="1:16" ht="26.25" customHeight="1" x14ac:dyDescent="0.15">
      <c r="A4" s="67"/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9" t="s">
        <v>101</v>
      </c>
    </row>
    <row r="5" spans="1:16" ht="26.25" customHeight="1" x14ac:dyDescent="0.15">
      <c r="A5" s="70"/>
      <c r="B5" s="273" t="s">
        <v>102</v>
      </c>
      <c r="C5" s="269" t="s">
        <v>103</v>
      </c>
      <c r="D5" s="270"/>
      <c r="E5" s="269" t="s">
        <v>104</v>
      </c>
      <c r="F5" s="270"/>
      <c r="G5" s="269" t="s">
        <v>105</v>
      </c>
      <c r="H5" s="270"/>
      <c r="I5" s="269" t="s">
        <v>106</v>
      </c>
      <c r="J5" s="270"/>
      <c r="K5" s="269" t="s">
        <v>107</v>
      </c>
      <c r="L5" s="270"/>
      <c r="M5" s="269" t="s">
        <v>108</v>
      </c>
      <c r="N5" s="270"/>
      <c r="O5" s="269" t="s">
        <v>109</v>
      </c>
      <c r="P5" s="270"/>
    </row>
    <row r="6" spans="1:16" ht="26.25" customHeight="1" x14ac:dyDescent="0.15">
      <c r="A6" s="71"/>
      <c r="B6" s="274"/>
      <c r="C6" s="72" t="s">
        <v>283</v>
      </c>
      <c r="D6" s="73" t="s">
        <v>284</v>
      </c>
      <c r="E6" s="72" t="s">
        <v>283</v>
      </c>
      <c r="F6" s="73" t="s">
        <v>284</v>
      </c>
      <c r="G6" s="72" t="s">
        <v>283</v>
      </c>
      <c r="H6" s="73" t="s">
        <v>284</v>
      </c>
      <c r="I6" s="72" t="s">
        <v>283</v>
      </c>
      <c r="J6" s="73" t="s">
        <v>284</v>
      </c>
      <c r="K6" s="72" t="s">
        <v>283</v>
      </c>
      <c r="L6" s="73" t="s">
        <v>284</v>
      </c>
      <c r="M6" s="72" t="s">
        <v>283</v>
      </c>
      <c r="N6" s="73" t="s">
        <v>284</v>
      </c>
      <c r="O6" s="72" t="s">
        <v>283</v>
      </c>
      <c r="P6" s="73" t="s">
        <v>284</v>
      </c>
    </row>
    <row r="7" spans="1:16" ht="26.25" customHeight="1" x14ac:dyDescent="0.15">
      <c r="A7" s="266" t="s">
        <v>110</v>
      </c>
      <c r="B7" s="74" t="s">
        <v>111</v>
      </c>
      <c r="C7" s="75" t="s">
        <v>112</v>
      </c>
      <c r="D7" s="76" t="s">
        <v>112</v>
      </c>
      <c r="E7" s="75" t="s">
        <v>112</v>
      </c>
      <c r="F7" s="76" t="s">
        <v>112</v>
      </c>
      <c r="G7" s="75" t="s">
        <v>112</v>
      </c>
      <c r="H7" s="76" t="s">
        <v>112</v>
      </c>
      <c r="I7" s="75" t="s">
        <v>113</v>
      </c>
      <c r="J7" s="76" t="s">
        <v>112</v>
      </c>
      <c r="K7" s="75" t="s">
        <v>114</v>
      </c>
      <c r="L7" s="75" t="s">
        <v>114</v>
      </c>
      <c r="M7" s="75" t="s">
        <v>114</v>
      </c>
      <c r="N7" s="76" t="s">
        <v>114</v>
      </c>
      <c r="O7" s="75" t="s">
        <v>115</v>
      </c>
      <c r="P7" s="77" t="s">
        <v>115</v>
      </c>
    </row>
    <row r="8" spans="1:16" ht="26.25" customHeight="1" x14ac:dyDescent="0.15">
      <c r="A8" s="267"/>
      <c r="B8" s="78"/>
      <c r="C8" s="79">
        <v>7274638</v>
      </c>
      <c r="D8" s="80">
        <v>7381427</v>
      </c>
      <c r="E8" s="81">
        <v>8670585</v>
      </c>
      <c r="F8" s="80">
        <v>8726554</v>
      </c>
      <c r="G8" s="81">
        <v>11016618</v>
      </c>
      <c r="H8" s="80">
        <v>11553522</v>
      </c>
      <c r="I8" s="81">
        <v>8559422</v>
      </c>
      <c r="J8" s="80">
        <v>8035071</v>
      </c>
      <c r="K8" s="81">
        <v>7720212</v>
      </c>
      <c r="L8" s="80">
        <v>6660856</v>
      </c>
      <c r="M8" s="81">
        <v>7385021</v>
      </c>
      <c r="N8" s="80">
        <v>7609734</v>
      </c>
      <c r="O8" s="81">
        <v>10978693</v>
      </c>
      <c r="P8" s="81">
        <v>10773094</v>
      </c>
    </row>
    <row r="9" spans="1:16" ht="26.25" customHeight="1" x14ac:dyDescent="0.15">
      <c r="A9" s="267"/>
      <c r="B9" s="74" t="s">
        <v>116</v>
      </c>
      <c r="C9" s="75" t="s">
        <v>114</v>
      </c>
      <c r="D9" s="75" t="s">
        <v>114</v>
      </c>
      <c r="E9" s="75" t="s">
        <v>114</v>
      </c>
      <c r="F9" s="75" t="s">
        <v>114</v>
      </c>
      <c r="G9" s="75" t="s">
        <v>113</v>
      </c>
      <c r="H9" s="75" t="s">
        <v>113</v>
      </c>
      <c r="I9" s="75" t="s">
        <v>112</v>
      </c>
      <c r="J9" s="75" t="s">
        <v>113</v>
      </c>
      <c r="K9" s="75" t="s">
        <v>113</v>
      </c>
      <c r="L9" s="75" t="s">
        <v>112</v>
      </c>
      <c r="M9" s="75" t="s">
        <v>117</v>
      </c>
      <c r="N9" s="75" t="s">
        <v>117</v>
      </c>
      <c r="O9" s="75" t="s">
        <v>118</v>
      </c>
      <c r="P9" s="75" t="s">
        <v>118</v>
      </c>
    </row>
    <row r="10" spans="1:16" ht="26.25" customHeight="1" x14ac:dyDescent="0.15">
      <c r="A10" s="267"/>
      <c r="B10" s="78"/>
      <c r="C10" s="79">
        <v>3787019</v>
      </c>
      <c r="D10" s="80">
        <v>2552477</v>
      </c>
      <c r="E10" s="81">
        <v>3291402</v>
      </c>
      <c r="F10" s="80">
        <v>4021655</v>
      </c>
      <c r="G10" s="81">
        <v>2189089</v>
      </c>
      <c r="H10" s="80">
        <v>4105596</v>
      </c>
      <c r="I10" s="81">
        <v>4484666</v>
      </c>
      <c r="J10" s="80">
        <v>7020151</v>
      </c>
      <c r="K10" s="81">
        <v>4707068</v>
      </c>
      <c r="L10" s="80">
        <v>3987218</v>
      </c>
      <c r="M10" s="81">
        <v>4403507</v>
      </c>
      <c r="N10" s="80">
        <v>4661134</v>
      </c>
      <c r="O10" s="81">
        <v>2792759</v>
      </c>
      <c r="P10" s="81">
        <v>2409223</v>
      </c>
    </row>
    <row r="11" spans="1:16" ht="26.25" customHeight="1" x14ac:dyDescent="0.15">
      <c r="A11" s="267"/>
      <c r="B11" s="74" t="s">
        <v>119</v>
      </c>
      <c r="C11" s="75" t="s">
        <v>113</v>
      </c>
      <c r="D11" s="75" t="s">
        <v>113</v>
      </c>
      <c r="E11" s="75" t="s">
        <v>113</v>
      </c>
      <c r="F11" s="75" t="s">
        <v>113</v>
      </c>
      <c r="G11" s="75" t="s">
        <v>114</v>
      </c>
      <c r="H11" s="75" t="s">
        <v>114</v>
      </c>
      <c r="I11" s="75" t="s">
        <v>114</v>
      </c>
      <c r="J11" s="75" t="s">
        <v>114</v>
      </c>
      <c r="K11" s="75" t="s">
        <v>112</v>
      </c>
      <c r="L11" s="75" t="s">
        <v>113</v>
      </c>
      <c r="M11" s="75" t="s">
        <v>115</v>
      </c>
      <c r="N11" s="75" t="s">
        <v>115</v>
      </c>
      <c r="O11" s="75" t="s">
        <v>117</v>
      </c>
      <c r="P11" s="75" t="s">
        <v>121</v>
      </c>
    </row>
    <row r="12" spans="1:16" ht="26.25" customHeight="1" x14ac:dyDescent="0.15">
      <c r="A12" s="267"/>
      <c r="B12" s="78"/>
      <c r="C12" s="79">
        <v>1576997</v>
      </c>
      <c r="D12" s="80">
        <v>1895008</v>
      </c>
      <c r="E12" s="81">
        <v>1923258</v>
      </c>
      <c r="F12" s="80">
        <v>2135242</v>
      </c>
      <c r="G12" s="81">
        <v>1841630</v>
      </c>
      <c r="H12" s="80">
        <v>3655672</v>
      </c>
      <c r="I12" s="81">
        <v>3940124</v>
      </c>
      <c r="J12" s="80">
        <v>3479191</v>
      </c>
      <c r="K12" s="81">
        <v>1665273</v>
      </c>
      <c r="L12" s="80">
        <v>3935252</v>
      </c>
      <c r="M12" s="81">
        <v>1894937</v>
      </c>
      <c r="N12" s="80">
        <v>1422204</v>
      </c>
      <c r="O12" s="81">
        <v>884475</v>
      </c>
      <c r="P12" s="81">
        <v>1538874</v>
      </c>
    </row>
    <row r="13" spans="1:16" ht="26.25" customHeight="1" x14ac:dyDescent="0.15">
      <c r="A13" s="267"/>
      <c r="B13" s="74" t="s">
        <v>122</v>
      </c>
      <c r="C13" s="75" t="s">
        <v>117</v>
      </c>
      <c r="D13" s="75" t="s">
        <v>117</v>
      </c>
      <c r="E13" s="75" t="s">
        <v>123</v>
      </c>
      <c r="F13" s="75" t="s">
        <v>117</v>
      </c>
      <c r="G13" s="75" t="s">
        <v>117</v>
      </c>
      <c r="H13" s="75" t="s">
        <v>117</v>
      </c>
      <c r="I13" s="75" t="s">
        <v>117</v>
      </c>
      <c r="J13" s="75" t="s">
        <v>117</v>
      </c>
      <c r="K13" s="75" t="s">
        <v>117</v>
      </c>
      <c r="L13" s="75" t="s">
        <v>117</v>
      </c>
      <c r="M13" s="75" t="s">
        <v>113</v>
      </c>
      <c r="N13" s="75" t="s">
        <v>113</v>
      </c>
      <c r="O13" s="75" t="s">
        <v>121</v>
      </c>
      <c r="P13" s="75" t="s">
        <v>117</v>
      </c>
    </row>
    <row r="14" spans="1:16" ht="26.25" customHeight="1" x14ac:dyDescent="0.15">
      <c r="A14" s="267"/>
      <c r="B14" s="78"/>
      <c r="C14" s="79">
        <v>359932</v>
      </c>
      <c r="D14" s="80">
        <v>698543</v>
      </c>
      <c r="E14" s="81">
        <v>109710</v>
      </c>
      <c r="F14" s="80">
        <v>259171</v>
      </c>
      <c r="G14" s="81">
        <v>175330</v>
      </c>
      <c r="H14" s="80">
        <v>175159</v>
      </c>
      <c r="I14" s="81">
        <v>685548</v>
      </c>
      <c r="J14" s="80">
        <v>267904</v>
      </c>
      <c r="K14" s="81">
        <v>1661487</v>
      </c>
      <c r="L14" s="80">
        <v>2272720</v>
      </c>
      <c r="M14" s="81">
        <v>1216421</v>
      </c>
      <c r="N14" s="80">
        <v>793137</v>
      </c>
      <c r="O14" s="81">
        <v>548763</v>
      </c>
      <c r="P14" s="81">
        <v>974377</v>
      </c>
    </row>
    <row r="15" spans="1:16" ht="26.25" customHeight="1" x14ac:dyDescent="0.15">
      <c r="A15" s="267"/>
      <c r="B15" s="74" t="s">
        <v>125</v>
      </c>
      <c r="C15" s="75" t="s">
        <v>268</v>
      </c>
      <c r="D15" s="75" t="s">
        <v>123</v>
      </c>
      <c r="E15" s="75" t="s">
        <v>117</v>
      </c>
      <c r="F15" s="75" t="s">
        <v>123</v>
      </c>
      <c r="G15" s="75" t="s">
        <v>115</v>
      </c>
      <c r="H15" s="75" t="s">
        <v>123</v>
      </c>
      <c r="I15" s="75" t="s">
        <v>115</v>
      </c>
      <c r="J15" s="75" t="s">
        <v>115</v>
      </c>
      <c r="K15" s="75" t="s">
        <v>120</v>
      </c>
      <c r="L15" s="75" t="s">
        <v>120</v>
      </c>
      <c r="M15" s="75" t="s">
        <v>120</v>
      </c>
      <c r="N15" s="75" t="s">
        <v>112</v>
      </c>
      <c r="O15" s="75" t="s">
        <v>124</v>
      </c>
      <c r="P15" s="75" t="s">
        <v>114</v>
      </c>
    </row>
    <row r="16" spans="1:16" ht="26.25" customHeight="1" x14ac:dyDescent="0.15">
      <c r="A16" s="268"/>
      <c r="B16" s="78"/>
      <c r="C16" s="79">
        <v>66945</v>
      </c>
      <c r="D16" s="80">
        <v>57900</v>
      </c>
      <c r="E16" s="81">
        <v>95028</v>
      </c>
      <c r="F16" s="80">
        <v>109770</v>
      </c>
      <c r="G16" s="81">
        <v>108103</v>
      </c>
      <c r="H16" s="80">
        <v>119720</v>
      </c>
      <c r="I16" s="81">
        <v>158776</v>
      </c>
      <c r="J16" s="80">
        <v>85729</v>
      </c>
      <c r="K16" s="81">
        <v>275881</v>
      </c>
      <c r="L16" s="80">
        <v>75612</v>
      </c>
      <c r="M16" s="81">
        <v>961540</v>
      </c>
      <c r="N16" s="80">
        <v>791910</v>
      </c>
      <c r="O16" s="81">
        <v>477985</v>
      </c>
      <c r="P16" s="81">
        <v>408859</v>
      </c>
    </row>
    <row r="17" spans="1:16" ht="26.25" customHeight="1" x14ac:dyDescent="0.15">
      <c r="A17" s="275" t="s">
        <v>127</v>
      </c>
      <c r="B17" s="276"/>
      <c r="C17" s="83">
        <v>13314245</v>
      </c>
      <c r="D17" s="84">
        <v>12804554</v>
      </c>
      <c r="E17" s="84">
        <v>14367855</v>
      </c>
      <c r="F17" s="84">
        <v>15492142</v>
      </c>
      <c r="G17" s="84">
        <v>15702069</v>
      </c>
      <c r="H17" s="84">
        <v>19840827</v>
      </c>
      <c r="I17" s="84">
        <v>18257902</v>
      </c>
      <c r="J17" s="84">
        <v>19148213</v>
      </c>
      <c r="K17" s="84">
        <v>16743111</v>
      </c>
      <c r="L17" s="84">
        <v>17175006</v>
      </c>
      <c r="M17" s="84">
        <v>17217613</v>
      </c>
      <c r="N17" s="84">
        <v>16643567</v>
      </c>
      <c r="O17" s="84">
        <v>16627711</v>
      </c>
      <c r="P17" s="84">
        <v>16630191</v>
      </c>
    </row>
    <row r="18" spans="1:16" ht="26.25" customHeight="1" x14ac:dyDescent="0.15">
      <c r="A18" s="67"/>
      <c r="B18" s="95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</row>
    <row r="19" spans="1:16" ht="26.25" customHeight="1" x14ac:dyDescent="0.15">
      <c r="A19" s="70"/>
      <c r="B19" s="273" t="s">
        <v>102</v>
      </c>
      <c r="C19" s="271" t="s">
        <v>128</v>
      </c>
      <c r="D19" s="272"/>
      <c r="E19" s="271" t="s">
        <v>129</v>
      </c>
      <c r="F19" s="272"/>
      <c r="G19" s="271" t="s">
        <v>39</v>
      </c>
      <c r="H19" s="272"/>
      <c r="I19" s="271" t="s">
        <v>40</v>
      </c>
      <c r="J19" s="272"/>
      <c r="K19" s="277" t="s">
        <v>41</v>
      </c>
      <c r="L19" s="278"/>
      <c r="M19" s="277" t="s">
        <v>130</v>
      </c>
      <c r="N19" s="278"/>
      <c r="O19" s="97"/>
      <c r="P19" s="97"/>
    </row>
    <row r="20" spans="1:16" ht="26.25" customHeight="1" x14ac:dyDescent="0.15">
      <c r="A20" s="71"/>
      <c r="B20" s="274"/>
      <c r="C20" s="72" t="s">
        <v>283</v>
      </c>
      <c r="D20" s="73" t="s">
        <v>284</v>
      </c>
      <c r="E20" s="72" t="s">
        <v>283</v>
      </c>
      <c r="F20" s="73" t="s">
        <v>284</v>
      </c>
      <c r="G20" s="72" t="s">
        <v>283</v>
      </c>
      <c r="H20" s="73" t="s">
        <v>284</v>
      </c>
      <c r="I20" s="72" t="s">
        <v>283</v>
      </c>
      <c r="J20" s="73" t="s">
        <v>284</v>
      </c>
      <c r="K20" s="72" t="s">
        <v>283</v>
      </c>
      <c r="L20" s="73" t="s">
        <v>284</v>
      </c>
      <c r="M20" s="72" t="s">
        <v>283</v>
      </c>
      <c r="N20" s="73" t="s">
        <v>284</v>
      </c>
      <c r="O20" s="97"/>
      <c r="P20" s="97"/>
    </row>
    <row r="21" spans="1:16" ht="26.25" customHeight="1" x14ac:dyDescent="0.15">
      <c r="A21" s="266" t="s">
        <v>110</v>
      </c>
      <c r="B21" s="74" t="s">
        <v>111</v>
      </c>
      <c r="C21" s="75" t="s">
        <v>115</v>
      </c>
      <c r="D21" s="75" t="s">
        <v>115</v>
      </c>
      <c r="E21" s="75" t="s">
        <v>115</v>
      </c>
      <c r="F21" s="75" t="s">
        <v>115</v>
      </c>
      <c r="G21" s="75" t="s">
        <v>115</v>
      </c>
      <c r="H21" s="75" t="s">
        <v>115</v>
      </c>
      <c r="I21" s="75" t="s">
        <v>114</v>
      </c>
      <c r="J21" s="75" t="s">
        <v>114</v>
      </c>
      <c r="K21" s="75" t="s">
        <v>112</v>
      </c>
      <c r="L21" s="75" t="s">
        <v>112</v>
      </c>
      <c r="M21" s="75" t="s">
        <v>115</v>
      </c>
      <c r="N21" s="75" t="s">
        <v>112</v>
      </c>
      <c r="O21" s="97"/>
      <c r="P21" s="109"/>
    </row>
    <row r="22" spans="1:16" ht="26.25" customHeight="1" x14ac:dyDescent="0.15">
      <c r="A22" s="267"/>
      <c r="B22" s="78"/>
      <c r="C22" s="79">
        <v>12084058</v>
      </c>
      <c r="D22" s="97">
        <v>12471392</v>
      </c>
      <c r="E22" s="81">
        <v>12222840</v>
      </c>
      <c r="F22" s="97">
        <v>12623127</v>
      </c>
      <c r="G22" s="81">
        <v>7827973</v>
      </c>
      <c r="H22" s="97">
        <v>9558943</v>
      </c>
      <c r="I22" s="81">
        <v>6541336</v>
      </c>
      <c r="J22" s="97">
        <v>5225163</v>
      </c>
      <c r="K22" s="81">
        <v>6970054</v>
      </c>
      <c r="L22" s="97">
        <v>7630049</v>
      </c>
      <c r="M22" s="81">
        <v>45975933</v>
      </c>
      <c r="N22" s="92">
        <v>51399011</v>
      </c>
      <c r="O22" s="97"/>
      <c r="P22" s="97"/>
    </row>
    <row r="23" spans="1:16" ht="26.25" customHeight="1" x14ac:dyDescent="0.15">
      <c r="A23" s="267"/>
      <c r="B23" s="74" t="s">
        <v>116</v>
      </c>
      <c r="C23" s="75" t="s">
        <v>118</v>
      </c>
      <c r="D23" s="75" t="s">
        <v>118</v>
      </c>
      <c r="E23" s="75" t="s">
        <v>118</v>
      </c>
      <c r="F23" s="75" t="s">
        <v>118</v>
      </c>
      <c r="G23" s="75" t="s">
        <v>114</v>
      </c>
      <c r="H23" s="75" t="s">
        <v>114</v>
      </c>
      <c r="I23" s="75" t="s">
        <v>117</v>
      </c>
      <c r="J23" s="75" t="s">
        <v>117</v>
      </c>
      <c r="K23" s="75" t="s">
        <v>114</v>
      </c>
      <c r="L23" s="75" t="s">
        <v>114</v>
      </c>
      <c r="M23" s="75" t="s">
        <v>114</v>
      </c>
      <c r="N23" s="75" t="s">
        <v>115</v>
      </c>
      <c r="O23" s="97"/>
      <c r="P23" s="97"/>
    </row>
    <row r="24" spans="1:16" ht="26.25" customHeight="1" x14ac:dyDescent="0.15">
      <c r="A24" s="267"/>
      <c r="B24" s="78"/>
      <c r="C24" s="79">
        <v>1976893</v>
      </c>
      <c r="D24" s="97">
        <v>2486266</v>
      </c>
      <c r="E24" s="81">
        <v>2067304</v>
      </c>
      <c r="F24" s="97">
        <v>2316784</v>
      </c>
      <c r="G24" s="81">
        <v>3506306</v>
      </c>
      <c r="H24" s="97">
        <v>2522725</v>
      </c>
      <c r="I24" s="81">
        <v>2614011</v>
      </c>
      <c r="J24" s="97">
        <v>3499871</v>
      </c>
      <c r="K24" s="81">
        <v>4667888</v>
      </c>
      <c r="L24" s="97">
        <v>3142033</v>
      </c>
      <c r="M24" s="81">
        <v>43027612</v>
      </c>
      <c r="N24" s="92">
        <v>48548659</v>
      </c>
      <c r="O24" s="97"/>
      <c r="P24" s="97"/>
    </row>
    <row r="25" spans="1:16" ht="26.25" customHeight="1" x14ac:dyDescent="0.15">
      <c r="A25" s="267"/>
      <c r="B25" s="74" t="s">
        <v>119</v>
      </c>
      <c r="C25" s="75" t="s">
        <v>124</v>
      </c>
      <c r="D25" s="75" t="s">
        <v>121</v>
      </c>
      <c r="E25" s="75" t="s">
        <v>124</v>
      </c>
      <c r="F25" s="75" t="s">
        <v>121</v>
      </c>
      <c r="G25" s="75" t="s">
        <v>117</v>
      </c>
      <c r="H25" s="75" t="s">
        <v>118</v>
      </c>
      <c r="I25" s="75" t="s">
        <v>112</v>
      </c>
      <c r="J25" s="75" t="s">
        <v>112</v>
      </c>
      <c r="K25" s="75" t="s">
        <v>113</v>
      </c>
      <c r="L25" s="75" t="s">
        <v>117</v>
      </c>
      <c r="M25" s="75" t="s">
        <v>112</v>
      </c>
      <c r="N25" s="75" t="s">
        <v>114</v>
      </c>
      <c r="O25" s="97"/>
      <c r="P25" s="97"/>
    </row>
    <row r="26" spans="1:16" ht="26.25" customHeight="1" x14ac:dyDescent="0.15">
      <c r="A26" s="267"/>
      <c r="B26" s="78"/>
      <c r="C26" s="79">
        <v>855669</v>
      </c>
      <c r="D26" s="97">
        <v>1040666</v>
      </c>
      <c r="E26" s="81">
        <v>1019151</v>
      </c>
      <c r="F26" s="97">
        <v>1071553</v>
      </c>
      <c r="G26" s="81">
        <v>2249028</v>
      </c>
      <c r="H26" s="97">
        <v>2003140</v>
      </c>
      <c r="I26" s="81">
        <v>2513246</v>
      </c>
      <c r="J26" s="97">
        <v>3187217</v>
      </c>
      <c r="K26" s="81">
        <v>1081972</v>
      </c>
      <c r="L26" s="97">
        <v>1517213</v>
      </c>
      <c r="M26" s="81">
        <v>42896461</v>
      </c>
      <c r="N26" s="92">
        <v>39423822</v>
      </c>
      <c r="O26" s="97"/>
      <c r="P26" s="97"/>
    </row>
    <row r="27" spans="1:16" ht="26.25" customHeight="1" x14ac:dyDescent="0.15">
      <c r="A27" s="267"/>
      <c r="B27" s="74" t="s">
        <v>122</v>
      </c>
      <c r="C27" s="75" t="s">
        <v>126</v>
      </c>
      <c r="D27" s="75" t="s">
        <v>124</v>
      </c>
      <c r="E27" s="75" t="s">
        <v>126</v>
      </c>
      <c r="F27" s="75" t="s">
        <v>124</v>
      </c>
      <c r="G27" s="75" t="s">
        <v>118</v>
      </c>
      <c r="H27" s="75" t="s">
        <v>117</v>
      </c>
      <c r="I27" s="75" t="s">
        <v>113</v>
      </c>
      <c r="J27" s="75" t="s">
        <v>115</v>
      </c>
      <c r="K27" s="75" t="s">
        <v>117</v>
      </c>
      <c r="L27" s="75" t="s">
        <v>113</v>
      </c>
      <c r="M27" s="75" t="s">
        <v>113</v>
      </c>
      <c r="N27" s="75" t="s">
        <v>113</v>
      </c>
      <c r="O27" s="97"/>
      <c r="P27" s="97"/>
    </row>
    <row r="28" spans="1:16" ht="26.25" customHeight="1" x14ac:dyDescent="0.15">
      <c r="A28" s="267"/>
      <c r="B28" s="78"/>
      <c r="C28" s="79">
        <v>300424</v>
      </c>
      <c r="D28" s="97">
        <v>378949</v>
      </c>
      <c r="E28" s="81">
        <v>311235</v>
      </c>
      <c r="F28" s="97">
        <v>317760</v>
      </c>
      <c r="G28" s="81">
        <v>1801995</v>
      </c>
      <c r="H28" s="97">
        <v>1862944</v>
      </c>
      <c r="I28" s="81">
        <v>753958</v>
      </c>
      <c r="J28" s="97">
        <v>1315265</v>
      </c>
      <c r="K28" s="81">
        <v>687921</v>
      </c>
      <c r="L28" s="97">
        <v>969572</v>
      </c>
      <c r="M28" s="81">
        <v>22454258</v>
      </c>
      <c r="N28" s="92">
        <v>21699669</v>
      </c>
      <c r="O28" s="97"/>
      <c r="P28" s="97"/>
    </row>
    <row r="29" spans="1:16" ht="26.25" customHeight="1" x14ac:dyDescent="0.15">
      <c r="A29" s="267"/>
      <c r="B29" s="74" t="s">
        <v>125</v>
      </c>
      <c r="C29" s="75" t="s">
        <v>121</v>
      </c>
      <c r="D29" s="75" t="s">
        <v>126</v>
      </c>
      <c r="E29" s="75" t="s">
        <v>121</v>
      </c>
      <c r="F29" s="75" t="s">
        <v>117</v>
      </c>
      <c r="G29" s="75" t="s">
        <v>124</v>
      </c>
      <c r="H29" s="75" t="s">
        <v>121</v>
      </c>
      <c r="I29" s="93" t="s">
        <v>120</v>
      </c>
      <c r="J29" s="93" t="s">
        <v>113</v>
      </c>
      <c r="K29" s="75" t="s">
        <v>120</v>
      </c>
      <c r="L29" s="75" t="s">
        <v>136</v>
      </c>
      <c r="M29" s="75" t="s">
        <v>117</v>
      </c>
      <c r="N29" s="75" t="s">
        <v>117</v>
      </c>
      <c r="O29" s="97"/>
      <c r="P29" s="97"/>
    </row>
    <row r="30" spans="1:16" ht="26.25" customHeight="1" x14ac:dyDescent="0.15">
      <c r="A30" s="268"/>
      <c r="B30" s="71"/>
      <c r="C30" s="198">
        <v>290507</v>
      </c>
      <c r="D30" s="199">
        <v>118500</v>
      </c>
      <c r="E30" s="200">
        <v>282391</v>
      </c>
      <c r="F30" s="199">
        <v>235900</v>
      </c>
      <c r="G30" s="200">
        <v>521700</v>
      </c>
      <c r="H30" s="199">
        <v>1063280</v>
      </c>
      <c r="I30" s="200">
        <v>606910</v>
      </c>
      <c r="J30" s="199">
        <v>720745</v>
      </c>
      <c r="K30" s="200">
        <v>141020</v>
      </c>
      <c r="L30" s="199">
        <v>137190</v>
      </c>
      <c r="M30" s="200">
        <v>13927788</v>
      </c>
      <c r="N30" s="201">
        <v>16437441</v>
      </c>
      <c r="O30" s="97"/>
      <c r="P30" s="97"/>
    </row>
    <row r="31" spans="1:16" ht="26.25" customHeight="1" x14ac:dyDescent="0.15">
      <c r="A31" s="269" t="s">
        <v>127</v>
      </c>
      <c r="B31" s="270"/>
      <c r="C31" s="83">
        <v>15688909</v>
      </c>
      <c r="D31" s="84">
        <v>16615037</v>
      </c>
      <c r="E31" s="84">
        <v>16270746</v>
      </c>
      <c r="F31" s="84">
        <v>16789226</v>
      </c>
      <c r="G31" s="84">
        <v>17355344</v>
      </c>
      <c r="H31" s="84">
        <v>17568253</v>
      </c>
      <c r="I31" s="84">
        <v>13888462</v>
      </c>
      <c r="J31" s="84">
        <v>15306796</v>
      </c>
      <c r="K31" s="84">
        <v>13948257</v>
      </c>
      <c r="L31" s="84">
        <v>13998477</v>
      </c>
      <c r="M31" s="84">
        <v>189382224</v>
      </c>
      <c r="N31" s="84">
        <v>198012289</v>
      </c>
      <c r="O31" s="97"/>
      <c r="P31" s="97"/>
    </row>
    <row r="32" spans="1:16" ht="26.25" customHeight="1" x14ac:dyDescent="0.15">
      <c r="A32" s="94" t="s">
        <v>131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7"/>
    </row>
    <row r="33" spans="1:16" ht="26.25" customHeight="1" x14ac:dyDescent="0.15">
      <c r="A33" s="68" t="s">
        <v>132</v>
      </c>
      <c r="B33" s="67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97"/>
    </row>
    <row r="34" spans="1:16" ht="26.25" customHeight="1" x14ac:dyDescent="0.15">
      <c r="A34" s="68" t="s">
        <v>133</v>
      </c>
      <c r="B34" s="67"/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7"/>
      <c r="P34" s="97"/>
    </row>
    <row r="35" spans="1:16" ht="26.25" customHeight="1" x14ac:dyDescent="0.2"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</row>
    <row r="36" spans="1:16" ht="26.25" customHeight="1" x14ac:dyDescent="0.15">
      <c r="A36" s="100" t="s">
        <v>134</v>
      </c>
      <c r="B36" s="101"/>
      <c r="C36" s="87"/>
      <c r="D36" s="88"/>
      <c r="E36" s="87"/>
      <c r="F36" s="88"/>
      <c r="G36" s="87"/>
      <c r="H36" s="88"/>
      <c r="I36" s="87"/>
      <c r="J36" s="88"/>
      <c r="K36" s="87"/>
      <c r="L36" s="88"/>
      <c r="M36" s="89"/>
      <c r="N36" s="88"/>
      <c r="O36" s="102"/>
      <c r="P36" s="90"/>
    </row>
    <row r="37" spans="1:16" ht="26.25" customHeight="1" x14ac:dyDescent="0.15">
      <c r="A37" s="103"/>
      <c r="B37" s="104"/>
      <c r="C37" s="89"/>
      <c r="D37" s="105"/>
      <c r="E37" s="89"/>
      <c r="F37" s="105"/>
      <c r="G37" s="89"/>
      <c r="H37" s="105"/>
      <c r="I37" s="89"/>
      <c r="J37" s="105"/>
      <c r="K37" s="89"/>
      <c r="L37" s="105"/>
      <c r="M37" s="89"/>
      <c r="N37" s="105"/>
      <c r="O37" s="102"/>
      <c r="P37" s="69" t="s">
        <v>135</v>
      </c>
    </row>
    <row r="38" spans="1:16" ht="26.25" customHeight="1" x14ac:dyDescent="0.15">
      <c r="A38" s="70"/>
      <c r="B38" s="273" t="s">
        <v>102</v>
      </c>
      <c r="C38" s="271" t="s">
        <v>103</v>
      </c>
      <c r="D38" s="272"/>
      <c r="E38" s="271" t="s">
        <v>104</v>
      </c>
      <c r="F38" s="272"/>
      <c r="G38" s="271" t="s">
        <v>105</v>
      </c>
      <c r="H38" s="272"/>
      <c r="I38" s="271" t="s">
        <v>106</v>
      </c>
      <c r="J38" s="272"/>
      <c r="K38" s="271" t="s">
        <v>107</v>
      </c>
      <c r="L38" s="272"/>
      <c r="M38" s="271" t="s">
        <v>108</v>
      </c>
      <c r="N38" s="272"/>
      <c r="O38" s="271" t="s">
        <v>109</v>
      </c>
      <c r="P38" s="272"/>
    </row>
    <row r="39" spans="1:16" ht="26.25" customHeight="1" x14ac:dyDescent="0.15">
      <c r="A39" s="71"/>
      <c r="B39" s="274"/>
      <c r="C39" s="72" t="s">
        <v>283</v>
      </c>
      <c r="D39" s="73" t="s">
        <v>284</v>
      </c>
      <c r="E39" s="72" t="s">
        <v>283</v>
      </c>
      <c r="F39" s="73" t="s">
        <v>284</v>
      </c>
      <c r="G39" s="72" t="s">
        <v>283</v>
      </c>
      <c r="H39" s="73" t="s">
        <v>284</v>
      </c>
      <c r="I39" s="72" t="s">
        <v>283</v>
      </c>
      <c r="J39" s="73" t="s">
        <v>284</v>
      </c>
      <c r="K39" s="72" t="s">
        <v>283</v>
      </c>
      <c r="L39" s="73" t="s">
        <v>284</v>
      </c>
      <c r="M39" s="72" t="s">
        <v>283</v>
      </c>
      <c r="N39" s="73" t="s">
        <v>284</v>
      </c>
      <c r="O39" s="72" t="s">
        <v>283</v>
      </c>
      <c r="P39" s="73" t="s">
        <v>284</v>
      </c>
    </row>
    <row r="40" spans="1:16" ht="26.25" customHeight="1" x14ac:dyDescent="0.15">
      <c r="A40" s="266" t="s">
        <v>110</v>
      </c>
      <c r="B40" s="74" t="s">
        <v>111</v>
      </c>
      <c r="C40" s="75" t="s">
        <v>117</v>
      </c>
      <c r="D40" s="76" t="s">
        <v>117</v>
      </c>
      <c r="E40" s="75" t="s">
        <v>117</v>
      </c>
      <c r="F40" s="76" t="s">
        <v>117</v>
      </c>
      <c r="G40" s="75" t="s">
        <v>117</v>
      </c>
      <c r="H40" s="75" t="s">
        <v>117</v>
      </c>
      <c r="I40" s="75" t="s">
        <v>117</v>
      </c>
      <c r="J40" s="76" t="s">
        <v>117</v>
      </c>
      <c r="K40" s="75" t="s">
        <v>117</v>
      </c>
      <c r="L40" s="76" t="s">
        <v>117</v>
      </c>
      <c r="M40" s="75" t="s">
        <v>121</v>
      </c>
      <c r="N40" s="76" t="s">
        <v>121</v>
      </c>
      <c r="O40" s="75" t="s">
        <v>121</v>
      </c>
      <c r="P40" s="77" t="s">
        <v>121</v>
      </c>
    </row>
    <row r="41" spans="1:16" ht="26.25" customHeight="1" x14ac:dyDescent="0.15">
      <c r="A41" s="267"/>
      <c r="B41" s="78"/>
      <c r="C41" s="79">
        <v>10983928</v>
      </c>
      <c r="D41" s="80">
        <v>11882959</v>
      </c>
      <c r="E41" s="81">
        <v>6955623</v>
      </c>
      <c r="F41" s="80">
        <v>8834342</v>
      </c>
      <c r="G41" s="81">
        <v>3517384</v>
      </c>
      <c r="H41" s="80">
        <v>4355236</v>
      </c>
      <c r="I41" s="81">
        <v>5452814</v>
      </c>
      <c r="J41" s="80">
        <v>6211067</v>
      </c>
      <c r="K41" s="81">
        <v>5407582</v>
      </c>
      <c r="L41" s="80">
        <v>6407111</v>
      </c>
      <c r="M41" s="81">
        <v>3384204</v>
      </c>
      <c r="N41" s="80">
        <v>3268471</v>
      </c>
      <c r="O41" s="81">
        <v>4720716</v>
      </c>
      <c r="P41" s="81">
        <v>6467758</v>
      </c>
    </row>
    <row r="42" spans="1:16" ht="26.25" customHeight="1" x14ac:dyDescent="0.15">
      <c r="A42" s="267"/>
      <c r="B42" s="74" t="s">
        <v>116</v>
      </c>
      <c r="C42" s="75" t="s">
        <v>115</v>
      </c>
      <c r="D42" s="75" t="s">
        <v>115</v>
      </c>
      <c r="E42" s="75" t="s">
        <v>115</v>
      </c>
      <c r="F42" s="75" t="s">
        <v>115</v>
      </c>
      <c r="G42" s="75" t="s">
        <v>285</v>
      </c>
      <c r="H42" s="75" t="s">
        <v>285</v>
      </c>
      <c r="I42" s="75" t="s">
        <v>285</v>
      </c>
      <c r="J42" s="75" t="s">
        <v>285</v>
      </c>
      <c r="K42" s="75" t="s">
        <v>121</v>
      </c>
      <c r="L42" s="75" t="s">
        <v>121</v>
      </c>
      <c r="M42" s="75" t="s">
        <v>117</v>
      </c>
      <c r="N42" s="75" t="s">
        <v>115</v>
      </c>
      <c r="O42" s="75" t="s">
        <v>115</v>
      </c>
      <c r="P42" s="75" t="s">
        <v>115</v>
      </c>
    </row>
    <row r="43" spans="1:16" ht="26.25" customHeight="1" x14ac:dyDescent="0.15">
      <c r="A43" s="267"/>
      <c r="B43" s="78"/>
      <c r="C43" s="79">
        <v>1292788</v>
      </c>
      <c r="D43" s="80">
        <v>1092997</v>
      </c>
      <c r="E43" s="81">
        <v>2568776</v>
      </c>
      <c r="F43" s="80">
        <v>1787450</v>
      </c>
      <c r="G43" s="81">
        <v>2203388</v>
      </c>
      <c r="H43" s="80">
        <v>1993442</v>
      </c>
      <c r="I43" s="81">
        <v>89731</v>
      </c>
      <c r="J43" s="80">
        <v>60814</v>
      </c>
      <c r="K43" s="81">
        <v>219698</v>
      </c>
      <c r="L43" s="80">
        <v>103514</v>
      </c>
      <c r="M43" s="81">
        <v>1872148</v>
      </c>
      <c r="N43" s="80">
        <v>1477742</v>
      </c>
      <c r="O43" s="81">
        <v>878488</v>
      </c>
      <c r="P43" s="81">
        <v>929567</v>
      </c>
    </row>
    <row r="44" spans="1:16" ht="26.25" customHeight="1" x14ac:dyDescent="0.15">
      <c r="A44" s="267"/>
      <c r="B44" s="74" t="s">
        <v>119</v>
      </c>
      <c r="C44" s="75" t="s">
        <v>285</v>
      </c>
      <c r="D44" s="75" t="s">
        <v>285</v>
      </c>
      <c r="E44" s="75" t="s">
        <v>285</v>
      </c>
      <c r="F44" s="75" t="s">
        <v>285</v>
      </c>
      <c r="G44" s="75" t="s">
        <v>115</v>
      </c>
      <c r="H44" s="75" t="s">
        <v>115</v>
      </c>
      <c r="I44" s="75" t="s">
        <v>114</v>
      </c>
      <c r="J44" s="75" t="s">
        <v>287</v>
      </c>
      <c r="K44" s="75" t="s">
        <v>115</v>
      </c>
      <c r="L44" s="75" t="s">
        <v>285</v>
      </c>
      <c r="M44" s="75" t="s">
        <v>115</v>
      </c>
      <c r="N44" s="75" t="s">
        <v>117</v>
      </c>
      <c r="O44" s="75" t="s">
        <v>117</v>
      </c>
      <c r="P44" s="75" t="s">
        <v>117</v>
      </c>
    </row>
    <row r="45" spans="1:16" ht="26.25" customHeight="1" x14ac:dyDescent="0.15">
      <c r="A45" s="267"/>
      <c r="B45" s="78"/>
      <c r="C45" s="79">
        <v>222259</v>
      </c>
      <c r="D45" s="80">
        <v>526637</v>
      </c>
      <c r="E45" s="81">
        <v>1327373</v>
      </c>
      <c r="F45" s="80">
        <v>1152053</v>
      </c>
      <c r="G45" s="81">
        <v>989071</v>
      </c>
      <c r="H45" s="80">
        <v>527118</v>
      </c>
      <c r="I45" s="81">
        <v>80306</v>
      </c>
      <c r="J45" s="80">
        <v>60595</v>
      </c>
      <c r="K45" s="81">
        <v>90222</v>
      </c>
      <c r="L45" s="80">
        <v>28850</v>
      </c>
      <c r="M45" s="81">
        <v>1066364</v>
      </c>
      <c r="N45" s="80">
        <v>1474179</v>
      </c>
      <c r="O45" s="81">
        <v>86287</v>
      </c>
      <c r="P45" s="81">
        <v>58853</v>
      </c>
    </row>
    <row r="46" spans="1:16" ht="26.25" customHeight="1" x14ac:dyDescent="0.15">
      <c r="A46" s="267"/>
      <c r="B46" s="74" t="s">
        <v>122</v>
      </c>
      <c r="C46" s="75" t="s">
        <v>286</v>
      </c>
      <c r="D46" s="75" t="s">
        <v>286</v>
      </c>
      <c r="E46" s="75" t="s">
        <v>112</v>
      </c>
      <c r="F46" s="75" t="s">
        <v>286</v>
      </c>
      <c r="G46" s="75" t="s">
        <v>286</v>
      </c>
      <c r="H46" s="75" t="s">
        <v>287</v>
      </c>
      <c r="I46" s="75" t="s">
        <v>115</v>
      </c>
      <c r="J46" s="75" t="s">
        <v>115</v>
      </c>
      <c r="K46" s="75" t="s">
        <v>288</v>
      </c>
      <c r="L46" s="75" t="s">
        <v>115</v>
      </c>
      <c r="M46" s="75" t="s">
        <v>136</v>
      </c>
      <c r="N46" s="75" t="s">
        <v>289</v>
      </c>
      <c r="O46" s="75" t="s">
        <v>124</v>
      </c>
      <c r="P46" s="75" t="s">
        <v>124</v>
      </c>
    </row>
    <row r="47" spans="1:16" ht="26.25" customHeight="1" x14ac:dyDescent="0.15">
      <c r="A47" s="267"/>
      <c r="B47" s="78"/>
      <c r="C47" s="79">
        <v>185529</v>
      </c>
      <c r="D47" s="80">
        <v>327946</v>
      </c>
      <c r="E47" s="81">
        <v>336638</v>
      </c>
      <c r="F47" s="80">
        <v>293812</v>
      </c>
      <c r="G47" s="81">
        <v>299679</v>
      </c>
      <c r="H47" s="80">
        <v>302083</v>
      </c>
      <c r="I47" s="81">
        <v>49108</v>
      </c>
      <c r="J47" s="80">
        <v>23809</v>
      </c>
      <c r="K47" s="81">
        <v>24795</v>
      </c>
      <c r="L47" s="80">
        <v>19824</v>
      </c>
      <c r="M47" s="81">
        <v>24050</v>
      </c>
      <c r="N47" s="80">
        <v>84650</v>
      </c>
      <c r="O47" s="81">
        <v>51506</v>
      </c>
      <c r="P47" s="81">
        <v>56370</v>
      </c>
    </row>
    <row r="48" spans="1:16" ht="26.25" customHeight="1" x14ac:dyDescent="0.15">
      <c r="A48" s="267"/>
      <c r="B48" s="74" t="s">
        <v>125</v>
      </c>
      <c r="C48" s="75" t="s">
        <v>112</v>
      </c>
      <c r="D48" s="75" t="s">
        <v>124</v>
      </c>
      <c r="E48" s="75" t="s">
        <v>286</v>
      </c>
      <c r="F48" s="75" t="s">
        <v>112</v>
      </c>
      <c r="G48" s="75" t="s">
        <v>287</v>
      </c>
      <c r="H48" s="75" t="s">
        <v>286</v>
      </c>
      <c r="I48" s="82" t="s">
        <v>287</v>
      </c>
      <c r="J48" s="82" t="s">
        <v>114</v>
      </c>
      <c r="K48" s="75" t="s">
        <v>114</v>
      </c>
      <c r="L48" s="75" t="s">
        <v>288</v>
      </c>
      <c r="M48" s="75" t="s">
        <v>126</v>
      </c>
      <c r="N48" s="75" t="s">
        <v>285</v>
      </c>
      <c r="O48" s="75" t="s">
        <v>289</v>
      </c>
      <c r="P48" s="75" t="s">
        <v>285</v>
      </c>
    </row>
    <row r="49" spans="1:16" ht="26.25" customHeight="1" x14ac:dyDescent="0.15">
      <c r="A49" s="268"/>
      <c r="B49" s="78"/>
      <c r="C49" s="79">
        <v>129662</v>
      </c>
      <c r="D49" s="80">
        <v>184845</v>
      </c>
      <c r="E49" s="81">
        <v>293016</v>
      </c>
      <c r="F49" s="80">
        <v>218695</v>
      </c>
      <c r="G49" s="81">
        <v>253907</v>
      </c>
      <c r="H49" s="80">
        <v>73253</v>
      </c>
      <c r="I49" s="81">
        <v>24795</v>
      </c>
      <c r="J49" s="80">
        <v>18175</v>
      </c>
      <c r="K49" s="81">
        <v>4345</v>
      </c>
      <c r="L49" s="80">
        <v>8004</v>
      </c>
      <c r="M49" s="81">
        <v>10312</v>
      </c>
      <c r="N49" s="80">
        <v>26667</v>
      </c>
      <c r="O49" s="81">
        <v>7350</v>
      </c>
      <c r="P49" s="81">
        <v>16257</v>
      </c>
    </row>
    <row r="50" spans="1:16" ht="26.25" customHeight="1" x14ac:dyDescent="0.15">
      <c r="A50" s="269" t="s">
        <v>127</v>
      </c>
      <c r="B50" s="270"/>
      <c r="C50" s="83">
        <v>12888622</v>
      </c>
      <c r="D50" s="84">
        <v>14177563</v>
      </c>
      <c r="E50" s="84">
        <v>11563131</v>
      </c>
      <c r="F50" s="84">
        <v>12480393</v>
      </c>
      <c r="G50" s="84">
        <v>7509455</v>
      </c>
      <c r="H50" s="84">
        <v>7419829</v>
      </c>
      <c r="I50" s="84">
        <v>5752345</v>
      </c>
      <c r="J50" s="84">
        <v>6399597</v>
      </c>
      <c r="K50" s="84">
        <v>5749328</v>
      </c>
      <c r="L50" s="84">
        <v>6570191</v>
      </c>
      <c r="M50" s="84">
        <v>6378325</v>
      </c>
      <c r="N50" s="84">
        <v>6334265</v>
      </c>
      <c r="O50" s="84">
        <v>5759293</v>
      </c>
      <c r="P50" s="84">
        <v>7565654</v>
      </c>
    </row>
    <row r="51" spans="1:16" ht="26.25" customHeight="1" x14ac:dyDescent="0.15">
      <c r="A51" s="85"/>
      <c r="B51" s="86"/>
      <c r="C51" s="87"/>
      <c r="D51" s="88"/>
      <c r="E51" s="87"/>
      <c r="F51" s="88"/>
      <c r="G51" s="88"/>
      <c r="H51" s="88"/>
      <c r="I51" s="87"/>
      <c r="J51" s="88"/>
      <c r="K51" s="87"/>
      <c r="L51" s="88"/>
      <c r="M51" s="87"/>
      <c r="N51" s="88"/>
      <c r="O51" s="87"/>
      <c r="P51" s="88"/>
    </row>
    <row r="52" spans="1:16" ht="26.25" customHeight="1" x14ac:dyDescent="0.15">
      <c r="A52" s="70"/>
      <c r="B52" s="273" t="s">
        <v>102</v>
      </c>
      <c r="C52" s="271" t="s">
        <v>128</v>
      </c>
      <c r="D52" s="272"/>
      <c r="E52" s="271" t="s">
        <v>129</v>
      </c>
      <c r="F52" s="272"/>
      <c r="G52" s="271" t="s">
        <v>39</v>
      </c>
      <c r="H52" s="272"/>
      <c r="I52" s="271" t="s">
        <v>40</v>
      </c>
      <c r="J52" s="272"/>
      <c r="K52" s="271" t="s">
        <v>41</v>
      </c>
      <c r="L52" s="272"/>
      <c r="M52" s="271" t="s">
        <v>130</v>
      </c>
      <c r="N52" s="272"/>
      <c r="O52" s="89"/>
      <c r="P52" s="90"/>
    </row>
    <row r="53" spans="1:16" ht="26.25" customHeight="1" x14ac:dyDescent="0.15">
      <c r="A53" s="71"/>
      <c r="B53" s="274"/>
      <c r="C53" s="72" t="s">
        <v>283</v>
      </c>
      <c r="D53" s="73" t="s">
        <v>284</v>
      </c>
      <c r="E53" s="72" t="s">
        <v>283</v>
      </c>
      <c r="F53" s="73" t="s">
        <v>284</v>
      </c>
      <c r="G53" s="72" t="s">
        <v>283</v>
      </c>
      <c r="H53" s="73" t="s">
        <v>284</v>
      </c>
      <c r="I53" s="72" t="s">
        <v>283</v>
      </c>
      <c r="J53" s="73" t="s">
        <v>284</v>
      </c>
      <c r="K53" s="72" t="s">
        <v>283</v>
      </c>
      <c r="L53" s="73" t="s">
        <v>284</v>
      </c>
      <c r="M53" s="72" t="s">
        <v>283</v>
      </c>
      <c r="N53" s="73" t="s">
        <v>284</v>
      </c>
      <c r="O53" s="89"/>
      <c r="P53" s="90"/>
    </row>
    <row r="54" spans="1:16" ht="26.25" customHeight="1" x14ac:dyDescent="0.15">
      <c r="A54" s="266" t="s">
        <v>110</v>
      </c>
      <c r="B54" s="74" t="s">
        <v>137</v>
      </c>
      <c r="C54" s="75" t="s">
        <v>121</v>
      </c>
      <c r="D54" s="75" t="s">
        <v>121</v>
      </c>
      <c r="E54" s="75" t="s">
        <v>121</v>
      </c>
      <c r="F54" s="75" t="s">
        <v>121</v>
      </c>
      <c r="G54" s="75" t="s">
        <v>121</v>
      </c>
      <c r="H54" s="75" t="s">
        <v>121</v>
      </c>
      <c r="I54" s="75" t="s">
        <v>117</v>
      </c>
      <c r="J54" s="75" t="s">
        <v>117</v>
      </c>
      <c r="K54" s="75" t="s">
        <v>117</v>
      </c>
      <c r="L54" s="75" t="s">
        <v>117</v>
      </c>
      <c r="M54" s="75" t="s">
        <v>117</v>
      </c>
      <c r="N54" s="91" t="s">
        <v>117</v>
      </c>
      <c r="O54" s="89"/>
      <c r="P54" s="90"/>
    </row>
    <row r="55" spans="1:16" ht="26.25" customHeight="1" x14ac:dyDescent="0.15">
      <c r="A55" s="267"/>
      <c r="B55" s="78"/>
      <c r="C55" s="79">
        <v>4474767</v>
      </c>
      <c r="D55" s="80">
        <v>6949226</v>
      </c>
      <c r="E55" s="81">
        <v>7077645</v>
      </c>
      <c r="F55" s="80">
        <v>8896287</v>
      </c>
      <c r="G55" s="81">
        <v>7727713</v>
      </c>
      <c r="H55" s="80">
        <v>13732191</v>
      </c>
      <c r="I55" s="81">
        <v>11014316</v>
      </c>
      <c r="J55" s="80">
        <v>11449013</v>
      </c>
      <c r="K55" s="81">
        <v>14136750</v>
      </c>
      <c r="L55" s="80">
        <v>14973694</v>
      </c>
      <c r="M55" s="81">
        <v>62734942</v>
      </c>
      <c r="N55" s="92">
        <v>67637047</v>
      </c>
      <c r="O55" s="89"/>
      <c r="P55" s="90"/>
    </row>
    <row r="56" spans="1:16" ht="26.25" customHeight="1" x14ac:dyDescent="0.15">
      <c r="A56" s="267"/>
      <c r="B56" s="74" t="s">
        <v>116</v>
      </c>
      <c r="C56" s="75" t="s">
        <v>115</v>
      </c>
      <c r="D56" s="75" t="s">
        <v>115</v>
      </c>
      <c r="E56" s="75" t="s">
        <v>115</v>
      </c>
      <c r="F56" s="75" t="s">
        <v>124</v>
      </c>
      <c r="G56" s="75" t="s">
        <v>117</v>
      </c>
      <c r="H56" s="75" t="s">
        <v>117</v>
      </c>
      <c r="I56" s="75" t="s">
        <v>121</v>
      </c>
      <c r="J56" s="75" t="s">
        <v>121</v>
      </c>
      <c r="K56" s="75" t="s">
        <v>115</v>
      </c>
      <c r="L56" s="75" t="s">
        <v>115</v>
      </c>
      <c r="M56" s="75" t="s">
        <v>121</v>
      </c>
      <c r="N56" s="75" t="s">
        <v>121</v>
      </c>
      <c r="O56" s="89"/>
      <c r="P56" s="90"/>
    </row>
    <row r="57" spans="1:16" ht="26.25" customHeight="1" x14ac:dyDescent="0.15">
      <c r="A57" s="267"/>
      <c r="B57" s="78"/>
      <c r="C57" s="79">
        <v>448860</v>
      </c>
      <c r="D57" s="80">
        <v>287556</v>
      </c>
      <c r="E57" s="81">
        <v>597320</v>
      </c>
      <c r="F57" s="80">
        <v>955701</v>
      </c>
      <c r="G57" s="81">
        <v>2999026</v>
      </c>
      <c r="H57" s="80">
        <v>1987672</v>
      </c>
      <c r="I57" s="81">
        <v>790179</v>
      </c>
      <c r="J57" s="80">
        <v>2756831</v>
      </c>
      <c r="K57" s="81">
        <v>186178</v>
      </c>
      <c r="L57" s="80">
        <v>321107</v>
      </c>
      <c r="M57" s="81">
        <v>28530414</v>
      </c>
      <c r="N57" s="92">
        <v>42207676</v>
      </c>
      <c r="O57" s="89"/>
      <c r="P57" s="90"/>
    </row>
    <row r="58" spans="1:16" ht="26.25" customHeight="1" x14ac:dyDescent="0.15">
      <c r="A58" s="267"/>
      <c r="B58" s="74" t="s">
        <v>119</v>
      </c>
      <c r="C58" s="75" t="s">
        <v>124</v>
      </c>
      <c r="D58" s="75" t="s">
        <v>124</v>
      </c>
      <c r="E58" s="75" t="s">
        <v>124</v>
      </c>
      <c r="F58" s="75" t="s">
        <v>115</v>
      </c>
      <c r="G58" s="75" t="s">
        <v>124</v>
      </c>
      <c r="H58" s="75" t="s">
        <v>124</v>
      </c>
      <c r="I58" s="75" t="s">
        <v>115</v>
      </c>
      <c r="J58" s="75" t="s">
        <v>115</v>
      </c>
      <c r="K58" s="75" t="s">
        <v>288</v>
      </c>
      <c r="L58" s="75" t="s">
        <v>291</v>
      </c>
      <c r="M58" s="75" t="s">
        <v>115</v>
      </c>
      <c r="N58" s="75" t="s">
        <v>115</v>
      </c>
      <c r="O58" s="89"/>
      <c r="P58" s="90"/>
    </row>
    <row r="59" spans="1:16" ht="26.25" customHeight="1" x14ac:dyDescent="0.15">
      <c r="A59" s="267"/>
      <c r="B59" s="78"/>
      <c r="C59" s="79">
        <v>223972</v>
      </c>
      <c r="D59" s="80">
        <v>21940</v>
      </c>
      <c r="E59" s="81">
        <v>516887</v>
      </c>
      <c r="F59" s="80">
        <v>306228</v>
      </c>
      <c r="G59" s="81">
        <v>1409503</v>
      </c>
      <c r="H59" s="80">
        <v>904515</v>
      </c>
      <c r="I59" s="81">
        <v>586201</v>
      </c>
      <c r="J59" s="80">
        <v>789673</v>
      </c>
      <c r="K59" s="81">
        <v>81275</v>
      </c>
      <c r="L59" s="80">
        <v>135770</v>
      </c>
      <c r="M59" s="81">
        <v>9531708</v>
      </c>
      <c r="N59" s="92">
        <v>8265667</v>
      </c>
      <c r="O59" s="89"/>
      <c r="P59" s="90"/>
    </row>
    <row r="60" spans="1:16" ht="26.25" customHeight="1" x14ac:dyDescent="0.15">
      <c r="A60" s="267"/>
      <c r="B60" s="74" t="s">
        <v>122</v>
      </c>
      <c r="C60" s="75" t="s">
        <v>117</v>
      </c>
      <c r="D60" s="75" t="s">
        <v>117</v>
      </c>
      <c r="E60" s="75" t="s">
        <v>117</v>
      </c>
      <c r="F60" s="75" t="s">
        <v>118</v>
      </c>
      <c r="G60" s="75" t="s">
        <v>115</v>
      </c>
      <c r="H60" s="75" t="s">
        <v>115</v>
      </c>
      <c r="I60" s="75" t="s">
        <v>124</v>
      </c>
      <c r="J60" s="75" t="s">
        <v>124</v>
      </c>
      <c r="K60" s="75" t="s">
        <v>118</v>
      </c>
      <c r="L60" s="75" t="s">
        <v>285</v>
      </c>
      <c r="M60" s="75" t="s">
        <v>285</v>
      </c>
      <c r="N60" s="75" t="s">
        <v>285</v>
      </c>
      <c r="O60" s="89"/>
      <c r="P60" s="90"/>
    </row>
    <row r="61" spans="1:16" ht="26.25" customHeight="1" x14ac:dyDescent="0.15">
      <c r="A61" s="267"/>
      <c r="B61" s="78"/>
      <c r="C61" s="79">
        <v>93050</v>
      </c>
      <c r="D61" s="80">
        <v>2488</v>
      </c>
      <c r="E61" s="81">
        <v>216034</v>
      </c>
      <c r="F61" s="80">
        <v>12460</v>
      </c>
      <c r="G61" s="81">
        <v>778332</v>
      </c>
      <c r="H61" s="80">
        <v>702596</v>
      </c>
      <c r="I61" s="81">
        <v>142970</v>
      </c>
      <c r="J61" s="80">
        <v>229202</v>
      </c>
      <c r="K61" s="81">
        <v>70879</v>
      </c>
      <c r="L61" s="80">
        <v>129918</v>
      </c>
      <c r="M61" s="81">
        <v>3844926</v>
      </c>
      <c r="N61" s="92">
        <v>3944631</v>
      </c>
      <c r="O61" s="89"/>
      <c r="P61" s="90"/>
    </row>
    <row r="62" spans="1:16" ht="26.25" customHeight="1" x14ac:dyDescent="0.15">
      <c r="A62" s="267"/>
      <c r="B62" s="74" t="s">
        <v>125</v>
      </c>
      <c r="C62" s="75" t="s">
        <v>114</v>
      </c>
      <c r="D62" s="75" t="s">
        <v>290</v>
      </c>
      <c r="E62" s="75" t="s">
        <v>118</v>
      </c>
      <c r="F62" s="75" t="s">
        <v>126</v>
      </c>
      <c r="G62" s="75" t="s">
        <v>288</v>
      </c>
      <c r="H62" s="75" t="s">
        <v>118</v>
      </c>
      <c r="I62" s="75" t="s">
        <v>118</v>
      </c>
      <c r="J62" s="93" t="s">
        <v>289</v>
      </c>
      <c r="K62" s="75" t="s">
        <v>292</v>
      </c>
      <c r="L62" s="75" t="s">
        <v>124</v>
      </c>
      <c r="M62" s="75" t="s">
        <v>124</v>
      </c>
      <c r="N62" s="75" t="s">
        <v>124</v>
      </c>
      <c r="O62" s="89"/>
      <c r="P62" s="90"/>
    </row>
    <row r="63" spans="1:16" ht="26.25" customHeight="1" x14ac:dyDescent="0.15">
      <c r="A63" s="268"/>
      <c r="B63" s="78"/>
      <c r="C63" s="79">
        <v>4260</v>
      </c>
      <c r="D63" s="80">
        <v>1200</v>
      </c>
      <c r="E63" s="81">
        <v>35170</v>
      </c>
      <c r="F63" s="80">
        <v>3610</v>
      </c>
      <c r="G63" s="81">
        <v>89815</v>
      </c>
      <c r="H63" s="80">
        <v>135467</v>
      </c>
      <c r="I63" s="81">
        <v>78103</v>
      </c>
      <c r="J63" s="80">
        <v>98294</v>
      </c>
      <c r="K63" s="81">
        <v>61645</v>
      </c>
      <c r="L63" s="80">
        <v>113076</v>
      </c>
      <c r="M63" s="81">
        <v>2387619</v>
      </c>
      <c r="N63" s="92">
        <v>2476984</v>
      </c>
      <c r="O63" s="89"/>
      <c r="P63" s="90"/>
    </row>
    <row r="64" spans="1:16" ht="26.25" customHeight="1" x14ac:dyDescent="0.15">
      <c r="A64" s="269" t="s">
        <v>127</v>
      </c>
      <c r="B64" s="270"/>
      <c r="C64" s="83">
        <v>5250033</v>
      </c>
      <c r="D64" s="84">
        <v>7263088</v>
      </c>
      <c r="E64" s="84">
        <v>8465195</v>
      </c>
      <c r="F64" s="84">
        <v>10176979</v>
      </c>
      <c r="G64" s="84">
        <v>13100855</v>
      </c>
      <c r="H64" s="84">
        <v>17522889</v>
      </c>
      <c r="I64" s="84">
        <v>12751068</v>
      </c>
      <c r="J64" s="84">
        <v>15639184</v>
      </c>
      <c r="K64" s="84">
        <v>14708457</v>
      </c>
      <c r="L64" s="84">
        <v>15878683</v>
      </c>
      <c r="M64" s="84">
        <v>109876107</v>
      </c>
      <c r="N64" s="84">
        <v>127428315</v>
      </c>
      <c r="O64" s="89"/>
      <c r="P64" s="90"/>
    </row>
    <row r="65" spans="1:16" ht="26.25" customHeight="1" x14ac:dyDescent="0.15">
      <c r="A65" s="94" t="s">
        <v>131</v>
      </c>
      <c r="B65" s="106"/>
      <c r="C65" s="107"/>
      <c r="D65" s="108"/>
      <c r="E65" s="107"/>
      <c r="F65" s="108"/>
      <c r="G65" s="107"/>
      <c r="H65" s="108"/>
      <c r="I65" s="107"/>
      <c r="J65" s="108"/>
      <c r="K65" s="107"/>
      <c r="L65" s="108"/>
      <c r="M65" s="107"/>
      <c r="N65" s="108"/>
      <c r="O65" s="109"/>
      <c r="P65" s="90"/>
    </row>
    <row r="66" spans="1:16" ht="26.25" customHeight="1" x14ac:dyDescent="0.15">
      <c r="A66" s="94"/>
      <c r="B66" s="106"/>
      <c r="C66" s="107"/>
      <c r="D66" s="108"/>
      <c r="E66" s="107"/>
      <c r="F66" s="108"/>
      <c r="G66" s="107"/>
      <c r="H66" s="108"/>
      <c r="I66" s="107"/>
      <c r="J66" s="108"/>
      <c r="K66" s="107"/>
      <c r="L66" s="108"/>
      <c r="M66" s="107"/>
      <c r="N66" s="108"/>
      <c r="O66" s="109"/>
      <c r="P66" s="90"/>
    </row>
    <row r="67" spans="1:16" ht="26.25" customHeight="1" x14ac:dyDescent="0.15">
      <c r="A67" s="94"/>
      <c r="B67" s="106"/>
      <c r="C67" s="107"/>
      <c r="D67" s="108"/>
      <c r="E67" s="107"/>
      <c r="F67" s="108"/>
      <c r="G67" s="107"/>
      <c r="H67" s="108"/>
      <c r="I67" s="107"/>
      <c r="J67" s="108"/>
      <c r="K67" s="107"/>
      <c r="L67" s="108"/>
      <c r="M67" s="107"/>
      <c r="N67" s="108"/>
      <c r="O67" s="109"/>
      <c r="P67" s="90"/>
    </row>
    <row r="68" spans="1:16" ht="26.25" customHeight="1" x14ac:dyDescent="0.2"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</row>
    <row r="69" spans="1:16" ht="26.25" customHeight="1" x14ac:dyDescent="0.15">
      <c r="A69" s="101" t="s">
        <v>138</v>
      </c>
      <c r="B69" s="110"/>
      <c r="C69" s="88"/>
      <c r="D69" s="96"/>
      <c r="E69" s="88"/>
      <c r="F69" s="96"/>
      <c r="G69" s="88"/>
      <c r="H69" s="96"/>
      <c r="I69" s="88"/>
      <c r="J69" s="96"/>
      <c r="K69" s="88"/>
      <c r="L69" s="96"/>
      <c r="M69" s="105"/>
      <c r="N69" s="96"/>
      <c r="O69" s="111"/>
      <c r="P69" s="80"/>
    </row>
    <row r="70" spans="1:16" ht="26.25" customHeight="1" x14ac:dyDescent="0.15">
      <c r="A70" s="103"/>
      <c r="B70" s="104"/>
      <c r="C70" s="89"/>
      <c r="D70" s="97"/>
      <c r="E70" s="89"/>
      <c r="F70" s="97"/>
      <c r="G70" s="89"/>
      <c r="H70" s="97"/>
      <c r="I70" s="89"/>
      <c r="J70" s="97"/>
      <c r="K70" s="89"/>
      <c r="L70" s="97"/>
      <c r="M70" s="89"/>
      <c r="N70" s="97"/>
      <c r="O70" s="102"/>
      <c r="P70" s="69" t="s">
        <v>135</v>
      </c>
    </row>
    <row r="71" spans="1:16" ht="26.25" customHeight="1" x14ac:dyDescent="0.15">
      <c r="A71" s="70"/>
      <c r="B71" s="273" t="s">
        <v>102</v>
      </c>
      <c r="C71" s="271" t="s">
        <v>103</v>
      </c>
      <c r="D71" s="272"/>
      <c r="E71" s="271" t="s">
        <v>104</v>
      </c>
      <c r="F71" s="272"/>
      <c r="G71" s="271" t="s">
        <v>105</v>
      </c>
      <c r="H71" s="272"/>
      <c r="I71" s="271" t="s">
        <v>106</v>
      </c>
      <c r="J71" s="272"/>
      <c r="K71" s="271" t="s">
        <v>107</v>
      </c>
      <c r="L71" s="272"/>
      <c r="M71" s="271" t="s">
        <v>108</v>
      </c>
      <c r="N71" s="272"/>
      <c r="O71" s="271" t="s">
        <v>109</v>
      </c>
      <c r="P71" s="272"/>
    </row>
    <row r="72" spans="1:16" ht="26.25" customHeight="1" x14ac:dyDescent="0.15">
      <c r="A72" s="71"/>
      <c r="B72" s="274"/>
      <c r="C72" s="72" t="s">
        <v>283</v>
      </c>
      <c r="D72" s="73" t="s">
        <v>284</v>
      </c>
      <c r="E72" s="72" t="s">
        <v>283</v>
      </c>
      <c r="F72" s="73" t="s">
        <v>284</v>
      </c>
      <c r="G72" s="72" t="s">
        <v>283</v>
      </c>
      <c r="H72" s="73" t="s">
        <v>284</v>
      </c>
      <c r="I72" s="72" t="s">
        <v>283</v>
      </c>
      <c r="J72" s="73" t="s">
        <v>284</v>
      </c>
      <c r="K72" s="72" t="s">
        <v>283</v>
      </c>
      <c r="L72" s="73" t="s">
        <v>284</v>
      </c>
      <c r="M72" s="72" t="s">
        <v>283</v>
      </c>
      <c r="N72" s="73" t="s">
        <v>284</v>
      </c>
      <c r="O72" s="72" t="s">
        <v>283</v>
      </c>
      <c r="P72" s="73" t="s">
        <v>284</v>
      </c>
    </row>
    <row r="73" spans="1:16" ht="26.25" customHeight="1" x14ac:dyDescent="0.15">
      <c r="A73" s="266" t="s">
        <v>110</v>
      </c>
      <c r="B73" s="74" t="s">
        <v>111</v>
      </c>
      <c r="C73" s="75" t="s">
        <v>124</v>
      </c>
      <c r="D73" s="76" t="s">
        <v>124</v>
      </c>
      <c r="E73" s="75" t="s">
        <v>124</v>
      </c>
      <c r="F73" s="76" t="s">
        <v>124</v>
      </c>
      <c r="G73" s="75" t="s">
        <v>124</v>
      </c>
      <c r="H73" s="75" t="s">
        <v>124</v>
      </c>
      <c r="I73" s="75" t="s">
        <v>294</v>
      </c>
      <c r="J73" s="76" t="s">
        <v>294</v>
      </c>
      <c r="K73" s="75" t="s">
        <v>294</v>
      </c>
      <c r="L73" s="76" t="s">
        <v>294</v>
      </c>
      <c r="M73" s="75" t="s">
        <v>294</v>
      </c>
      <c r="N73" s="76" t="s">
        <v>294</v>
      </c>
      <c r="O73" s="75" t="s">
        <v>294</v>
      </c>
      <c r="P73" s="77" t="s">
        <v>285</v>
      </c>
    </row>
    <row r="74" spans="1:16" ht="26.25" customHeight="1" x14ac:dyDescent="0.15">
      <c r="A74" s="267"/>
      <c r="B74" s="78"/>
      <c r="C74" s="79">
        <v>9257074</v>
      </c>
      <c r="D74" s="80">
        <v>7166073</v>
      </c>
      <c r="E74" s="81">
        <v>8402978</v>
      </c>
      <c r="F74" s="80">
        <v>6876237</v>
      </c>
      <c r="G74" s="81">
        <v>8833644</v>
      </c>
      <c r="H74" s="80">
        <v>6374642</v>
      </c>
      <c r="I74" s="81">
        <v>6695575</v>
      </c>
      <c r="J74" s="80">
        <v>6055338</v>
      </c>
      <c r="K74" s="81">
        <v>7244790</v>
      </c>
      <c r="L74" s="80">
        <v>8602752</v>
      </c>
      <c r="M74" s="81">
        <v>5882959</v>
      </c>
      <c r="N74" s="80">
        <v>6081081</v>
      </c>
      <c r="O74" s="81">
        <v>3447569</v>
      </c>
      <c r="P74" s="81">
        <v>3333558</v>
      </c>
    </row>
    <row r="75" spans="1:16" ht="26.25" customHeight="1" x14ac:dyDescent="0.15">
      <c r="A75" s="267"/>
      <c r="B75" s="74" t="s">
        <v>116</v>
      </c>
      <c r="C75" s="75" t="s">
        <v>123</v>
      </c>
      <c r="D75" s="75" t="s">
        <v>123</v>
      </c>
      <c r="E75" s="75" t="s">
        <v>123</v>
      </c>
      <c r="F75" s="75" t="s">
        <v>123</v>
      </c>
      <c r="G75" s="75" t="s">
        <v>123</v>
      </c>
      <c r="H75" s="75" t="s">
        <v>123</v>
      </c>
      <c r="I75" s="75" t="s">
        <v>124</v>
      </c>
      <c r="J75" s="75" t="s">
        <v>124</v>
      </c>
      <c r="K75" s="75" t="s">
        <v>285</v>
      </c>
      <c r="L75" s="75" t="s">
        <v>124</v>
      </c>
      <c r="M75" s="75" t="s">
        <v>296</v>
      </c>
      <c r="N75" s="75" t="s">
        <v>285</v>
      </c>
      <c r="O75" s="75" t="s">
        <v>285</v>
      </c>
      <c r="P75" s="75" t="s">
        <v>294</v>
      </c>
    </row>
    <row r="76" spans="1:16" ht="26.25" customHeight="1" x14ac:dyDescent="0.15">
      <c r="A76" s="267"/>
      <c r="B76" s="78"/>
      <c r="C76" s="79">
        <v>127557</v>
      </c>
      <c r="D76" s="80">
        <v>499808</v>
      </c>
      <c r="E76" s="81">
        <v>778742</v>
      </c>
      <c r="F76" s="80">
        <v>1572398</v>
      </c>
      <c r="G76" s="81">
        <v>1306455</v>
      </c>
      <c r="H76" s="80">
        <v>2063754</v>
      </c>
      <c r="I76" s="81">
        <v>5845780</v>
      </c>
      <c r="J76" s="80">
        <v>5886226</v>
      </c>
      <c r="K76" s="81">
        <v>1445965</v>
      </c>
      <c r="L76" s="80">
        <v>2743587</v>
      </c>
      <c r="M76" s="81">
        <v>1171072</v>
      </c>
      <c r="N76" s="80">
        <v>1460047</v>
      </c>
      <c r="O76" s="81">
        <v>2675804</v>
      </c>
      <c r="P76" s="81">
        <v>3323826</v>
      </c>
    </row>
    <row r="77" spans="1:16" ht="26.25" customHeight="1" x14ac:dyDescent="0.15">
      <c r="A77" s="267"/>
      <c r="B77" s="74" t="s">
        <v>119</v>
      </c>
      <c r="C77" s="75" t="s">
        <v>293</v>
      </c>
      <c r="D77" s="75" t="s">
        <v>293</v>
      </c>
      <c r="E77" s="75" t="s">
        <v>293</v>
      </c>
      <c r="F77" s="75" t="s">
        <v>293</v>
      </c>
      <c r="G77" s="75" t="s">
        <v>294</v>
      </c>
      <c r="H77" s="75" t="s">
        <v>294</v>
      </c>
      <c r="I77" s="75" t="s">
        <v>123</v>
      </c>
      <c r="J77" s="75" t="s">
        <v>293</v>
      </c>
      <c r="K77" s="75" t="s">
        <v>114</v>
      </c>
      <c r="L77" s="75" t="s">
        <v>285</v>
      </c>
      <c r="M77" s="75" t="s">
        <v>285</v>
      </c>
      <c r="N77" s="75" t="s">
        <v>296</v>
      </c>
      <c r="O77" s="75" t="s">
        <v>115</v>
      </c>
      <c r="P77" s="75" t="s">
        <v>296</v>
      </c>
    </row>
    <row r="78" spans="1:16" ht="26.25" customHeight="1" x14ac:dyDescent="0.15">
      <c r="A78" s="267"/>
      <c r="B78" s="78"/>
      <c r="C78" s="79">
        <v>124210</v>
      </c>
      <c r="D78" s="80">
        <v>437185</v>
      </c>
      <c r="E78" s="81">
        <v>106070</v>
      </c>
      <c r="F78" s="80">
        <v>396020</v>
      </c>
      <c r="G78" s="81">
        <v>304862</v>
      </c>
      <c r="H78" s="80">
        <v>1017165</v>
      </c>
      <c r="I78" s="81">
        <v>174339</v>
      </c>
      <c r="J78" s="80">
        <v>396897</v>
      </c>
      <c r="K78" s="81">
        <v>813345</v>
      </c>
      <c r="L78" s="80">
        <v>785268</v>
      </c>
      <c r="M78" s="81">
        <v>1134846</v>
      </c>
      <c r="N78" s="80">
        <v>928712</v>
      </c>
      <c r="O78" s="81">
        <v>538814</v>
      </c>
      <c r="P78" s="81">
        <v>910719</v>
      </c>
    </row>
    <row r="79" spans="1:16" ht="26.25" customHeight="1" x14ac:dyDescent="0.15">
      <c r="A79" s="267"/>
      <c r="B79" s="74" t="s">
        <v>122</v>
      </c>
      <c r="C79" s="75" t="s">
        <v>285</v>
      </c>
      <c r="D79" s="75" t="s">
        <v>285</v>
      </c>
      <c r="E79" s="75" t="s">
        <v>112</v>
      </c>
      <c r="F79" s="75" t="s">
        <v>287</v>
      </c>
      <c r="G79" s="75" t="s">
        <v>287</v>
      </c>
      <c r="H79" s="75" t="s">
        <v>287</v>
      </c>
      <c r="I79" s="75" t="s">
        <v>295</v>
      </c>
      <c r="J79" s="75" t="s">
        <v>295</v>
      </c>
      <c r="K79" s="75" t="s">
        <v>124</v>
      </c>
      <c r="L79" s="75" t="s">
        <v>114</v>
      </c>
      <c r="M79" s="75" t="s">
        <v>112</v>
      </c>
      <c r="N79" s="75" t="s">
        <v>288</v>
      </c>
      <c r="O79" s="75" t="s">
        <v>293</v>
      </c>
      <c r="P79" s="75" t="s">
        <v>112</v>
      </c>
    </row>
    <row r="80" spans="1:16" ht="26.25" customHeight="1" x14ac:dyDescent="0.15">
      <c r="A80" s="267"/>
      <c r="B80" s="78"/>
      <c r="C80" s="79">
        <v>26692</v>
      </c>
      <c r="D80" s="80">
        <v>31066</v>
      </c>
      <c r="E80" s="81">
        <v>33960</v>
      </c>
      <c r="F80" s="80">
        <v>90353</v>
      </c>
      <c r="G80" s="81">
        <v>118055</v>
      </c>
      <c r="H80" s="80">
        <v>476640</v>
      </c>
      <c r="I80" s="81">
        <v>159700</v>
      </c>
      <c r="J80" s="80">
        <v>269490</v>
      </c>
      <c r="K80" s="81">
        <v>727207</v>
      </c>
      <c r="L80" s="80">
        <v>689694</v>
      </c>
      <c r="M80" s="81">
        <v>472703</v>
      </c>
      <c r="N80" s="80">
        <v>538308</v>
      </c>
      <c r="O80" s="81">
        <v>530856</v>
      </c>
      <c r="P80" s="81">
        <v>446900</v>
      </c>
    </row>
    <row r="81" spans="1:16" ht="26.25" customHeight="1" x14ac:dyDescent="0.15">
      <c r="A81" s="267"/>
      <c r="B81" s="74" t="s">
        <v>125</v>
      </c>
      <c r="C81" s="75" t="s">
        <v>294</v>
      </c>
      <c r="D81" s="75" t="s">
        <v>112</v>
      </c>
      <c r="E81" s="75" t="s">
        <v>300</v>
      </c>
      <c r="F81" s="75" t="s">
        <v>112</v>
      </c>
      <c r="G81" s="75" t="s">
        <v>295</v>
      </c>
      <c r="H81" s="75" t="s">
        <v>293</v>
      </c>
      <c r="I81" s="82" t="s">
        <v>300</v>
      </c>
      <c r="J81" s="82" t="s">
        <v>123</v>
      </c>
      <c r="K81" s="75" t="s">
        <v>296</v>
      </c>
      <c r="L81" s="75" t="s">
        <v>296</v>
      </c>
      <c r="M81" s="75" t="s">
        <v>288</v>
      </c>
      <c r="N81" s="75" t="s">
        <v>114</v>
      </c>
      <c r="O81" s="75" t="s">
        <v>296</v>
      </c>
      <c r="P81" s="75" t="s">
        <v>288</v>
      </c>
    </row>
    <row r="82" spans="1:16" ht="26.25" customHeight="1" x14ac:dyDescent="0.15">
      <c r="A82" s="268"/>
      <c r="B82" s="78"/>
      <c r="C82" s="79">
        <v>25272</v>
      </c>
      <c r="D82" s="80">
        <v>19580</v>
      </c>
      <c r="E82" s="81">
        <v>32578</v>
      </c>
      <c r="F82" s="80">
        <v>73611</v>
      </c>
      <c r="G82" s="81">
        <v>116503</v>
      </c>
      <c r="H82" s="80">
        <v>425170</v>
      </c>
      <c r="I82" s="81">
        <v>157412</v>
      </c>
      <c r="J82" s="80">
        <v>183521</v>
      </c>
      <c r="K82" s="81">
        <v>447204</v>
      </c>
      <c r="L82" s="80">
        <v>375900</v>
      </c>
      <c r="M82" s="81">
        <v>409223</v>
      </c>
      <c r="N82" s="80">
        <v>491363</v>
      </c>
      <c r="O82" s="81">
        <v>474490</v>
      </c>
      <c r="P82" s="81">
        <v>354695</v>
      </c>
    </row>
    <row r="83" spans="1:16" ht="26.25" customHeight="1" x14ac:dyDescent="0.15">
      <c r="A83" s="269" t="s">
        <v>127</v>
      </c>
      <c r="B83" s="270"/>
      <c r="C83" s="83">
        <v>9595818</v>
      </c>
      <c r="D83" s="84">
        <v>8178599</v>
      </c>
      <c r="E83" s="84">
        <v>9457019</v>
      </c>
      <c r="F83" s="84">
        <v>9061527</v>
      </c>
      <c r="G83" s="84">
        <v>11058644</v>
      </c>
      <c r="H83" s="84">
        <v>10528592</v>
      </c>
      <c r="I83" s="84">
        <v>13446009</v>
      </c>
      <c r="J83" s="84">
        <v>13189107</v>
      </c>
      <c r="K83" s="84">
        <v>12411913</v>
      </c>
      <c r="L83" s="84">
        <v>14481397</v>
      </c>
      <c r="M83" s="84">
        <v>10942030</v>
      </c>
      <c r="N83" s="84">
        <v>11213966</v>
      </c>
      <c r="O83" s="84">
        <v>8902239</v>
      </c>
      <c r="P83" s="84">
        <v>9336235</v>
      </c>
    </row>
    <row r="84" spans="1:16" ht="26.25" customHeight="1" x14ac:dyDescent="0.15">
      <c r="A84" s="85"/>
      <c r="B84" s="86"/>
      <c r="C84" s="87"/>
      <c r="D84" s="88"/>
      <c r="E84" s="87"/>
      <c r="F84" s="88"/>
      <c r="G84" s="88"/>
      <c r="H84" s="88"/>
      <c r="I84" s="87"/>
      <c r="J84" s="88"/>
      <c r="K84" s="87"/>
      <c r="L84" s="88"/>
      <c r="M84" s="87"/>
      <c r="N84" s="88"/>
      <c r="O84" s="87"/>
      <c r="P84" s="88"/>
    </row>
    <row r="85" spans="1:16" ht="26.25" customHeight="1" x14ac:dyDescent="0.15">
      <c r="A85" s="70"/>
      <c r="B85" s="273" t="s">
        <v>102</v>
      </c>
      <c r="C85" s="271" t="s">
        <v>128</v>
      </c>
      <c r="D85" s="272"/>
      <c r="E85" s="271" t="s">
        <v>129</v>
      </c>
      <c r="F85" s="272"/>
      <c r="G85" s="271" t="s">
        <v>39</v>
      </c>
      <c r="H85" s="272"/>
      <c r="I85" s="271" t="s">
        <v>40</v>
      </c>
      <c r="J85" s="272"/>
      <c r="K85" s="271" t="s">
        <v>41</v>
      </c>
      <c r="L85" s="272"/>
      <c r="M85" s="271" t="s">
        <v>130</v>
      </c>
      <c r="N85" s="272"/>
      <c r="O85" s="89"/>
      <c r="P85" s="90"/>
    </row>
    <row r="86" spans="1:16" ht="26.25" customHeight="1" x14ac:dyDescent="0.15">
      <c r="A86" s="71"/>
      <c r="B86" s="274"/>
      <c r="C86" s="72" t="s">
        <v>283</v>
      </c>
      <c r="D86" s="73" t="s">
        <v>284</v>
      </c>
      <c r="E86" s="72" t="s">
        <v>283</v>
      </c>
      <c r="F86" s="73" t="s">
        <v>284</v>
      </c>
      <c r="G86" s="72" t="s">
        <v>283</v>
      </c>
      <c r="H86" s="73" t="s">
        <v>284</v>
      </c>
      <c r="I86" s="72" t="s">
        <v>283</v>
      </c>
      <c r="J86" s="73" t="s">
        <v>284</v>
      </c>
      <c r="K86" s="72" t="s">
        <v>283</v>
      </c>
      <c r="L86" s="73" t="s">
        <v>284</v>
      </c>
      <c r="M86" s="72" t="s">
        <v>283</v>
      </c>
      <c r="N86" s="73" t="s">
        <v>284</v>
      </c>
      <c r="O86" s="89"/>
      <c r="P86" s="90"/>
    </row>
    <row r="87" spans="1:16" ht="26.25" customHeight="1" x14ac:dyDescent="0.15">
      <c r="A87" s="266" t="s">
        <v>110</v>
      </c>
      <c r="B87" s="74" t="s">
        <v>137</v>
      </c>
      <c r="C87" s="75" t="s">
        <v>285</v>
      </c>
      <c r="D87" s="75" t="s">
        <v>124</v>
      </c>
      <c r="E87" s="75" t="s">
        <v>124</v>
      </c>
      <c r="F87" s="75" t="s">
        <v>124</v>
      </c>
      <c r="G87" s="75" t="s">
        <v>124</v>
      </c>
      <c r="H87" s="75" t="s">
        <v>124</v>
      </c>
      <c r="I87" s="75" t="s">
        <v>124</v>
      </c>
      <c r="J87" s="75" t="s">
        <v>124</v>
      </c>
      <c r="K87" s="75" t="s">
        <v>124</v>
      </c>
      <c r="L87" s="75" t="s">
        <v>124</v>
      </c>
      <c r="M87" s="75" t="s">
        <v>124</v>
      </c>
      <c r="N87" s="91" t="s">
        <v>124</v>
      </c>
      <c r="O87" s="89"/>
      <c r="P87" s="90"/>
    </row>
    <row r="88" spans="1:16" ht="26.25" customHeight="1" x14ac:dyDescent="0.15">
      <c r="A88" s="267"/>
      <c r="B88" s="78"/>
      <c r="C88" s="79">
        <v>2949745</v>
      </c>
      <c r="D88" s="80">
        <v>4661854</v>
      </c>
      <c r="E88" s="81">
        <v>8208161</v>
      </c>
      <c r="F88" s="80">
        <v>8477267</v>
      </c>
      <c r="G88" s="81">
        <v>9423644</v>
      </c>
      <c r="H88" s="80">
        <v>9451930</v>
      </c>
      <c r="I88" s="81">
        <v>8939206</v>
      </c>
      <c r="J88" s="80">
        <v>8863793</v>
      </c>
      <c r="K88" s="81">
        <v>9480546</v>
      </c>
      <c r="L88" s="80">
        <v>9058997</v>
      </c>
      <c r="M88" s="81">
        <v>71802159</v>
      </c>
      <c r="N88" s="92">
        <v>70101218</v>
      </c>
      <c r="O88" s="89"/>
      <c r="P88" s="90"/>
    </row>
    <row r="89" spans="1:16" ht="26.25" customHeight="1" x14ac:dyDescent="0.15">
      <c r="A89" s="267"/>
      <c r="B89" s="74" t="s">
        <v>116</v>
      </c>
      <c r="C89" s="75" t="s">
        <v>124</v>
      </c>
      <c r="D89" s="75" t="s">
        <v>285</v>
      </c>
      <c r="E89" s="75" t="s">
        <v>293</v>
      </c>
      <c r="F89" s="75" t="s">
        <v>293</v>
      </c>
      <c r="G89" s="75" t="s">
        <v>293</v>
      </c>
      <c r="H89" s="75" t="s">
        <v>293</v>
      </c>
      <c r="I89" s="75" t="s">
        <v>293</v>
      </c>
      <c r="J89" s="75" t="s">
        <v>293</v>
      </c>
      <c r="K89" s="75" t="s">
        <v>300</v>
      </c>
      <c r="L89" s="75" t="s">
        <v>293</v>
      </c>
      <c r="M89" s="75" t="s">
        <v>294</v>
      </c>
      <c r="N89" s="75" t="s">
        <v>294</v>
      </c>
      <c r="O89" s="89"/>
      <c r="P89" s="90"/>
    </row>
    <row r="90" spans="1:16" ht="26.25" customHeight="1" x14ac:dyDescent="0.15">
      <c r="A90" s="267"/>
      <c r="B90" s="78"/>
      <c r="C90" s="79">
        <v>2390801</v>
      </c>
      <c r="D90" s="80">
        <v>2410352</v>
      </c>
      <c r="E90" s="81">
        <v>538768</v>
      </c>
      <c r="F90" s="80">
        <v>223304</v>
      </c>
      <c r="G90" s="81">
        <v>350010</v>
      </c>
      <c r="H90" s="80">
        <v>225010</v>
      </c>
      <c r="I90" s="81">
        <v>283530</v>
      </c>
      <c r="J90" s="80">
        <v>241205</v>
      </c>
      <c r="K90" s="81">
        <v>344168</v>
      </c>
      <c r="L90" s="80">
        <v>234466</v>
      </c>
      <c r="M90" s="81">
        <v>26044540</v>
      </c>
      <c r="N90" s="92">
        <v>27077386</v>
      </c>
      <c r="O90" s="89"/>
      <c r="P90" s="90"/>
    </row>
    <row r="91" spans="1:16" ht="26.25" customHeight="1" x14ac:dyDescent="0.15">
      <c r="A91" s="267"/>
      <c r="B91" s="74" t="s">
        <v>119</v>
      </c>
      <c r="C91" s="75" t="s">
        <v>294</v>
      </c>
      <c r="D91" s="75" t="s">
        <v>294</v>
      </c>
      <c r="E91" s="75" t="s">
        <v>285</v>
      </c>
      <c r="F91" s="75" t="s">
        <v>294</v>
      </c>
      <c r="G91" s="75" t="s">
        <v>300</v>
      </c>
      <c r="H91" s="75" t="s">
        <v>285</v>
      </c>
      <c r="I91" s="75" t="s">
        <v>300</v>
      </c>
      <c r="J91" s="75" t="s">
        <v>294</v>
      </c>
      <c r="K91" s="75" t="s">
        <v>293</v>
      </c>
      <c r="L91" s="75" t="s">
        <v>294</v>
      </c>
      <c r="M91" s="75" t="s">
        <v>285</v>
      </c>
      <c r="N91" s="75" t="s">
        <v>285</v>
      </c>
      <c r="O91" s="89"/>
      <c r="P91" s="90"/>
    </row>
    <row r="92" spans="1:16" ht="26.25" customHeight="1" x14ac:dyDescent="0.15">
      <c r="A92" s="267"/>
      <c r="B92" s="78"/>
      <c r="C92" s="79">
        <v>2285535</v>
      </c>
      <c r="D92" s="80">
        <v>1566691</v>
      </c>
      <c r="E92" s="81">
        <v>301584</v>
      </c>
      <c r="F92" s="80">
        <v>207598</v>
      </c>
      <c r="G92" s="81">
        <v>131508</v>
      </c>
      <c r="H92" s="80">
        <v>68337</v>
      </c>
      <c r="I92" s="81">
        <v>197075</v>
      </c>
      <c r="J92" s="80">
        <v>51195</v>
      </c>
      <c r="K92" s="81">
        <v>281485</v>
      </c>
      <c r="L92" s="80">
        <v>130680</v>
      </c>
      <c r="M92" s="81">
        <v>8634562</v>
      </c>
      <c r="N92" s="92">
        <v>8424614</v>
      </c>
      <c r="O92" s="89"/>
      <c r="P92" s="90"/>
    </row>
    <row r="93" spans="1:16" ht="26.25" customHeight="1" x14ac:dyDescent="0.15">
      <c r="A93" s="267"/>
      <c r="B93" s="74" t="s">
        <v>122</v>
      </c>
      <c r="C93" s="75" t="s">
        <v>293</v>
      </c>
      <c r="D93" s="75" t="s">
        <v>293</v>
      </c>
      <c r="E93" s="75" t="s">
        <v>294</v>
      </c>
      <c r="F93" s="75" t="s">
        <v>285</v>
      </c>
      <c r="G93" s="75" t="s">
        <v>285</v>
      </c>
      <c r="H93" s="75" t="s">
        <v>294</v>
      </c>
      <c r="I93" s="75" t="s">
        <v>285</v>
      </c>
      <c r="J93" s="75" t="s">
        <v>285</v>
      </c>
      <c r="K93" s="75" t="s">
        <v>285</v>
      </c>
      <c r="L93" s="75" t="s">
        <v>285</v>
      </c>
      <c r="M93" s="75" t="s">
        <v>293</v>
      </c>
      <c r="N93" s="75" t="s">
        <v>123</v>
      </c>
      <c r="O93" s="89"/>
      <c r="P93" s="90"/>
    </row>
    <row r="94" spans="1:16" ht="26.25" customHeight="1" x14ac:dyDescent="0.15">
      <c r="A94" s="267"/>
      <c r="B94" s="78"/>
      <c r="C94" s="79">
        <v>1156490</v>
      </c>
      <c r="D94" s="80">
        <v>251156</v>
      </c>
      <c r="E94" s="81">
        <v>121351</v>
      </c>
      <c r="F94" s="80">
        <v>142905</v>
      </c>
      <c r="G94" s="81">
        <v>24717</v>
      </c>
      <c r="H94" s="80">
        <v>4772</v>
      </c>
      <c r="I94" s="81">
        <v>18932</v>
      </c>
      <c r="J94" s="80">
        <v>48426</v>
      </c>
      <c r="K94" s="81">
        <v>29094</v>
      </c>
      <c r="L94" s="80">
        <v>54153</v>
      </c>
      <c r="M94" s="81">
        <v>3972194</v>
      </c>
      <c r="N94" s="92">
        <v>4322841</v>
      </c>
      <c r="O94" s="89"/>
      <c r="P94" s="90"/>
    </row>
    <row r="95" spans="1:16" ht="26.25" customHeight="1" x14ac:dyDescent="0.15">
      <c r="A95" s="267"/>
      <c r="B95" s="74" t="s">
        <v>125</v>
      </c>
      <c r="C95" s="75" t="s">
        <v>115</v>
      </c>
      <c r="D95" s="75" t="s">
        <v>296</v>
      </c>
      <c r="E95" s="75" t="s">
        <v>300</v>
      </c>
      <c r="F95" s="75" t="s">
        <v>297</v>
      </c>
      <c r="G95" s="75" t="s">
        <v>117</v>
      </c>
      <c r="H95" s="75" t="s">
        <v>297</v>
      </c>
      <c r="I95" s="75" t="s">
        <v>117</v>
      </c>
      <c r="J95" s="93" t="s">
        <v>298</v>
      </c>
      <c r="K95" s="75" t="s">
        <v>294</v>
      </c>
      <c r="L95" s="75" t="s">
        <v>299</v>
      </c>
      <c r="M95" s="75" t="s">
        <v>123</v>
      </c>
      <c r="N95" s="75" t="s">
        <v>293</v>
      </c>
      <c r="O95" s="89"/>
      <c r="P95" s="90"/>
    </row>
    <row r="96" spans="1:16" ht="26.25" customHeight="1" x14ac:dyDescent="0.15">
      <c r="A96" s="268"/>
      <c r="B96" s="78"/>
      <c r="C96" s="79">
        <v>94069</v>
      </c>
      <c r="D96" s="80">
        <v>112487</v>
      </c>
      <c r="E96" s="81">
        <v>14985</v>
      </c>
      <c r="F96" s="80">
        <v>33040</v>
      </c>
      <c r="G96" s="81">
        <v>14633</v>
      </c>
      <c r="H96" s="80">
        <v>3600</v>
      </c>
      <c r="I96" s="81">
        <v>15481</v>
      </c>
      <c r="J96" s="80">
        <v>9340</v>
      </c>
      <c r="K96" s="81">
        <v>17369</v>
      </c>
      <c r="L96" s="80">
        <v>6660</v>
      </c>
      <c r="M96" s="81">
        <v>2415917</v>
      </c>
      <c r="N96" s="92">
        <v>3558868</v>
      </c>
      <c r="O96" s="89"/>
      <c r="P96" s="90"/>
    </row>
    <row r="97" spans="1:16" ht="26.25" customHeight="1" x14ac:dyDescent="0.15">
      <c r="A97" s="269" t="s">
        <v>127</v>
      </c>
      <c r="B97" s="270"/>
      <c r="C97" s="83">
        <v>9178698</v>
      </c>
      <c r="D97" s="84">
        <v>9278602</v>
      </c>
      <c r="E97" s="84">
        <v>9215976</v>
      </c>
      <c r="F97" s="84">
        <v>9117493</v>
      </c>
      <c r="G97" s="84">
        <v>9959164</v>
      </c>
      <c r="H97" s="84">
        <v>9754686</v>
      </c>
      <c r="I97" s="84">
        <v>9471725</v>
      </c>
      <c r="J97" s="84">
        <v>9215860</v>
      </c>
      <c r="K97" s="84">
        <v>10201110</v>
      </c>
      <c r="L97" s="84">
        <v>9494562</v>
      </c>
      <c r="M97" s="84">
        <v>123840345</v>
      </c>
      <c r="N97" s="84">
        <v>122850626</v>
      </c>
      <c r="O97" s="89"/>
      <c r="P97" s="90"/>
    </row>
    <row r="98" spans="1:16" ht="26.25" customHeight="1" x14ac:dyDescent="0.15">
      <c r="A98" s="94" t="s">
        <v>131</v>
      </c>
      <c r="B98" s="112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4"/>
      <c r="P98" s="115"/>
    </row>
    <row r="99" spans="1:16" ht="26.25" customHeight="1" x14ac:dyDescent="0.2"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1:16" ht="26.25" customHeight="1" x14ac:dyDescent="0.15">
      <c r="A100" s="101" t="s">
        <v>270</v>
      </c>
      <c r="B100" s="110"/>
      <c r="C100" s="88"/>
      <c r="D100" s="96"/>
      <c r="E100" s="96"/>
      <c r="F100" s="96"/>
      <c r="G100" s="96"/>
      <c r="H100" s="96"/>
      <c r="I100" s="96"/>
      <c r="J100" s="96"/>
      <c r="K100" s="96"/>
      <c r="L100" s="96"/>
      <c r="M100" s="97"/>
      <c r="N100" s="96"/>
      <c r="O100" s="116"/>
      <c r="P100" s="80"/>
    </row>
    <row r="101" spans="1:16" ht="26.25" customHeight="1" x14ac:dyDescent="0.15">
      <c r="A101" s="103"/>
      <c r="B101" s="104"/>
      <c r="C101" s="89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116"/>
      <c r="P101" s="69" t="s">
        <v>135</v>
      </c>
    </row>
    <row r="102" spans="1:16" ht="26.25" customHeight="1" x14ac:dyDescent="0.15">
      <c r="A102" s="70"/>
      <c r="B102" s="273" t="s">
        <v>102</v>
      </c>
      <c r="C102" s="271" t="s">
        <v>103</v>
      </c>
      <c r="D102" s="272"/>
      <c r="E102" s="271" t="s">
        <v>104</v>
      </c>
      <c r="F102" s="272"/>
      <c r="G102" s="271" t="s">
        <v>105</v>
      </c>
      <c r="H102" s="272"/>
      <c r="I102" s="271" t="s">
        <v>106</v>
      </c>
      <c r="J102" s="272"/>
      <c r="K102" s="271" t="s">
        <v>107</v>
      </c>
      <c r="L102" s="272"/>
      <c r="M102" s="271" t="s">
        <v>108</v>
      </c>
      <c r="N102" s="272"/>
      <c r="O102" s="271" t="s">
        <v>109</v>
      </c>
      <c r="P102" s="272"/>
    </row>
    <row r="103" spans="1:16" ht="26.25" customHeight="1" x14ac:dyDescent="0.15">
      <c r="A103" s="71"/>
      <c r="B103" s="274"/>
      <c r="C103" s="72" t="s">
        <v>283</v>
      </c>
      <c r="D103" s="73" t="s">
        <v>284</v>
      </c>
      <c r="E103" s="72" t="s">
        <v>283</v>
      </c>
      <c r="F103" s="73" t="s">
        <v>284</v>
      </c>
      <c r="G103" s="72" t="s">
        <v>283</v>
      </c>
      <c r="H103" s="73" t="s">
        <v>284</v>
      </c>
      <c r="I103" s="72" t="s">
        <v>283</v>
      </c>
      <c r="J103" s="73" t="s">
        <v>284</v>
      </c>
      <c r="K103" s="72" t="s">
        <v>283</v>
      </c>
      <c r="L103" s="73" t="s">
        <v>284</v>
      </c>
      <c r="M103" s="72" t="s">
        <v>283</v>
      </c>
      <c r="N103" s="73" t="s">
        <v>284</v>
      </c>
      <c r="O103" s="72" t="s">
        <v>283</v>
      </c>
      <c r="P103" s="73" t="s">
        <v>284</v>
      </c>
    </row>
    <row r="104" spans="1:16" ht="26.25" customHeight="1" x14ac:dyDescent="0.15">
      <c r="A104" s="266" t="s">
        <v>110</v>
      </c>
      <c r="B104" s="74" t="s">
        <v>111</v>
      </c>
      <c r="C104" s="75" t="s">
        <v>295</v>
      </c>
      <c r="D104" s="76" t="s">
        <v>295</v>
      </c>
      <c r="E104" s="75" t="s">
        <v>295</v>
      </c>
      <c r="F104" s="76" t="s">
        <v>295</v>
      </c>
      <c r="G104" s="75" t="s">
        <v>295</v>
      </c>
      <c r="H104" s="75" t="s">
        <v>295</v>
      </c>
      <c r="I104" s="75" t="s">
        <v>295</v>
      </c>
      <c r="J104" s="76" t="s">
        <v>295</v>
      </c>
      <c r="K104" s="75" t="s">
        <v>295</v>
      </c>
      <c r="L104" s="76" t="s">
        <v>295</v>
      </c>
      <c r="M104" s="75" t="s">
        <v>288</v>
      </c>
      <c r="N104" s="76" t="s">
        <v>288</v>
      </c>
      <c r="O104" s="75" t="s">
        <v>126</v>
      </c>
      <c r="P104" s="77" t="s">
        <v>124</v>
      </c>
    </row>
    <row r="105" spans="1:16" ht="26.25" customHeight="1" x14ac:dyDescent="0.15">
      <c r="A105" s="267"/>
      <c r="B105" s="78"/>
      <c r="C105" s="79">
        <v>2219099</v>
      </c>
      <c r="D105" s="80">
        <v>3479136</v>
      </c>
      <c r="E105" s="81">
        <v>1885349</v>
      </c>
      <c r="F105" s="80">
        <v>2367734</v>
      </c>
      <c r="G105" s="81">
        <v>1435698</v>
      </c>
      <c r="H105" s="80">
        <v>2462619</v>
      </c>
      <c r="I105" s="81">
        <v>1376125</v>
      </c>
      <c r="J105" s="80">
        <v>3442766</v>
      </c>
      <c r="K105" s="81">
        <v>1872708</v>
      </c>
      <c r="L105" s="80">
        <v>4289501</v>
      </c>
      <c r="M105" s="81">
        <v>1693040</v>
      </c>
      <c r="N105" s="80">
        <v>2153638</v>
      </c>
      <c r="O105" s="81">
        <v>1487802</v>
      </c>
      <c r="P105" s="81">
        <v>1497220</v>
      </c>
    </row>
    <row r="106" spans="1:16" ht="26.25" customHeight="1" x14ac:dyDescent="0.15">
      <c r="A106" s="267"/>
      <c r="B106" s="74" t="s">
        <v>116</v>
      </c>
      <c r="C106" s="75" t="s">
        <v>112</v>
      </c>
      <c r="D106" s="75" t="s">
        <v>112</v>
      </c>
      <c r="E106" s="75" t="s">
        <v>112</v>
      </c>
      <c r="F106" s="75" t="s">
        <v>288</v>
      </c>
      <c r="G106" s="75" t="s">
        <v>288</v>
      </c>
      <c r="H106" s="75" t="s">
        <v>288</v>
      </c>
      <c r="I106" s="75" t="s">
        <v>288</v>
      </c>
      <c r="J106" s="75" t="s">
        <v>288</v>
      </c>
      <c r="K106" s="75" t="s">
        <v>288</v>
      </c>
      <c r="L106" s="75" t="s">
        <v>288</v>
      </c>
      <c r="M106" s="75" t="s">
        <v>117</v>
      </c>
      <c r="N106" s="75" t="s">
        <v>295</v>
      </c>
      <c r="O106" s="75" t="s">
        <v>117</v>
      </c>
      <c r="P106" s="75" t="s">
        <v>126</v>
      </c>
    </row>
    <row r="107" spans="1:16" ht="26.25" customHeight="1" x14ac:dyDescent="0.15">
      <c r="A107" s="267"/>
      <c r="B107" s="78"/>
      <c r="C107" s="79">
        <v>1088427</v>
      </c>
      <c r="D107" s="80">
        <v>1107904</v>
      </c>
      <c r="E107" s="81">
        <v>914038</v>
      </c>
      <c r="F107" s="80">
        <v>1185413</v>
      </c>
      <c r="G107" s="81">
        <v>901778</v>
      </c>
      <c r="H107" s="80">
        <v>1585939</v>
      </c>
      <c r="I107" s="81">
        <v>1316987</v>
      </c>
      <c r="J107" s="80">
        <v>1848131</v>
      </c>
      <c r="K107" s="81">
        <v>1670450</v>
      </c>
      <c r="L107" s="80">
        <v>2349358</v>
      </c>
      <c r="M107" s="81">
        <v>1563233</v>
      </c>
      <c r="N107" s="80">
        <v>2081232</v>
      </c>
      <c r="O107" s="81">
        <v>1148458</v>
      </c>
      <c r="P107" s="81">
        <v>1331814</v>
      </c>
    </row>
    <row r="108" spans="1:16" ht="26.25" customHeight="1" x14ac:dyDescent="0.15">
      <c r="A108" s="267"/>
      <c r="B108" s="74" t="s">
        <v>119</v>
      </c>
      <c r="C108" s="75" t="s">
        <v>288</v>
      </c>
      <c r="D108" s="75" t="s">
        <v>288</v>
      </c>
      <c r="E108" s="75" t="s">
        <v>288</v>
      </c>
      <c r="F108" s="75" t="s">
        <v>112</v>
      </c>
      <c r="G108" s="75" t="s">
        <v>112</v>
      </c>
      <c r="H108" s="75" t="s">
        <v>112</v>
      </c>
      <c r="I108" s="75" t="s">
        <v>112</v>
      </c>
      <c r="J108" s="75" t="s">
        <v>112</v>
      </c>
      <c r="K108" s="75" t="s">
        <v>112</v>
      </c>
      <c r="L108" s="75" t="s">
        <v>112</v>
      </c>
      <c r="M108" s="75" t="s">
        <v>114</v>
      </c>
      <c r="N108" s="75" t="s">
        <v>112</v>
      </c>
      <c r="O108" s="75" t="s">
        <v>301</v>
      </c>
      <c r="P108" s="75" t="s">
        <v>118</v>
      </c>
    </row>
    <row r="109" spans="1:16" ht="26.25" customHeight="1" x14ac:dyDescent="0.15">
      <c r="A109" s="267"/>
      <c r="B109" s="78"/>
      <c r="C109" s="79">
        <v>396898</v>
      </c>
      <c r="D109" s="80">
        <v>977274</v>
      </c>
      <c r="E109" s="81">
        <v>657513</v>
      </c>
      <c r="F109" s="80">
        <v>939781</v>
      </c>
      <c r="G109" s="81">
        <v>844277</v>
      </c>
      <c r="H109" s="80">
        <v>1094983</v>
      </c>
      <c r="I109" s="81">
        <v>1071217</v>
      </c>
      <c r="J109" s="80">
        <v>1254752</v>
      </c>
      <c r="K109" s="81">
        <v>1317824</v>
      </c>
      <c r="L109" s="80">
        <v>1635788</v>
      </c>
      <c r="M109" s="81">
        <v>1463288</v>
      </c>
      <c r="N109" s="80">
        <v>1347843</v>
      </c>
      <c r="O109" s="81">
        <v>1068899</v>
      </c>
      <c r="P109" s="81">
        <v>924807</v>
      </c>
    </row>
    <row r="110" spans="1:16" ht="26.25" customHeight="1" x14ac:dyDescent="0.15">
      <c r="A110" s="267"/>
      <c r="B110" s="74" t="s">
        <v>122</v>
      </c>
      <c r="C110" s="75" t="s">
        <v>123</v>
      </c>
      <c r="D110" s="75" t="s">
        <v>114</v>
      </c>
      <c r="E110" s="75" t="s">
        <v>302</v>
      </c>
      <c r="F110" s="75" t="s">
        <v>114</v>
      </c>
      <c r="G110" s="75" t="s">
        <v>117</v>
      </c>
      <c r="H110" s="75" t="s">
        <v>114</v>
      </c>
      <c r="I110" s="75" t="s">
        <v>117</v>
      </c>
      <c r="J110" s="75" t="s">
        <v>114</v>
      </c>
      <c r="K110" s="75" t="s">
        <v>114</v>
      </c>
      <c r="L110" s="75" t="s">
        <v>114</v>
      </c>
      <c r="M110" s="75" t="s">
        <v>112</v>
      </c>
      <c r="N110" s="75" t="s">
        <v>114</v>
      </c>
      <c r="O110" s="75" t="s">
        <v>288</v>
      </c>
      <c r="P110" s="75" t="s">
        <v>117</v>
      </c>
    </row>
    <row r="111" spans="1:16" ht="26.25" customHeight="1" x14ac:dyDescent="0.15">
      <c r="A111" s="267"/>
      <c r="B111" s="78"/>
      <c r="C111" s="79">
        <v>369408</v>
      </c>
      <c r="D111" s="80">
        <v>492487</v>
      </c>
      <c r="E111" s="81">
        <v>350255</v>
      </c>
      <c r="F111" s="80">
        <v>331190</v>
      </c>
      <c r="G111" s="81">
        <v>461655</v>
      </c>
      <c r="H111" s="80">
        <v>417477</v>
      </c>
      <c r="I111" s="81">
        <v>602992</v>
      </c>
      <c r="J111" s="80">
        <v>541474</v>
      </c>
      <c r="K111" s="81">
        <v>1184977</v>
      </c>
      <c r="L111" s="80">
        <v>923871</v>
      </c>
      <c r="M111" s="81">
        <v>1252299</v>
      </c>
      <c r="N111" s="80">
        <v>1202714</v>
      </c>
      <c r="O111" s="81">
        <v>875087</v>
      </c>
      <c r="P111" s="81">
        <v>831690</v>
      </c>
    </row>
    <row r="112" spans="1:16" ht="26.25" customHeight="1" x14ac:dyDescent="0.15">
      <c r="A112" s="267"/>
      <c r="B112" s="74" t="s">
        <v>125</v>
      </c>
      <c r="C112" s="75" t="s">
        <v>302</v>
      </c>
      <c r="D112" s="75" t="s">
        <v>123</v>
      </c>
      <c r="E112" s="75" t="s">
        <v>117</v>
      </c>
      <c r="F112" s="75" t="s">
        <v>123</v>
      </c>
      <c r="G112" s="75" t="s">
        <v>114</v>
      </c>
      <c r="H112" s="75" t="s">
        <v>123</v>
      </c>
      <c r="I112" s="82" t="s">
        <v>114</v>
      </c>
      <c r="J112" s="82" t="s">
        <v>115</v>
      </c>
      <c r="K112" s="75" t="s">
        <v>117</v>
      </c>
      <c r="L112" s="75" t="s">
        <v>117</v>
      </c>
      <c r="M112" s="75" t="s">
        <v>295</v>
      </c>
      <c r="N112" s="75" t="s">
        <v>117</v>
      </c>
      <c r="O112" s="75" t="s">
        <v>118</v>
      </c>
      <c r="P112" s="75" t="s">
        <v>288</v>
      </c>
    </row>
    <row r="113" spans="1:16" ht="26.25" customHeight="1" x14ac:dyDescent="0.15">
      <c r="A113" s="268"/>
      <c r="B113" s="78"/>
      <c r="C113" s="79">
        <v>339368</v>
      </c>
      <c r="D113" s="80">
        <v>431986</v>
      </c>
      <c r="E113" s="81">
        <v>321217</v>
      </c>
      <c r="F113" s="80">
        <v>300565</v>
      </c>
      <c r="G113" s="81">
        <v>397204</v>
      </c>
      <c r="H113" s="80">
        <v>363678</v>
      </c>
      <c r="I113" s="81">
        <v>582463</v>
      </c>
      <c r="J113" s="80">
        <v>423134</v>
      </c>
      <c r="K113" s="81">
        <v>1152483</v>
      </c>
      <c r="L113" s="80">
        <v>683278</v>
      </c>
      <c r="M113" s="81">
        <v>1127725</v>
      </c>
      <c r="N113" s="80">
        <v>1081883</v>
      </c>
      <c r="O113" s="81">
        <v>834701</v>
      </c>
      <c r="P113" s="81">
        <v>785264</v>
      </c>
    </row>
    <row r="114" spans="1:16" ht="26.25" customHeight="1" x14ac:dyDescent="0.15">
      <c r="A114" s="269" t="s">
        <v>127</v>
      </c>
      <c r="B114" s="270"/>
      <c r="C114" s="83">
        <v>5619908</v>
      </c>
      <c r="D114" s="84">
        <v>7655230</v>
      </c>
      <c r="E114" s="84">
        <v>5827470</v>
      </c>
      <c r="F114" s="84">
        <v>6498854</v>
      </c>
      <c r="G114" s="84">
        <v>5961775</v>
      </c>
      <c r="H114" s="84">
        <v>7722795</v>
      </c>
      <c r="I114" s="84">
        <v>7335720</v>
      </c>
      <c r="J114" s="84">
        <v>9567228</v>
      </c>
      <c r="K114" s="84">
        <v>10348827</v>
      </c>
      <c r="L114" s="84">
        <v>12873439</v>
      </c>
      <c r="M114" s="84">
        <v>10008874</v>
      </c>
      <c r="N114" s="84">
        <v>10833933</v>
      </c>
      <c r="O114" s="84">
        <v>9400522</v>
      </c>
      <c r="P114" s="84">
        <v>9331132</v>
      </c>
    </row>
    <row r="115" spans="1:16" ht="26.25" customHeight="1" x14ac:dyDescent="0.15">
      <c r="A115" s="85"/>
      <c r="B115" s="86"/>
      <c r="C115" s="87"/>
      <c r="D115" s="88"/>
      <c r="E115" s="87"/>
      <c r="F115" s="88"/>
      <c r="G115" s="88"/>
      <c r="H115" s="88"/>
      <c r="I115" s="87"/>
      <c r="J115" s="88"/>
      <c r="K115" s="87"/>
      <c r="L115" s="88"/>
      <c r="M115" s="87"/>
      <c r="N115" s="88"/>
      <c r="O115" s="87"/>
      <c r="P115" s="88"/>
    </row>
    <row r="116" spans="1:16" ht="26.25" customHeight="1" x14ac:dyDescent="0.15">
      <c r="A116" s="70"/>
      <c r="B116" s="273" t="s">
        <v>102</v>
      </c>
      <c r="C116" s="271" t="s">
        <v>128</v>
      </c>
      <c r="D116" s="272"/>
      <c r="E116" s="271" t="s">
        <v>129</v>
      </c>
      <c r="F116" s="272"/>
      <c r="G116" s="271" t="s">
        <v>39</v>
      </c>
      <c r="H116" s="272"/>
      <c r="I116" s="271" t="s">
        <v>40</v>
      </c>
      <c r="J116" s="272"/>
      <c r="K116" s="271" t="s">
        <v>41</v>
      </c>
      <c r="L116" s="272"/>
      <c r="M116" s="271" t="s">
        <v>130</v>
      </c>
      <c r="N116" s="272"/>
      <c r="O116" s="89"/>
      <c r="P116" s="90"/>
    </row>
    <row r="117" spans="1:16" ht="26.25" customHeight="1" x14ac:dyDescent="0.15">
      <c r="A117" s="71"/>
      <c r="B117" s="274"/>
      <c r="C117" s="72" t="s">
        <v>283</v>
      </c>
      <c r="D117" s="73" t="s">
        <v>284</v>
      </c>
      <c r="E117" s="72" t="s">
        <v>283</v>
      </c>
      <c r="F117" s="73" t="s">
        <v>284</v>
      </c>
      <c r="G117" s="72" t="s">
        <v>283</v>
      </c>
      <c r="H117" s="73" t="s">
        <v>284</v>
      </c>
      <c r="I117" s="72" t="s">
        <v>283</v>
      </c>
      <c r="J117" s="73" t="s">
        <v>284</v>
      </c>
      <c r="K117" s="72" t="s">
        <v>283</v>
      </c>
      <c r="L117" s="73" t="s">
        <v>284</v>
      </c>
      <c r="M117" s="72" t="s">
        <v>283</v>
      </c>
      <c r="N117" s="73" t="s">
        <v>284</v>
      </c>
      <c r="O117" s="89"/>
      <c r="P117" s="90"/>
    </row>
    <row r="118" spans="1:16" ht="26.25" customHeight="1" x14ac:dyDescent="0.15">
      <c r="A118" s="266" t="s">
        <v>110</v>
      </c>
      <c r="B118" s="74" t="s">
        <v>137</v>
      </c>
      <c r="C118" s="75" t="s">
        <v>126</v>
      </c>
      <c r="D118" s="75" t="s">
        <v>124</v>
      </c>
      <c r="E118" s="75" t="s">
        <v>117</v>
      </c>
      <c r="F118" s="75" t="s">
        <v>124</v>
      </c>
      <c r="G118" s="75" t="s">
        <v>114</v>
      </c>
      <c r="H118" s="75" t="s">
        <v>114</v>
      </c>
      <c r="I118" s="75" t="s">
        <v>295</v>
      </c>
      <c r="J118" s="75" t="s">
        <v>295</v>
      </c>
      <c r="K118" s="75" t="s">
        <v>295</v>
      </c>
      <c r="L118" s="75" t="s">
        <v>295</v>
      </c>
      <c r="M118" s="75" t="s">
        <v>295</v>
      </c>
      <c r="N118" s="91" t="s">
        <v>295</v>
      </c>
      <c r="O118" s="89"/>
      <c r="P118" s="90"/>
    </row>
    <row r="119" spans="1:16" ht="26.25" customHeight="1" x14ac:dyDescent="0.15">
      <c r="A119" s="267"/>
      <c r="B119" s="78"/>
      <c r="C119" s="79">
        <v>2281363</v>
      </c>
      <c r="D119" s="80">
        <v>2460259</v>
      </c>
      <c r="E119" s="81">
        <v>1759234</v>
      </c>
      <c r="F119" s="80">
        <v>1864964</v>
      </c>
      <c r="G119" s="81">
        <v>2012657</v>
      </c>
      <c r="H119" s="80">
        <v>997180</v>
      </c>
      <c r="I119" s="81">
        <v>1868358</v>
      </c>
      <c r="J119" s="80">
        <v>2036497</v>
      </c>
      <c r="K119" s="81">
        <v>2652670</v>
      </c>
      <c r="L119" s="80">
        <v>3467153</v>
      </c>
      <c r="M119" s="81">
        <v>15074221</v>
      </c>
      <c r="N119" s="92">
        <v>25234902</v>
      </c>
      <c r="O119" s="89"/>
      <c r="P119" s="90"/>
    </row>
    <row r="120" spans="1:16" ht="26.25" customHeight="1" x14ac:dyDescent="0.15">
      <c r="A120" s="267"/>
      <c r="B120" s="74" t="s">
        <v>116</v>
      </c>
      <c r="C120" s="75" t="s">
        <v>301</v>
      </c>
      <c r="D120" s="75" t="s">
        <v>126</v>
      </c>
      <c r="E120" s="75" t="s">
        <v>114</v>
      </c>
      <c r="F120" s="75" t="s">
        <v>126</v>
      </c>
      <c r="G120" s="75" t="s">
        <v>117</v>
      </c>
      <c r="H120" s="75" t="s">
        <v>124</v>
      </c>
      <c r="I120" s="75" t="s">
        <v>114</v>
      </c>
      <c r="J120" s="75" t="s">
        <v>112</v>
      </c>
      <c r="K120" s="75" t="s">
        <v>112</v>
      </c>
      <c r="L120" s="75" t="s">
        <v>112</v>
      </c>
      <c r="M120" s="75" t="s">
        <v>114</v>
      </c>
      <c r="N120" s="75" t="s">
        <v>288</v>
      </c>
      <c r="O120" s="89"/>
      <c r="P120" s="90"/>
    </row>
    <row r="121" spans="1:16" ht="26.25" customHeight="1" x14ac:dyDescent="0.15">
      <c r="A121" s="267"/>
      <c r="B121" s="78"/>
      <c r="C121" s="79">
        <v>1726699</v>
      </c>
      <c r="D121" s="80">
        <v>2158057</v>
      </c>
      <c r="E121" s="81">
        <v>1597209</v>
      </c>
      <c r="F121" s="80">
        <v>1181658</v>
      </c>
      <c r="G121" s="81">
        <v>1950712</v>
      </c>
      <c r="H121" s="80">
        <v>973005</v>
      </c>
      <c r="I121" s="81">
        <v>1439671</v>
      </c>
      <c r="J121" s="80">
        <v>915472</v>
      </c>
      <c r="K121" s="81">
        <v>1266641</v>
      </c>
      <c r="L121" s="80">
        <v>1177949</v>
      </c>
      <c r="M121" s="81">
        <v>11284305</v>
      </c>
      <c r="N121" s="92">
        <v>12736213</v>
      </c>
      <c r="O121" s="89"/>
      <c r="P121" s="90"/>
    </row>
    <row r="122" spans="1:16" ht="26.25" customHeight="1" x14ac:dyDescent="0.15">
      <c r="A122" s="267"/>
      <c r="B122" s="74" t="s">
        <v>119</v>
      </c>
      <c r="C122" s="75" t="s">
        <v>118</v>
      </c>
      <c r="D122" s="75" t="s">
        <v>301</v>
      </c>
      <c r="E122" s="75" t="s">
        <v>126</v>
      </c>
      <c r="F122" s="75" t="s">
        <v>301</v>
      </c>
      <c r="G122" s="75" t="s">
        <v>126</v>
      </c>
      <c r="H122" s="75" t="s">
        <v>295</v>
      </c>
      <c r="I122" s="75" t="s">
        <v>117</v>
      </c>
      <c r="J122" s="75" t="s">
        <v>114</v>
      </c>
      <c r="K122" s="75" t="s">
        <v>114</v>
      </c>
      <c r="L122" s="75" t="s">
        <v>288</v>
      </c>
      <c r="M122" s="75" t="s">
        <v>117</v>
      </c>
      <c r="N122" s="75" t="s">
        <v>112</v>
      </c>
      <c r="O122" s="89"/>
      <c r="P122" s="90"/>
    </row>
    <row r="123" spans="1:16" ht="26.25" customHeight="1" x14ac:dyDescent="0.15">
      <c r="A123" s="267"/>
      <c r="B123" s="78"/>
      <c r="C123" s="79">
        <v>1202770</v>
      </c>
      <c r="D123" s="80">
        <v>1845680</v>
      </c>
      <c r="E123" s="81">
        <v>1596168</v>
      </c>
      <c r="F123" s="80">
        <v>1087062</v>
      </c>
      <c r="G123" s="81">
        <v>1097412</v>
      </c>
      <c r="H123" s="80">
        <v>920144</v>
      </c>
      <c r="I123" s="81">
        <v>1244015</v>
      </c>
      <c r="J123" s="80">
        <v>637242</v>
      </c>
      <c r="K123" s="81">
        <v>683473</v>
      </c>
      <c r="L123" s="80">
        <v>664672</v>
      </c>
      <c r="M123" s="81">
        <v>11226626</v>
      </c>
      <c r="N123" s="92">
        <v>10622014</v>
      </c>
      <c r="O123" s="89"/>
      <c r="P123" s="90"/>
    </row>
    <row r="124" spans="1:16" ht="26.25" customHeight="1" x14ac:dyDescent="0.15">
      <c r="A124" s="267"/>
      <c r="B124" s="74" t="s">
        <v>122</v>
      </c>
      <c r="C124" s="75" t="s">
        <v>115</v>
      </c>
      <c r="D124" s="75" t="s">
        <v>118</v>
      </c>
      <c r="E124" s="75" t="s">
        <v>301</v>
      </c>
      <c r="F124" s="75" t="s">
        <v>114</v>
      </c>
      <c r="G124" s="75" t="s">
        <v>301</v>
      </c>
      <c r="H124" s="75" t="s">
        <v>301</v>
      </c>
      <c r="I124" s="75" t="s">
        <v>112</v>
      </c>
      <c r="J124" s="75" t="s">
        <v>288</v>
      </c>
      <c r="K124" s="75" t="s">
        <v>123</v>
      </c>
      <c r="L124" s="75" t="s">
        <v>114</v>
      </c>
      <c r="M124" s="75" t="s">
        <v>112</v>
      </c>
      <c r="N124" s="75" t="s">
        <v>114</v>
      </c>
      <c r="O124" s="89"/>
      <c r="P124" s="90"/>
    </row>
    <row r="125" spans="1:16" ht="26.25" customHeight="1" x14ac:dyDescent="0.15">
      <c r="A125" s="267"/>
      <c r="B125" s="78"/>
      <c r="C125" s="79">
        <v>1149112</v>
      </c>
      <c r="D125" s="80">
        <v>1324601</v>
      </c>
      <c r="E125" s="81">
        <v>1030352</v>
      </c>
      <c r="F125" s="80">
        <v>1062671</v>
      </c>
      <c r="G125" s="81">
        <v>971714</v>
      </c>
      <c r="H125" s="80">
        <v>918703</v>
      </c>
      <c r="I125" s="81">
        <v>1063438</v>
      </c>
      <c r="J125" s="80">
        <v>442071</v>
      </c>
      <c r="K125" s="81">
        <v>412282</v>
      </c>
      <c r="L125" s="80">
        <v>511163</v>
      </c>
      <c r="M125" s="81">
        <v>9929189</v>
      </c>
      <c r="N125" s="92">
        <v>8426848</v>
      </c>
      <c r="O125" s="89"/>
      <c r="P125" s="90"/>
    </row>
    <row r="126" spans="1:16" ht="26.25" customHeight="1" x14ac:dyDescent="0.15">
      <c r="A126" s="267"/>
      <c r="B126" s="74" t="s">
        <v>125</v>
      </c>
      <c r="C126" s="75" t="s">
        <v>124</v>
      </c>
      <c r="D126" s="75" t="s">
        <v>115</v>
      </c>
      <c r="E126" s="75" t="s">
        <v>124</v>
      </c>
      <c r="F126" s="75" t="s">
        <v>117</v>
      </c>
      <c r="G126" s="75" t="s">
        <v>112</v>
      </c>
      <c r="H126" s="75" t="s">
        <v>117</v>
      </c>
      <c r="I126" s="75" t="s">
        <v>123</v>
      </c>
      <c r="J126" s="93" t="s">
        <v>117</v>
      </c>
      <c r="K126" s="75" t="s">
        <v>288</v>
      </c>
      <c r="L126" s="75" t="s">
        <v>123</v>
      </c>
      <c r="M126" s="75" t="s">
        <v>288</v>
      </c>
      <c r="N126" s="75" t="s">
        <v>124</v>
      </c>
      <c r="O126" s="89"/>
      <c r="P126" s="90"/>
    </row>
    <row r="127" spans="1:16" ht="26.25" customHeight="1" x14ac:dyDescent="0.15">
      <c r="A127" s="268"/>
      <c r="B127" s="78"/>
      <c r="C127" s="79">
        <v>1071405</v>
      </c>
      <c r="D127" s="80">
        <v>1018022</v>
      </c>
      <c r="E127" s="81">
        <v>834271</v>
      </c>
      <c r="F127" s="80">
        <v>816076</v>
      </c>
      <c r="G127" s="81">
        <v>604587</v>
      </c>
      <c r="H127" s="80">
        <v>818173</v>
      </c>
      <c r="I127" s="81">
        <v>397714</v>
      </c>
      <c r="J127" s="80">
        <v>317793</v>
      </c>
      <c r="K127" s="81">
        <v>406202</v>
      </c>
      <c r="L127" s="80">
        <v>350645</v>
      </c>
      <c r="M127" s="81">
        <v>8845348</v>
      </c>
      <c r="N127" s="92">
        <v>7383671</v>
      </c>
      <c r="O127" s="89"/>
      <c r="P127" s="90"/>
    </row>
    <row r="128" spans="1:16" ht="26.25" customHeight="1" x14ac:dyDescent="0.15">
      <c r="A128" s="269" t="s">
        <v>127</v>
      </c>
      <c r="B128" s="270"/>
      <c r="C128" s="83">
        <v>10068642</v>
      </c>
      <c r="D128" s="84">
        <v>11935486</v>
      </c>
      <c r="E128" s="84">
        <v>9044163</v>
      </c>
      <c r="F128" s="84">
        <v>8195250</v>
      </c>
      <c r="G128" s="84">
        <v>9250964</v>
      </c>
      <c r="H128" s="84">
        <v>7900683</v>
      </c>
      <c r="I128" s="84">
        <v>7691111</v>
      </c>
      <c r="J128" s="84">
        <v>5884179</v>
      </c>
      <c r="K128" s="84">
        <v>6663809</v>
      </c>
      <c r="L128" s="84">
        <v>7155041</v>
      </c>
      <c r="M128" s="84">
        <v>97221785</v>
      </c>
      <c r="N128" s="84">
        <v>105553250</v>
      </c>
      <c r="O128" s="89"/>
      <c r="P128" s="90"/>
    </row>
    <row r="129" spans="1:16" ht="26.25" customHeight="1" x14ac:dyDescent="0.15">
      <c r="A129" s="94" t="s">
        <v>131</v>
      </c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80"/>
      <c r="P129" s="80"/>
    </row>
    <row r="130" spans="1:16" ht="26.25" customHeight="1" x14ac:dyDescent="0.15">
      <c r="A130" s="94" t="s">
        <v>271</v>
      </c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80"/>
      <c r="P130" s="80"/>
    </row>
    <row r="131" spans="1:16" ht="26.25" customHeight="1" x14ac:dyDescent="0.15">
      <c r="A131" s="94"/>
      <c r="B131" s="117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8"/>
      <c r="O131" s="80"/>
      <c r="P131" s="80"/>
    </row>
    <row r="132" spans="1:16" ht="26.25" customHeight="1" x14ac:dyDescent="0.2"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1:16" ht="26.25" customHeight="1" x14ac:dyDescent="0.15">
      <c r="A133" s="101" t="s">
        <v>139</v>
      </c>
      <c r="B133" s="110"/>
      <c r="C133" s="88"/>
      <c r="D133" s="96"/>
      <c r="E133" s="96"/>
      <c r="F133" s="96"/>
      <c r="G133" s="96"/>
      <c r="H133" s="96"/>
      <c r="I133" s="96"/>
      <c r="J133" s="96"/>
      <c r="K133" s="96"/>
      <c r="L133" s="96"/>
      <c r="M133" s="97"/>
      <c r="N133" s="96"/>
      <c r="O133" s="116"/>
      <c r="P133" s="80"/>
    </row>
    <row r="134" spans="1:16" ht="26.25" customHeight="1" x14ac:dyDescent="0.15">
      <c r="A134" s="103"/>
      <c r="B134" s="104"/>
      <c r="C134" s="89"/>
      <c r="D134" s="97"/>
      <c r="E134" s="97"/>
      <c r="F134" s="97"/>
      <c r="G134" s="97"/>
      <c r="H134" s="97"/>
      <c r="I134" s="97"/>
      <c r="J134" s="97"/>
      <c r="K134" s="97"/>
      <c r="L134" s="97"/>
      <c r="M134" s="97"/>
      <c r="N134" s="97"/>
      <c r="O134" s="116"/>
      <c r="P134" s="69" t="s">
        <v>135</v>
      </c>
    </row>
    <row r="135" spans="1:16" ht="26.25" customHeight="1" x14ac:dyDescent="0.15">
      <c r="A135" s="70"/>
      <c r="B135" s="273" t="s">
        <v>102</v>
      </c>
      <c r="C135" s="271" t="s">
        <v>103</v>
      </c>
      <c r="D135" s="272"/>
      <c r="E135" s="271" t="s">
        <v>104</v>
      </c>
      <c r="F135" s="272"/>
      <c r="G135" s="271" t="s">
        <v>105</v>
      </c>
      <c r="H135" s="272"/>
      <c r="I135" s="271" t="s">
        <v>106</v>
      </c>
      <c r="J135" s="272"/>
      <c r="K135" s="271" t="s">
        <v>107</v>
      </c>
      <c r="L135" s="272"/>
      <c r="M135" s="271" t="s">
        <v>108</v>
      </c>
      <c r="N135" s="272"/>
      <c r="O135" s="271" t="s">
        <v>109</v>
      </c>
      <c r="P135" s="272"/>
    </row>
    <row r="136" spans="1:16" ht="26.25" customHeight="1" x14ac:dyDescent="0.15">
      <c r="A136" s="71"/>
      <c r="B136" s="274"/>
      <c r="C136" s="72" t="s">
        <v>283</v>
      </c>
      <c r="D136" s="73" t="s">
        <v>284</v>
      </c>
      <c r="E136" s="72" t="s">
        <v>283</v>
      </c>
      <c r="F136" s="73" t="s">
        <v>284</v>
      </c>
      <c r="G136" s="72" t="s">
        <v>283</v>
      </c>
      <c r="H136" s="73" t="s">
        <v>284</v>
      </c>
      <c r="I136" s="72" t="s">
        <v>283</v>
      </c>
      <c r="J136" s="73" t="s">
        <v>284</v>
      </c>
      <c r="K136" s="72" t="s">
        <v>283</v>
      </c>
      <c r="L136" s="73" t="s">
        <v>284</v>
      </c>
      <c r="M136" s="72" t="s">
        <v>283</v>
      </c>
      <c r="N136" s="73" t="s">
        <v>284</v>
      </c>
      <c r="O136" s="72" t="s">
        <v>283</v>
      </c>
      <c r="P136" s="73" t="s">
        <v>284</v>
      </c>
    </row>
    <row r="137" spans="1:16" ht="26.25" customHeight="1" x14ac:dyDescent="0.15">
      <c r="A137" s="266" t="s">
        <v>110</v>
      </c>
      <c r="B137" s="74" t="s">
        <v>111</v>
      </c>
      <c r="C137" s="75" t="s">
        <v>302</v>
      </c>
      <c r="D137" s="76" t="s">
        <v>302</v>
      </c>
      <c r="E137" s="75" t="s">
        <v>302</v>
      </c>
      <c r="F137" s="76" t="s">
        <v>302</v>
      </c>
      <c r="G137" s="75" t="s">
        <v>115</v>
      </c>
      <c r="H137" s="75" t="s">
        <v>115</v>
      </c>
      <c r="I137" s="75" t="s">
        <v>286</v>
      </c>
      <c r="J137" s="76" t="s">
        <v>115</v>
      </c>
      <c r="K137" s="75" t="s">
        <v>286</v>
      </c>
      <c r="L137" s="76" t="s">
        <v>286</v>
      </c>
      <c r="M137" s="75" t="s">
        <v>286</v>
      </c>
      <c r="N137" s="76" t="s">
        <v>286</v>
      </c>
      <c r="O137" s="75" t="s">
        <v>301</v>
      </c>
      <c r="P137" s="77" t="s">
        <v>301</v>
      </c>
    </row>
    <row r="138" spans="1:16" ht="26.25" customHeight="1" x14ac:dyDescent="0.15">
      <c r="A138" s="267"/>
      <c r="B138" s="78"/>
      <c r="C138" s="79">
        <v>1882452</v>
      </c>
      <c r="D138" s="80">
        <v>1646592</v>
      </c>
      <c r="E138" s="81">
        <v>1253627</v>
      </c>
      <c r="F138" s="80">
        <v>1320038</v>
      </c>
      <c r="G138" s="81">
        <v>1234422</v>
      </c>
      <c r="H138" s="80">
        <v>1405075</v>
      </c>
      <c r="I138" s="81">
        <v>2251355</v>
      </c>
      <c r="J138" s="80">
        <v>1816748</v>
      </c>
      <c r="K138" s="81">
        <v>2760388</v>
      </c>
      <c r="L138" s="80">
        <v>2499485</v>
      </c>
      <c r="M138" s="81">
        <v>2006820</v>
      </c>
      <c r="N138" s="80">
        <v>1783341</v>
      </c>
      <c r="O138" s="81">
        <v>3388775</v>
      </c>
      <c r="P138" s="81">
        <v>2505610</v>
      </c>
    </row>
    <row r="139" spans="1:16" ht="26.25" customHeight="1" x14ac:dyDescent="0.15">
      <c r="A139" s="267"/>
      <c r="B139" s="74" t="s">
        <v>116</v>
      </c>
      <c r="C139" s="75" t="s">
        <v>114</v>
      </c>
      <c r="D139" s="75" t="s">
        <v>114</v>
      </c>
      <c r="E139" s="75" t="s">
        <v>114</v>
      </c>
      <c r="F139" s="75" t="s">
        <v>114</v>
      </c>
      <c r="G139" s="75" t="s">
        <v>286</v>
      </c>
      <c r="H139" s="75" t="s">
        <v>302</v>
      </c>
      <c r="I139" s="75" t="s">
        <v>115</v>
      </c>
      <c r="J139" s="75" t="s">
        <v>286</v>
      </c>
      <c r="K139" s="75" t="s">
        <v>115</v>
      </c>
      <c r="L139" s="75" t="s">
        <v>115</v>
      </c>
      <c r="M139" s="75" t="s">
        <v>301</v>
      </c>
      <c r="N139" s="75" t="s">
        <v>115</v>
      </c>
      <c r="O139" s="75" t="s">
        <v>118</v>
      </c>
      <c r="P139" s="75" t="s">
        <v>118</v>
      </c>
    </row>
    <row r="140" spans="1:16" ht="26.25" customHeight="1" x14ac:dyDescent="0.15">
      <c r="A140" s="267"/>
      <c r="B140" s="78"/>
      <c r="C140" s="79">
        <v>1217404</v>
      </c>
      <c r="D140" s="80">
        <v>941872</v>
      </c>
      <c r="E140" s="81">
        <v>1062058</v>
      </c>
      <c r="F140" s="80">
        <v>813321</v>
      </c>
      <c r="G140" s="81">
        <v>1172048</v>
      </c>
      <c r="H140" s="80">
        <v>1091804</v>
      </c>
      <c r="I140" s="81">
        <v>1715954</v>
      </c>
      <c r="J140" s="80">
        <v>1783927</v>
      </c>
      <c r="K140" s="81">
        <v>1709493</v>
      </c>
      <c r="L140" s="80">
        <v>2174366</v>
      </c>
      <c r="M140" s="81">
        <v>1202816</v>
      </c>
      <c r="N140" s="80">
        <v>1510336</v>
      </c>
      <c r="O140" s="81">
        <v>1299137</v>
      </c>
      <c r="P140" s="81">
        <v>790446</v>
      </c>
    </row>
    <row r="141" spans="1:16" ht="26.25" customHeight="1" x14ac:dyDescent="0.15">
      <c r="A141" s="267"/>
      <c r="B141" s="74" t="s">
        <v>119</v>
      </c>
      <c r="C141" s="75" t="s">
        <v>298</v>
      </c>
      <c r="D141" s="75" t="s">
        <v>298</v>
      </c>
      <c r="E141" s="75" t="s">
        <v>298</v>
      </c>
      <c r="F141" s="75" t="s">
        <v>115</v>
      </c>
      <c r="G141" s="75" t="s">
        <v>114</v>
      </c>
      <c r="H141" s="75" t="s">
        <v>286</v>
      </c>
      <c r="I141" s="75" t="s">
        <v>114</v>
      </c>
      <c r="J141" s="75" t="s">
        <v>302</v>
      </c>
      <c r="K141" s="75" t="s">
        <v>117</v>
      </c>
      <c r="L141" s="75" t="s">
        <v>117</v>
      </c>
      <c r="M141" s="75" t="s">
        <v>115</v>
      </c>
      <c r="N141" s="75" t="s">
        <v>301</v>
      </c>
      <c r="O141" s="75" t="s">
        <v>136</v>
      </c>
      <c r="P141" s="75" t="s">
        <v>136</v>
      </c>
    </row>
    <row r="142" spans="1:16" ht="26.25" customHeight="1" x14ac:dyDescent="0.15">
      <c r="A142" s="267"/>
      <c r="B142" s="78"/>
      <c r="C142" s="79">
        <v>1093960</v>
      </c>
      <c r="D142" s="80">
        <v>850071</v>
      </c>
      <c r="E142" s="81">
        <v>783985</v>
      </c>
      <c r="F142" s="80">
        <v>757277</v>
      </c>
      <c r="G142" s="81">
        <v>1015241</v>
      </c>
      <c r="H142" s="80">
        <v>923854</v>
      </c>
      <c r="I142" s="81">
        <v>1165773</v>
      </c>
      <c r="J142" s="80">
        <v>1033980</v>
      </c>
      <c r="K142" s="81">
        <v>1103871</v>
      </c>
      <c r="L142" s="80">
        <v>842371</v>
      </c>
      <c r="M142" s="81">
        <v>1046856</v>
      </c>
      <c r="N142" s="80">
        <v>978019</v>
      </c>
      <c r="O142" s="81">
        <v>747272</v>
      </c>
      <c r="P142" s="81">
        <v>662049</v>
      </c>
    </row>
    <row r="143" spans="1:16" ht="26.25" customHeight="1" x14ac:dyDescent="0.15">
      <c r="A143" s="267"/>
      <c r="B143" s="74" t="s">
        <v>122</v>
      </c>
      <c r="C143" s="75" t="s">
        <v>117</v>
      </c>
      <c r="D143" s="75" t="s">
        <v>117</v>
      </c>
      <c r="E143" s="75" t="s">
        <v>115</v>
      </c>
      <c r="F143" s="75" t="s">
        <v>298</v>
      </c>
      <c r="G143" s="75" t="s">
        <v>117</v>
      </c>
      <c r="H143" s="75" t="s">
        <v>114</v>
      </c>
      <c r="I143" s="75" t="s">
        <v>117</v>
      </c>
      <c r="J143" s="75" t="s">
        <v>114</v>
      </c>
      <c r="K143" s="75" t="s">
        <v>114</v>
      </c>
      <c r="L143" s="75" t="s">
        <v>114</v>
      </c>
      <c r="M143" s="75" t="s">
        <v>117</v>
      </c>
      <c r="N143" s="75" t="s">
        <v>114</v>
      </c>
      <c r="O143" s="75" t="s">
        <v>117</v>
      </c>
      <c r="P143" s="75" t="s">
        <v>115</v>
      </c>
    </row>
    <row r="144" spans="1:16" ht="26.25" customHeight="1" x14ac:dyDescent="0.15">
      <c r="A144" s="267"/>
      <c r="B144" s="78"/>
      <c r="C144" s="79">
        <v>477210</v>
      </c>
      <c r="D144" s="80">
        <v>439801</v>
      </c>
      <c r="E144" s="81">
        <v>625907</v>
      </c>
      <c r="F144" s="80">
        <v>594224</v>
      </c>
      <c r="G144" s="81">
        <v>750680</v>
      </c>
      <c r="H144" s="80">
        <v>868944</v>
      </c>
      <c r="I144" s="81">
        <v>1009832</v>
      </c>
      <c r="J144" s="80">
        <v>912409</v>
      </c>
      <c r="K144" s="81">
        <v>1098918</v>
      </c>
      <c r="L144" s="80">
        <v>812762</v>
      </c>
      <c r="M144" s="81">
        <v>789946</v>
      </c>
      <c r="N144" s="80">
        <v>547124</v>
      </c>
      <c r="O144" s="81">
        <v>446167</v>
      </c>
      <c r="P144" s="81">
        <v>445452</v>
      </c>
    </row>
    <row r="145" spans="1:16" ht="26.25" customHeight="1" x14ac:dyDescent="0.15">
      <c r="A145" s="267"/>
      <c r="B145" s="74" t="s">
        <v>125</v>
      </c>
      <c r="C145" s="75" t="s">
        <v>286</v>
      </c>
      <c r="D145" s="75" t="s">
        <v>115</v>
      </c>
      <c r="E145" s="75" t="s">
        <v>117</v>
      </c>
      <c r="F145" s="75" t="s">
        <v>117</v>
      </c>
      <c r="G145" s="75" t="s">
        <v>302</v>
      </c>
      <c r="H145" s="75" t="s">
        <v>117</v>
      </c>
      <c r="I145" s="82" t="s">
        <v>302</v>
      </c>
      <c r="J145" s="82" t="s">
        <v>117</v>
      </c>
      <c r="K145" s="75" t="s">
        <v>302</v>
      </c>
      <c r="L145" s="75" t="s">
        <v>302</v>
      </c>
      <c r="M145" s="75" t="s">
        <v>114</v>
      </c>
      <c r="N145" s="75" t="s">
        <v>117</v>
      </c>
      <c r="O145" s="75" t="s">
        <v>292</v>
      </c>
      <c r="P145" s="75" t="s">
        <v>290</v>
      </c>
    </row>
    <row r="146" spans="1:16" ht="26.25" customHeight="1" x14ac:dyDescent="0.15">
      <c r="A146" s="268"/>
      <c r="B146" s="78"/>
      <c r="C146" s="79">
        <v>303653</v>
      </c>
      <c r="D146" s="80">
        <v>268394</v>
      </c>
      <c r="E146" s="81">
        <v>568977</v>
      </c>
      <c r="F146" s="80">
        <v>505410</v>
      </c>
      <c r="G146" s="81">
        <v>647639</v>
      </c>
      <c r="H146" s="80">
        <v>707614</v>
      </c>
      <c r="I146" s="81">
        <v>521782</v>
      </c>
      <c r="J146" s="80">
        <v>845154</v>
      </c>
      <c r="K146" s="81">
        <v>603026</v>
      </c>
      <c r="L146" s="80">
        <v>761966</v>
      </c>
      <c r="M146" s="81">
        <v>628067</v>
      </c>
      <c r="N146" s="80">
        <v>519501</v>
      </c>
      <c r="O146" s="81">
        <v>363234</v>
      </c>
      <c r="P146" s="81">
        <v>441103</v>
      </c>
    </row>
    <row r="147" spans="1:16" ht="26.25" customHeight="1" x14ac:dyDescent="0.15">
      <c r="A147" s="269" t="s">
        <v>127</v>
      </c>
      <c r="B147" s="270"/>
      <c r="C147" s="83">
        <v>5455153</v>
      </c>
      <c r="D147" s="84">
        <v>4573683</v>
      </c>
      <c r="E147" s="84">
        <v>4954613</v>
      </c>
      <c r="F147" s="84">
        <v>4461929</v>
      </c>
      <c r="G147" s="84">
        <v>5805755</v>
      </c>
      <c r="H147" s="84">
        <v>5841280</v>
      </c>
      <c r="I147" s="84">
        <v>7720775</v>
      </c>
      <c r="J147" s="84">
        <v>7338931</v>
      </c>
      <c r="K147" s="84">
        <v>8775770</v>
      </c>
      <c r="L147" s="84">
        <v>8460051</v>
      </c>
      <c r="M147" s="84">
        <v>7484523</v>
      </c>
      <c r="N147" s="84">
        <v>6911237</v>
      </c>
      <c r="O147" s="84">
        <v>7804832</v>
      </c>
      <c r="P147" s="84">
        <v>6594782</v>
      </c>
    </row>
    <row r="148" spans="1:16" ht="26.25" customHeight="1" x14ac:dyDescent="0.15">
      <c r="A148" s="85"/>
      <c r="B148" s="86"/>
      <c r="C148" s="87"/>
      <c r="D148" s="88"/>
      <c r="E148" s="87"/>
      <c r="F148" s="88"/>
      <c r="G148" s="88"/>
      <c r="H148" s="88"/>
      <c r="I148" s="87"/>
      <c r="J148" s="88"/>
      <c r="K148" s="87"/>
      <c r="L148" s="88"/>
      <c r="M148" s="87"/>
      <c r="N148" s="88"/>
      <c r="O148" s="87"/>
      <c r="P148" s="88"/>
    </row>
    <row r="149" spans="1:16" ht="26.25" customHeight="1" x14ac:dyDescent="0.15">
      <c r="A149" s="70"/>
      <c r="B149" s="273" t="s">
        <v>102</v>
      </c>
      <c r="C149" s="271" t="s">
        <v>128</v>
      </c>
      <c r="D149" s="272"/>
      <c r="E149" s="271" t="s">
        <v>129</v>
      </c>
      <c r="F149" s="272"/>
      <c r="G149" s="271" t="s">
        <v>39</v>
      </c>
      <c r="H149" s="272"/>
      <c r="I149" s="271" t="s">
        <v>40</v>
      </c>
      <c r="J149" s="272"/>
      <c r="K149" s="271" t="s">
        <v>41</v>
      </c>
      <c r="L149" s="272"/>
      <c r="M149" s="271" t="s">
        <v>130</v>
      </c>
      <c r="N149" s="272"/>
      <c r="O149" s="89"/>
      <c r="P149" s="90"/>
    </row>
    <row r="150" spans="1:16" ht="26.25" customHeight="1" x14ac:dyDescent="0.15">
      <c r="A150" s="71"/>
      <c r="B150" s="274"/>
      <c r="C150" s="72" t="s">
        <v>283</v>
      </c>
      <c r="D150" s="73" t="s">
        <v>284</v>
      </c>
      <c r="E150" s="72" t="s">
        <v>283</v>
      </c>
      <c r="F150" s="73" t="s">
        <v>284</v>
      </c>
      <c r="G150" s="72" t="s">
        <v>283</v>
      </c>
      <c r="H150" s="73" t="s">
        <v>284</v>
      </c>
      <c r="I150" s="72" t="s">
        <v>283</v>
      </c>
      <c r="J150" s="73" t="s">
        <v>284</v>
      </c>
      <c r="K150" s="72" t="s">
        <v>283</v>
      </c>
      <c r="L150" s="73" t="s">
        <v>284</v>
      </c>
      <c r="M150" s="72" t="s">
        <v>283</v>
      </c>
      <c r="N150" s="73" t="s">
        <v>284</v>
      </c>
      <c r="O150" s="89"/>
      <c r="P150" s="90"/>
    </row>
    <row r="151" spans="1:16" ht="26.25" customHeight="1" x14ac:dyDescent="0.15">
      <c r="A151" s="266" t="s">
        <v>110</v>
      </c>
      <c r="B151" s="74" t="s">
        <v>137</v>
      </c>
      <c r="C151" s="75" t="s">
        <v>301</v>
      </c>
      <c r="D151" s="75" t="s">
        <v>301</v>
      </c>
      <c r="E151" s="75" t="s">
        <v>301</v>
      </c>
      <c r="F151" s="75" t="s">
        <v>301</v>
      </c>
      <c r="G151" s="75" t="s">
        <v>286</v>
      </c>
      <c r="H151" s="75" t="s">
        <v>115</v>
      </c>
      <c r="I151" s="75" t="s">
        <v>286</v>
      </c>
      <c r="J151" s="75" t="s">
        <v>286</v>
      </c>
      <c r="K151" s="75" t="s">
        <v>302</v>
      </c>
      <c r="L151" s="75" t="s">
        <v>302</v>
      </c>
      <c r="M151" s="75" t="s">
        <v>286</v>
      </c>
      <c r="N151" s="91" t="s">
        <v>115</v>
      </c>
      <c r="O151" s="89"/>
      <c r="P151" s="90"/>
    </row>
    <row r="152" spans="1:16" ht="26.25" customHeight="1" x14ac:dyDescent="0.15">
      <c r="A152" s="267"/>
      <c r="B152" s="78"/>
      <c r="C152" s="79">
        <v>3537294</v>
      </c>
      <c r="D152" s="80">
        <v>3410499</v>
      </c>
      <c r="E152" s="81">
        <v>2491173</v>
      </c>
      <c r="F152" s="80">
        <v>1969136</v>
      </c>
      <c r="G152" s="81">
        <v>1839339</v>
      </c>
      <c r="H152" s="80">
        <v>1601032</v>
      </c>
      <c r="I152" s="81">
        <v>1596392</v>
      </c>
      <c r="J152" s="80">
        <v>1230329</v>
      </c>
      <c r="K152" s="81">
        <v>1594894</v>
      </c>
      <c r="L152" s="80">
        <v>1597784</v>
      </c>
      <c r="M152" s="81">
        <v>14393576</v>
      </c>
      <c r="N152" s="92">
        <v>12773258</v>
      </c>
      <c r="O152" s="89"/>
      <c r="P152" s="90"/>
    </row>
    <row r="153" spans="1:16" ht="26.25" customHeight="1" x14ac:dyDescent="0.15">
      <c r="A153" s="267"/>
      <c r="B153" s="74" t="s">
        <v>116</v>
      </c>
      <c r="C153" s="75" t="s">
        <v>118</v>
      </c>
      <c r="D153" s="75" t="s">
        <v>118</v>
      </c>
      <c r="E153" s="75" t="s">
        <v>117</v>
      </c>
      <c r="F153" s="75" t="s">
        <v>118</v>
      </c>
      <c r="G153" s="75" t="s">
        <v>115</v>
      </c>
      <c r="H153" s="75" t="s">
        <v>286</v>
      </c>
      <c r="I153" s="75" t="s">
        <v>115</v>
      </c>
      <c r="J153" s="75" t="s">
        <v>302</v>
      </c>
      <c r="K153" s="75" t="s">
        <v>114</v>
      </c>
      <c r="L153" s="75" t="s">
        <v>298</v>
      </c>
      <c r="M153" s="75" t="s">
        <v>301</v>
      </c>
      <c r="N153" s="75" t="s">
        <v>286</v>
      </c>
      <c r="O153" s="89"/>
      <c r="P153" s="90"/>
    </row>
    <row r="154" spans="1:16" ht="26.25" customHeight="1" x14ac:dyDescent="0.15">
      <c r="A154" s="267"/>
      <c r="B154" s="78"/>
      <c r="C154" s="79">
        <v>1845343</v>
      </c>
      <c r="D154" s="80">
        <v>2023033</v>
      </c>
      <c r="E154" s="81">
        <v>1088670</v>
      </c>
      <c r="F154" s="80">
        <v>1254493</v>
      </c>
      <c r="G154" s="81">
        <v>1228491</v>
      </c>
      <c r="H154" s="80">
        <v>1560288</v>
      </c>
      <c r="I154" s="81">
        <v>848234</v>
      </c>
      <c r="J154" s="80">
        <v>1139396</v>
      </c>
      <c r="K154" s="81">
        <v>937394</v>
      </c>
      <c r="L154" s="80">
        <v>596568</v>
      </c>
      <c r="M154" s="81">
        <v>11989161</v>
      </c>
      <c r="N154" s="92">
        <v>11985765</v>
      </c>
      <c r="O154" s="89"/>
      <c r="P154" s="90"/>
    </row>
    <row r="155" spans="1:16" ht="26.25" customHeight="1" x14ac:dyDescent="0.15">
      <c r="A155" s="267"/>
      <c r="B155" s="74" t="s">
        <v>119</v>
      </c>
      <c r="C155" s="75" t="s">
        <v>136</v>
      </c>
      <c r="D155" s="75" t="s">
        <v>136</v>
      </c>
      <c r="E155" s="75" t="s">
        <v>286</v>
      </c>
      <c r="F155" s="75" t="s">
        <v>115</v>
      </c>
      <c r="G155" s="75" t="s">
        <v>117</v>
      </c>
      <c r="H155" s="75" t="s">
        <v>301</v>
      </c>
      <c r="I155" s="75" t="s">
        <v>302</v>
      </c>
      <c r="J155" s="75" t="s">
        <v>115</v>
      </c>
      <c r="K155" s="75" t="s">
        <v>298</v>
      </c>
      <c r="L155" s="75" t="s">
        <v>114</v>
      </c>
      <c r="M155" s="75" t="s">
        <v>115</v>
      </c>
      <c r="N155" s="75" t="s">
        <v>301</v>
      </c>
      <c r="O155" s="89"/>
      <c r="P155" s="90"/>
    </row>
    <row r="156" spans="1:16" ht="26.25" customHeight="1" x14ac:dyDescent="0.15">
      <c r="A156" s="267"/>
      <c r="B156" s="78"/>
      <c r="C156" s="79">
        <v>891988</v>
      </c>
      <c r="D156" s="80">
        <v>945153</v>
      </c>
      <c r="E156" s="81">
        <v>1048208</v>
      </c>
      <c r="F156" s="80">
        <v>1137175</v>
      </c>
      <c r="G156" s="81">
        <v>921059</v>
      </c>
      <c r="H156" s="80">
        <v>841951</v>
      </c>
      <c r="I156" s="81">
        <v>601292</v>
      </c>
      <c r="J156" s="80">
        <v>1076902</v>
      </c>
      <c r="K156" s="81">
        <v>896257</v>
      </c>
      <c r="L156" s="80">
        <v>587586</v>
      </c>
      <c r="M156" s="81">
        <v>9882777</v>
      </c>
      <c r="N156" s="92">
        <v>10185193</v>
      </c>
      <c r="O156" s="89"/>
      <c r="P156" s="90"/>
    </row>
    <row r="157" spans="1:16" ht="26.25" customHeight="1" x14ac:dyDescent="0.15">
      <c r="A157" s="267"/>
      <c r="B157" s="74" t="s">
        <v>122</v>
      </c>
      <c r="C157" s="75" t="s">
        <v>292</v>
      </c>
      <c r="D157" s="75" t="s">
        <v>290</v>
      </c>
      <c r="E157" s="75" t="s">
        <v>118</v>
      </c>
      <c r="F157" s="75" t="s">
        <v>286</v>
      </c>
      <c r="G157" s="75" t="s">
        <v>301</v>
      </c>
      <c r="H157" s="75" t="s">
        <v>117</v>
      </c>
      <c r="I157" s="75" t="s">
        <v>117</v>
      </c>
      <c r="J157" s="75" t="s">
        <v>114</v>
      </c>
      <c r="K157" s="75" t="s">
        <v>286</v>
      </c>
      <c r="L157" s="75" t="s">
        <v>286</v>
      </c>
      <c r="M157" s="75" t="s">
        <v>114</v>
      </c>
      <c r="N157" s="75" t="s">
        <v>302</v>
      </c>
      <c r="O157" s="89"/>
      <c r="P157" s="90"/>
    </row>
    <row r="158" spans="1:16" ht="26.25" customHeight="1" x14ac:dyDescent="0.15">
      <c r="A158" s="267"/>
      <c r="B158" s="78"/>
      <c r="C158" s="79">
        <v>331250</v>
      </c>
      <c r="D158" s="80">
        <v>571349</v>
      </c>
      <c r="E158" s="81">
        <v>840438</v>
      </c>
      <c r="F158" s="80">
        <v>915019</v>
      </c>
      <c r="G158" s="81">
        <v>683015</v>
      </c>
      <c r="H158" s="80">
        <v>594512</v>
      </c>
      <c r="I158" s="81">
        <v>446504</v>
      </c>
      <c r="J158" s="80">
        <v>394123</v>
      </c>
      <c r="K158" s="81">
        <v>787948</v>
      </c>
      <c r="L158" s="80">
        <v>445419</v>
      </c>
      <c r="M158" s="81">
        <v>8622279</v>
      </c>
      <c r="N158" s="92">
        <v>9084426</v>
      </c>
      <c r="O158" s="89"/>
      <c r="P158" s="90"/>
    </row>
    <row r="159" spans="1:16" ht="26.25" customHeight="1" x14ac:dyDescent="0.15">
      <c r="A159" s="267"/>
      <c r="B159" s="74" t="s">
        <v>125</v>
      </c>
      <c r="C159" s="75" t="s">
        <v>126</v>
      </c>
      <c r="D159" s="75" t="s">
        <v>126</v>
      </c>
      <c r="E159" s="75" t="s">
        <v>115</v>
      </c>
      <c r="F159" s="75" t="s">
        <v>117</v>
      </c>
      <c r="G159" s="75" t="s">
        <v>288</v>
      </c>
      <c r="H159" s="75" t="s">
        <v>292</v>
      </c>
      <c r="I159" s="75" t="s">
        <v>114</v>
      </c>
      <c r="J159" s="93" t="s">
        <v>298</v>
      </c>
      <c r="K159" s="75" t="s">
        <v>115</v>
      </c>
      <c r="L159" s="75" t="s">
        <v>115</v>
      </c>
      <c r="M159" s="75" t="s">
        <v>117</v>
      </c>
      <c r="N159" s="75" t="s">
        <v>114</v>
      </c>
      <c r="O159" s="89"/>
      <c r="P159" s="90"/>
    </row>
    <row r="160" spans="1:16" ht="26.25" customHeight="1" x14ac:dyDescent="0.15">
      <c r="A160" s="268"/>
      <c r="B160" s="78"/>
      <c r="C160" s="79">
        <v>324536</v>
      </c>
      <c r="D160" s="80">
        <v>339798</v>
      </c>
      <c r="E160" s="81">
        <v>806581</v>
      </c>
      <c r="F160" s="80">
        <v>625230</v>
      </c>
      <c r="G160" s="81">
        <v>482065</v>
      </c>
      <c r="H160" s="80">
        <v>263419</v>
      </c>
      <c r="I160" s="81">
        <v>443062</v>
      </c>
      <c r="J160" s="80">
        <v>334127</v>
      </c>
      <c r="K160" s="81">
        <v>309766</v>
      </c>
      <c r="L160" s="80">
        <v>341761</v>
      </c>
      <c r="M160" s="81">
        <v>8082119</v>
      </c>
      <c r="N160" s="92">
        <v>6831394</v>
      </c>
      <c r="O160" s="89"/>
      <c r="P160" s="90"/>
    </row>
    <row r="161" spans="1:16" ht="26.25" customHeight="1" x14ac:dyDescent="0.15">
      <c r="A161" s="269" t="s">
        <v>127</v>
      </c>
      <c r="B161" s="270"/>
      <c r="C161" s="83">
        <v>7845973</v>
      </c>
      <c r="D161" s="84">
        <v>8374893</v>
      </c>
      <c r="E161" s="84">
        <v>8801776</v>
      </c>
      <c r="F161" s="84">
        <v>7945896</v>
      </c>
      <c r="G161" s="84">
        <v>6349385</v>
      </c>
      <c r="H161" s="84">
        <v>6118575</v>
      </c>
      <c r="I161" s="84">
        <v>4725622</v>
      </c>
      <c r="J161" s="84">
        <v>4883586</v>
      </c>
      <c r="K161" s="84">
        <v>4989311</v>
      </c>
      <c r="L161" s="84">
        <v>3887095</v>
      </c>
      <c r="M161" s="84">
        <v>80713488</v>
      </c>
      <c r="N161" s="84">
        <v>75391938</v>
      </c>
      <c r="O161" s="89"/>
      <c r="P161" s="90"/>
    </row>
    <row r="162" spans="1:16" ht="26.25" customHeight="1" x14ac:dyDescent="0.15">
      <c r="A162" s="94" t="s">
        <v>131</v>
      </c>
      <c r="B162" s="117"/>
      <c r="C162" s="118"/>
      <c r="D162" s="118"/>
      <c r="E162" s="118"/>
      <c r="F162" s="118"/>
      <c r="G162" s="118"/>
      <c r="H162" s="118"/>
      <c r="I162" s="118"/>
      <c r="J162" s="118"/>
      <c r="K162" s="118"/>
      <c r="L162" s="118"/>
      <c r="M162" s="118"/>
      <c r="N162" s="118"/>
      <c r="O162" s="80"/>
      <c r="P162" s="80"/>
    </row>
    <row r="163" spans="1:16" ht="26.25" customHeight="1" x14ac:dyDescent="0.2"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1:16" ht="26.25" customHeight="1" x14ac:dyDescent="0.15">
      <c r="A164" s="101" t="s">
        <v>140</v>
      </c>
      <c r="B164" s="110"/>
      <c r="C164" s="87"/>
      <c r="D164" s="88"/>
      <c r="E164" s="87"/>
      <c r="F164" s="88"/>
      <c r="G164" s="87"/>
      <c r="H164" s="88"/>
      <c r="I164" s="87"/>
      <c r="J164" s="88"/>
      <c r="K164" s="87"/>
      <c r="L164" s="88"/>
      <c r="M164" s="89"/>
      <c r="N164" s="88"/>
      <c r="O164" s="102"/>
      <c r="P164" s="90"/>
    </row>
    <row r="165" spans="1:16" ht="26.25" customHeight="1" x14ac:dyDescent="0.15">
      <c r="A165" s="103"/>
      <c r="B165" s="104"/>
      <c r="C165" s="89"/>
      <c r="D165" s="105"/>
      <c r="E165" s="89"/>
      <c r="F165" s="105"/>
      <c r="G165" s="89"/>
      <c r="H165" s="105"/>
      <c r="I165" s="89"/>
      <c r="J165" s="105"/>
      <c r="K165" s="89"/>
      <c r="L165" s="105"/>
      <c r="M165" s="89"/>
      <c r="N165" s="105"/>
      <c r="O165" s="102"/>
      <c r="P165" s="69" t="s">
        <v>135</v>
      </c>
    </row>
    <row r="166" spans="1:16" ht="26.25" customHeight="1" x14ac:dyDescent="0.15">
      <c r="A166" s="70"/>
      <c r="B166" s="273" t="s">
        <v>102</v>
      </c>
      <c r="C166" s="271" t="s">
        <v>103</v>
      </c>
      <c r="D166" s="272"/>
      <c r="E166" s="271" t="s">
        <v>104</v>
      </c>
      <c r="F166" s="272"/>
      <c r="G166" s="271" t="s">
        <v>105</v>
      </c>
      <c r="H166" s="272"/>
      <c r="I166" s="271" t="s">
        <v>106</v>
      </c>
      <c r="J166" s="272"/>
      <c r="K166" s="271" t="s">
        <v>107</v>
      </c>
      <c r="L166" s="272"/>
      <c r="M166" s="271" t="s">
        <v>108</v>
      </c>
      <c r="N166" s="272"/>
      <c r="O166" s="271" t="s">
        <v>109</v>
      </c>
      <c r="P166" s="272"/>
    </row>
    <row r="167" spans="1:16" ht="26.25" customHeight="1" x14ac:dyDescent="0.15">
      <c r="A167" s="71"/>
      <c r="B167" s="274"/>
      <c r="C167" s="72" t="s">
        <v>283</v>
      </c>
      <c r="D167" s="73" t="s">
        <v>284</v>
      </c>
      <c r="E167" s="72" t="s">
        <v>283</v>
      </c>
      <c r="F167" s="73" t="s">
        <v>284</v>
      </c>
      <c r="G167" s="72" t="s">
        <v>283</v>
      </c>
      <c r="H167" s="73" t="s">
        <v>284</v>
      </c>
      <c r="I167" s="72" t="s">
        <v>283</v>
      </c>
      <c r="J167" s="73" t="s">
        <v>284</v>
      </c>
      <c r="K167" s="72" t="s">
        <v>283</v>
      </c>
      <c r="L167" s="73" t="s">
        <v>284</v>
      </c>
      <c r="M167" s="72" t="s">
        <v>283</v>
      </c>
      <c r="N167" s="73" t="s">
        <v>284</v>
      </c>
      <c r="O167" s="72" t="s">
        <v>283</v>
      </c>
      <c r="P167" s="73" t="s">
        <v>284</v>
      </c>
    </row>
    <row r="168" spans="1:16" ht="26.25" customHeight="1" x14ac:dyDescent="0.15">
      <c r="A168" s="266" t="s">
        <v>110</v>
      </c>
      <c r="B168" s="74" t="s">
        <v>111</v>
      </c>
      <c r="C168" s="75" t="s">
        <v>113</v>
      </c>
      <c r="D168" s="76" t="s">
        <v>113</v>
      </c>
      <c r="E168" s="75" t="s">
        <v>113</v>
      </c>
      <c r="F168" s="76" t="s">
        <v>113</v>
      </c>
      <c r="G168" s="75" t="s">
        <v>113</v>
      </c>
      <c r="H168" s="75" t="s">
        <v>113</v>
      </c>
      <c r="I168" s="75" t="s">
        <v>114</v>
      </c>
      <c r="J168" s="76" t="s">
        <v>114</v>
      </c>
      <c r="K168" s="75" t="s">
        <v>114</v>
      </c>
      <c r="L168" s="76" t="s">
        <v>114</v>
      </c>
      <c r="M168" s="75" t="s">
        <v>126</v>
      </c>
      <c r="N168" s="76" t="s">
        <v>126</v>
      </c>
      <c r="O168" s="75" t="s">
        <v>126</v>
      </c>
      <c r="P168" s="77" t="s">
        <v>124</v>
      </c>
    </row>
    <row r="169" spans="1:16" ht="26.25" customHeight="1" x14ac:dyDescent="0.15">
      <c r="A169" s="267"/>
      <c r="B169" s="78"/>
      <c r="C169" s="79">
        <v>7293767</v>
      </c>
      <c r="D169" s="80">
        <v>5885171</v>
      </c>
      <c r="E169" s="81">
        <v>7528606</v>
      </c>
      <c r="F169" s="80">
        <v>5475782</v>
      </c>
      <c r="G169" s="81">
        <v>7739434</v>
      </c>
      <c r="H169" s="80">
        <v>4921831</v>
      </c>
      <c r="I169" s="81">
        <v>8342321</v>
      </c>
      <c r="J169" s="80">
        <v>7688872</v>
      </c>
      <c r="K169" s="81">
        <v>6921174</v>
      </c>
      <c r="L169" s="80">
        <v>7208484</v>
      </c>
      <c r="M169" s="81">
        <v>4346081</v>
      </c>
      <c r="N169" s="80">
        <v>3825930</v>
      </c>
      <c r="O169" s="81">
        <v>4305378</v>
      </c>
      <c r="P169" s="81">
        <v>5670266</v>
      </c>
    </row>
    <row r="170" spans="1:16" ht="26.25" customHeight="1" x14ac:dyDescent="0.15">
      <c r="A170" s="267"/>
      <c r="B170" s="74" t="s">
        <v>116</v>
      </c>
      <c r="C170" s="75" t="s">
        <v>114</v>
      </c>
      <c r="D170" s="75" t="s">
        <v>114</v>
      </c>
      <c r="E170" s="75" t="s">
        <v>114</v>
      </c>
      <c r="F170" s="75" t="s">
        <v>114</v>
      </c>
      <c r="G170" s="75" t="s">
        <v>114</v>
      </c>
      <c r="H170" s="75" t="s">
        <v>114</v>
      </c>
      <c r="I170" s="75" t="s">
        <v>113</v>
      </c>
      <c r="J170" s="75" t="s">
        <v>117</v>
      </c>
      <c r="K170" s="75" t="s">
        <v>117</v>
      </c>
      <c r="L170" s="75" t="s">
        <v>117</v>
      </c>
      <c r="M170" s="75" t="s">
        <v>114</v>
      </c>
      <c r="N170" s="75" t="s">
        <v>114</v>
      </c>
      <c r="O170" s="75" t="s">
        <v>124</v>
      </c>
      <c r="P170" s="75" t="s">
        <v>126</v>
      </c>
    </row>
    <row r="171" spans="1:16" ht="26.25" customHeight="1" x14ac:dyDescent="0.15">
      <c r="A171" s="267"/>
      <c r="B171" s="78"/>
      <c r="C171" s="79">
        <v>4541655</v>
      </c>
      <c r="D171" s="80">
        <v>3939445</v>
      </c>
      <c r="E171" s="81">
        <v>3549224</v>
      </c>
      <c r="F171" s="80">
        <v>3004575</v>
      </c>
      <c r="G171" s="81">
        <v>4597303</v>
      </c>
      <c r="H171" s="80">
        <v>4128904</v>
      </c>
      <c r="I171" s="81">
        <v>1049419</v>
      </c>
      <c r="J171" s="80">
        <v>1089464</v>
      </c>
      <c r="K171" s="81">
        <v>796522</v>
      </c>
      <c r="L171" s="80">
        <v>1110856</v>
      </c>
      <c r="M171" s="81">
        <v>1888164</v>
      </c>
      <c r="N171" s="80">
        <v>1847516</v>
      </c>
      <c r="O171" s="81">
        <v>4224766</v>
      </c>
      <c r="P171" s="81">
        <v>2548672</v>
      </c>
    </row>
    <row r="172" spans="1:16" ht="26.25" customHeight="1" x14ac:dyDescent="0.15">
      <c r="A172" s="267"/>
      <c r="B172" s="74" t="s">
        <v>119</v>
      </c>
      <c r="C172" s="75" t="s">
        <v>303</v>
      </c>
      <c r="D172" s="75" t="s">
        <v>303</v>
      </c>
      <c r="E172" s="75" t="s">
        <v>123</v>
      </c>
      <c r="F172" s="75" t="s">
        <v>304</v>
      </c>
      <c r="G172" s="75" t="s">
        <v>304</v>
      </c>
      <c r="H172" s="75" t="s">
        <v>304</v>
      </c>
      <c r="I172" s="75" t="s">
        <v>117</v>
      </c>
      <c r="J172" s="75" t="s">
        <v>113</v>
      </c>
      <c r="K172" s="75" t="s">
        <v>126</v>
      </c>
      <c r="L172" s="75" t="s">
        <v>126</v>
      </c>
      <c r="M172" s="75" t="s">
        <v>124</v>
      </c>
      <c r="N172" s="75" t="s">
        <v>124</v>
      </c>
      <c r="O172" s="75" t="s">
        <v>118</v>
      </c>
      <c r="P172" s="75" t="s">
        <v>118</v>
      </c>
    </row>
    <row r="173" spans="1:16" ht="26.25" customHeight="1" x14ac:dyDescent="0.15">
      <c r="A173" s="267"/>
      <c r="B173" s="78"/>
      <c r="C173" s="79">
        <v>456380</v>
      </c>
      <c r="D173" s="80">
        <v>384690</v>
      </c>
      <c r="E173" s="81">
        <v>487343</v>
      </c>
      <c r="F173" s="80">
        <v>495717</v>
      </c>
      <c r="G173" s="81">
        <v>53845</v>
      </c>
      <c r="H173" s="80">
        <v>292308</v>
      </c>
      <c r="I173" s="81">
        <v>793258</v>
      </c>
      <c r="J173" s="80">
        <v>576571</v>
      </c>
      <c r="K173" s="81">
        <v>377990</v>
      </c>
      <c r="L173" s="80">
        <v>303220</v>
      </c>
      <c r="M173" s="81">
        <v>571335</v>
      </c>
      <c r="N173" s="80">
        <v>949396</v>
      </c>
      <c r="O173" s="81">
        <v>305989</v>
      </c>
      <c r="P173" s="81">
        <v>164605</v>
      </c>
    </row>
    <row r="174" spans="1:16" ht="26.25" customHeight="1" x14ac:dyDescent="0.15">
      <c r="A174" s="267"/>
      <c r="B174" s="74" t="s">
        <v>122</v>
      </c>
      <c r="C174" s="75" t="s">
        <v>123</v>
      </c>
      <c r="D174" s="75" t="s">
        <v>304</v>
      </c>
      <c r="E174" s="75" t="s">
        <v>303</v>
      </c>
      <c r="F174" s="75" t="s">
        <v>303</v>
      </c>
      <c r="G174" s="75" t="s">
        <v>117</v>
      </c>
      <c r="H174" s="75" t="s">
        <v>305</v>
      </c>
      <c r="I174" s="75" t="s">
        <v>115</v>
      </c>
      <c r="J174" s="75" t="s">
        <v>305</v>
      </c>
      <c r="K174" s="75" t="s">
        <v>286</v>
      </c>
      <c r="L174" s="75" t="s">
        <v>305</v>
      </c>
      <c r="M174" s="75" t="s">
        <v>292</v>
      </c>
      <c r="N174" s="75" t="s">
        <v>117</v>
      </c>
      <c r="O174" s="75" t="s">
        <v>115</v>
      </c>
      <c r="P174" s="75" t="s">
        <v>115</v>
      </c>
    </row>
    <row r="175" spans="1:16" ht="26.25" customHeight="1" x14ac:dyDescent="0.15">
      <c r="A175" s="267"/>
      <c r="B175" s="78"/>
      <c r="C175" s="79">
        <v>389478</v>
      </c>
      <c r="D175" s="80">
        <v>230405</v>
      </c>
      <c r="E175" s="81">
        <v>404933</v>
      </c>
      <c r="F175" s="80">
        <v>310660</v>
      </c>
      <c r="G175" s="81">
        <v>34362</v>
      </c>
      <c r="H175" s="80">
        <v>160350</v>
      </c>
      <c r="I175" s="81">
        <v>65400</v>
      </c>
      <c r="J175" s="80">
        <v>172472</v>
      </c>
      <c r="K175" s="81">
        <v>217843</v>
      </c>
      <c r="L175" s="80">
        <v>204154</v>
      </c>
      <c r="M175" s="81">
        <v>244500</v>
      </c>
      <c r="N175" s="80">
        <v>230197</v>
      </c>
      <c r="O175" s="81">
        <v>176179</v>
      </c>
      <c r="P175" s="81">
        <v>145511</v>
      </c>
    </row>
    <row r="176" spans="1:16" ht="26.25" customHeight="1" x14ac:dyDescent="0.15">
      <c r="A176" s="267"/>
      <c r="B176" s="74" t="s">
        <v>125</v>
      </c>
      <c r="C176" s="75" t="s">
        <v>117</v>
      </c>
      <c r="D176" s="75" t="s">
        <v>123</v>
      </c>
      <c r="E176" s="75" t="s">
        <v>304</v>
      </c>
      <c r="F176" s="75" t="s">
        <v>123</v>
      </c>
      <c r="G176" s="75" t="s">
        <v>124</v>
      </c>
      <c r="H176" s="75" t="s">
        <v>287</v>
      </c>
      <c r="I176" s="82" t="s">
        <v>288</v>
      </c>
      <c r="J176" s="82" t="s">
        <v>304</v>
      </c>
      <c r="K176" s="75" t="s">
        <v>292</v>
      </c>
      <c r="L176" s="75" t="s">
        <v>288</v>
      </c>
      <c r="M176" s="75" t="s">
        <v>115</v>
      </c>
      <c r="N176" s="75" t="s">
        <v>288</v>
      </c>
      <c r="O176" s="75" t="s">
        <v>288</v>
      </c>
      <c r="P176" s="75" t="s">
        <v>114</v>
      </c>
    </row>
    <row r="177" spans="1:16" ht="26.25" customHeight="1" x14ac:dyDescent="0.15">
      <c r="A177" s="268"/>
      <c r="B177" s="78"/>
      <c r="C177" s="79">
        <v>74147</v>
      </c>
      <c r="D177" s="80">
        <v>123990</v>
      </c>
      <c r="E177" s="81">
        <v>51537</v>
      </c>
      <c r="F177" s="80">
        <v>162750</v>
      </c>
      <c r="G177" s="81">
        <v>24249</v>
      </c>
      <c r="H177" s="80">
        <v>93611</v>
      </c>
      <c r="I177" s="81">
        <v>59850</v>
      </c>
      <c r="J177" s="80">
        <v>133968</v>
      </c>
      <c r="K177" s="81">
        <v>135330</v>
      </c>
      <c r="L177" s="80">
        <v>162976</v>
      </c>
      <c r="M177" s="81">
        <v>177040</v>
      </c>
      <c r="N177" s="80">
        <v>221812</v>
      </c>
      <c r="O177" s="81">
        <v>83330</v>
      </c>
      <c r="P177" s="81">
        <v>109181</v>
      </c>
    </row>
    <row r="178" spans="1:16" ht="26.25" customHeight="1" x14ac:dyDescent="0.15">
      <c r="A178" s="269" t="s">
        <v>127</v>
      </c>
      <c r="B178" s="270"/>
      <c r="C178" s="83">
        <v>12908247</v>
      </c>
      <c r="D178" s="84">
        <v>10974655</v>
      </c>
      <c r="E178" s="84">
        <v>12116423</v>
      </c>
      <c r="F178" s="84">
        <v>9831261</v>
      </c>
      <c r="G178" s="84">
        <v>12516597</v>
      </c>
      <c r="H178" s="84">
        <v>9738505</v>
      </c>
      <c r="I178" s="84">
        <v>10451259</v>
      </c>
      <c r="J178" s="84">
        <v>9981964</v>
      </c>
      <c r="K178" s="84">
        <v>8951840</v>
      </c>
      <c r="L178" s="84">
        <v>9252589</v>
      </c>
      <c r="M178" s="84">
        <v>7737493</v>
      </c>
      <c r="N178" s="84">
        <v>7265552</v>
      </c>
      <c r="O178" s="84">
        <v>9226556</v>
      </c>
      <c r="P178" s="84">
        <v>8790498</v>
      </c>
    </row>
    <row r="179" spans="1:16" ht="26.25" customHeight="1" x14ac:dyDescent="0.15">
      <c r="A179" s="85"/>
      <c r="B179" s="86"/>
      <c r="C179" s="87"/>
      <c r="D179" s="88"/>
      <c r="E179" s="87"/>
      <c r="F179" s="88"/>
      <c r="G179" s="88"/>
      <c r="H179" s="88"/>
      <c r="I179" s="87"/>
      <c r="J179" s="88"/>
      <c r="K179" s="87"/>
      <c r="L179" s="88"/>
      <c r="M179" s="87"/>
      <c r="N179" s="88"/>
      <c r="O179" s="87"/>
      <c r="P179" s="88"/>
    </row>
    <row r="180" spans="1:16" ht="26.25" customHeight="1" x14ac:dyDescent="0.15">
      <c r="A180" s="70"/>
      <c r="B180" s="273" t="s">
        <v>102</v>
      </c>
      <c r="C180" s="271" t="s">
        <v>128</v>
      </c>
      <c r="D180" s="272"/>
      <c r="E180" s="271" t="s">
        <v>129</v>
      </c>
      <c r="F180" s="272"/>
      <c r="G180" s="271" t="s">
        <v>39</v>
      </c>
      <c r="H180" s="272"/>
      <c r="I180" s="271" t="s">
        <v>40</v>
      </c>
      <c r="J180" s="272"/>
      <c r="K180" s="271" t="s">
        <v>41</v>
      </c>
      <c r="L180" s="272"/>
      <c r="M180" s="271" t="s">
        <v>130</v>
      </c>
      <c r="N180" s="272"/>
      <c r="O180" s="89"/>
      <c r="P180" s="90"/>
    </row>
    <row r="181" spans="1:16" ht="26.25" customHeight="1" x14ac:dyDescent="0.15">
      <c r="A181" s="71"/>
      <c r="B181" s="274"/>
      <c r="C181" s="72" t="s">
        <v>283</v>
      </c>
      <c r="D181" s="73" t="s">
        <v>284</v>
      </c>
      <c r="E181" s="72" t="s">
        <v>283</v>
      </c>
      <c r="F181" s="73" t="s">
        <v>284</v>
      </c>
      <c r="G181" s="72" t="s">
        <v>283</v>
      </c>
      <c r="H181" s="73" t="s">
        <v>284</v>
      </c>
      <c r="I181" s="72" t="s">
        <v>283</v>
      </c>
      <c r="J181" s="73" t="s">
        <v>284</v>
      </c>
      <c r="K181" s="72" t="s">
        <v>283</v>
      </c>
      <c r="L181" s="73" t="s">
        <v>284</v>
      </c>
      <c r="M181" s="72" t="s">
        <v>283</v>
      </c>
      <c r="N181" s="73" t="s">
        <v>284</v>
      </c>
      <c r="O181" s="89"/>
      <c r="P181" s="90"/>
    </row>
    <row r="182" spans="1:16" ht="26.25" customHeight="1" x14ac:dyDescent="0.15">
      <c r="A182" s="266" t="s">
        <v>110</v>
      </c>
      <c r="B182" s="74" t="s">
        <v>137</v>
      </c>
      <c r="C182" s="75" t="s">
        <v>124</v>
      </c>
      <c r="D182" s="75" t="s">
        <v>124</v>
      </c>
      <c r="E182" s="75" t="s">
        <v>124</v>
      </c>
      <c r="F182" s="75" t="s">
        <v>124</v>
      </c>
      <c r="G182" s="75" t="s">
        <v>124</v>
      </c>
      <c r="H182" s="75" t="s">
        <v>126</v>
      </c>
      <c r="I182" s="75" t="s">
        <v>114</v>
      </c>
      <c r="J182" s="75" t="s">
        <v>114</v>
      </c>
      <c r="K182" s="75" t="s">
        <v>114</v>
      </c>
      <c r="L182" s="75" t="s">
        <v>114</v>
      </c>
      <c r="M182" s="75" t="s">
        <v>114</v>
      </c>
      <c r="N182" s="91" t="s">
        <v>114</v>
      </c>
      <c r="O182" s="89"/>
      <c r="P182" s="90"/>
    </row>
    <row r="183" spans="1:16" ht="26.25" customHeight="1" x14ac:dyDescent="0.15">
      <c r="A183" s="267"/>
      <c r="B183" s="78"/>
      <c r="C183" s="79">
        <v>6239802</v>
      </c>
      <c r="D183" s="80">
        <v>5159382</v>
      </c>
      <c r="E183" s="81">
        <v>7479593</v>
      </c>
      <c r="F183" s="80">
        <v>5938206</v>
      </c>
      <c r="G183" s="81">
        <v>4775090</v>
      </c>
      <c r="H183" s="80">
        <v>4409160</v>
      </c>
      <c r="I183" s="81">
        <v>8573224</v>
      </c>
      <c r="J183" s="80">
        <v>6307299</v>
      </c>
      <c r="K183" s="81">
        <v>6259463</v>
      </c>
      <c r="L183" s="80">
        <v>6381890</v>
      </c>
      <c r="M183" s="81">
        <v>47878723</v>
      </c>
      <c r="N183" s="92">
        <v>42288279</v>
      </c>
      <c r="O183" s="89"/>
      <c r="P183" s="90"/>
    </row>
    <row r="184" spans="1:16" ht="26.25" customHeight="1" x14ac:dyDescent="0.15">
      <c r="A184" s="267"/>
      <c r="B184" s="74" t="s">
        <v>116</v>
      </c>
      <c r="C184" s="75" t="s">
        <v>126</v>
      </c>
      <c r="D184" s="75" t="s">
        <v>126</v>
      </c>
      <c r="E184" s="75" t="s">
        <v>126</v>
      </c>
      <c r="F184" s="75" t="s">
        <v>126</v>
      </c>
      <c r="G184" s="75" t="s">
        <v>126</v>
      </c>
      <c r="H184" s="75" t="s">
        <v>124</v>
      </c>
      <c r="I184" s="75" t="s">
        <v>113</v>
      </c>
      <c r="J184" s="75" t="s">
        <v>113</v>
      </c>
      <c r="K184" s="75" t="s">
        <v>113</v>
      </c>
      <c r="L184" s="75" t="s">
        <v>113</v>
      </c>
      <c r="M184" s="75" t="s">
        <v>113</v>
      </c>
      <c r="N184" s="75" t="s">
        <v>113</v>
      </c>
      <c r="O184" s="89"/>
      <c r="P184" s="90"/>
    </row>
    <row r="185" spans="1:16" ht="26.25" customHeight="1" x14ac:dyDescent="0.15">
      <c r="A185" s="267"/>
      <c r="B185" s="78"/>
      <c r="C185" s="79">
        <v>2386440</v>
      </c>
      <c r="D185" s="80">
        <v>2537500</v>
      </c>
      <c r="E185" s="81">
        <v>3814353</v>
      </c>
      <c r="F185" s="80">
        <v>3589370</v>
      </c>
      <c r="G185" s="81">
        <v>4588800</v>
      </c>
      <c r="H185" s="80">
        <v>3622754</v>
      </c>
      <c r="I185" s="81">
        <v>1302696</v>
      </c>
      <c r="J185" s="80">
        <v>1803542</v>
      </c>
      <c r="K185" s="81">
        <v>5692362</v>
      </c>
      <c r="L185" s="80">
        <v>4521230</v>
      </c>
      <c r="M185" s="81">
        <v>30764557</v>
      </c>
      <c r="N185" s="92">
        <v>23372545</v>
      </c>
      <c r="O185" s="89"/>
      <c r="P185" s="90"/>
    </row>
    <row r="186" spans="1:16" ht="26.25" customHeight="1" x14ac:dyDescent="0.15">
      <c r="A186" s="267"/>
      <c r="B186" s="74" t="s">
        <v>119</v>
      </c>
      <c r="C186" s="75" t="s">
        <v>118</v>
      </c>
      <c r="D186" s="75" t="s">
        <v>118</v>
      </c>
      <c r="E186" s="75" t="s">
        <v>118</v>
      </c>
      <c r="F186" s="75" t="s">
        <v>118</v>
      </c>
      <c r="G186" s="75" t="s">
        <v>114</v>
      </c>
      <c r="H186" s="75" t="s">
        <v>114</v>
      </c>
      <c r="I186" s="75" t="s">
        <v>126</v>
      </c>
      <c r="J186" s="75" t="s">
        <v>126</v>
      </c>
      <c r="K186" s="75" t="s">
        <v>117</v>
      </c>
      <c r="L186" s="75" t="s">
        <v>303</v>
      </c>
      <c r="M186" s="75" t="s">
        <v>124</v>
      </c>
      <c r="N186" s="75" t="s">
        <v>124</v>
      </c>
      <c r="O186" s="89"/>
      <c r="P186" s="90"/>
    </row>
    <row r="187" spans="1:16" ht="26.25" customHeight="1" x14ac:dyDescent="0.15">
      <c r="A187" s="267"/>
      <c r="B187" s="78"/>
      <c r="C187" s="79">
        <v>805268</v>
      </c>
      <c r="D187" s="80">
        <v>336245</v>
      </c>
      <c r="E187" s="81">
        <v>1105660</v>
      </c>
      <c r="F187" s="80">
        <v>390060</v>
      </c>
      <c r="G187" s="81">
        <v>3051945</v>
      </c>
      <c r="H187" s="80">
        <v>1649575</v>
      </c>
      <c r="I187" s="81">
        <v>914944</v>
      </c>
      <c r="J187" s="80">
        <v>905140</v>
      </c>
      <c r="K187" s="81">
        <v>230178</v>
      </c>
      <c r="L187" s="80">
        <v>374850</v>
      </c>
      <c r="M187" s="81">
        <v>23477716</v>
      </c>
      <c r="N187" s="92">
        <v>21626372</v>
      </c>
      <c r="O187" s="89"/>
      <c r="P187" s="90"/>
    </row>
    <row r="188" spans="1:16" ht="26.25" customHeight="1" x14ac:dyDescent="0.15">
      <c r="A188" s="267"/>
      <c r="B188" s="74" t="s">
        <v>122</v>
      </c>
      <c r="C188" s="75" t="s">
        <v>115</v>
      </c>
      <c r="D188" s="75" t="s">
        <v>115</v>
      </c>
      <c r="E188" s="75" t="s">
        <v>301</v>
      </c>
      <c r="F188" s="75" t="s">
        <v>115</v>
      </c>
      <c r="G188" s="75" t="s">
        <v>118</v>
      </c>
      <c r="H188" s="75" t="s">
        <v>118</v>
      </c>
      <c r="I188" s="75" t="s">
        <v>117</v>
      </c>
      <c r="J188" s="75" t="s">
        <v>117</v>
      </c>
      <c r="K188" s="75" t="s">
        <v>303</v>
      </c>
      <c r="L188" s="75" t="s">
        <v>304</v>
      </c>
      <c r="M188" s="75" t="s">
        <v>126</v>
      </c>
      <c r="N188" s="75" t="s">
        <v>126</v>
      </c>
      <c r="O188" s="89"/>
      <c r="P188" s="90"/>
    </row>
    <row r="189" spans="1:16" ht="26.25" customHeight="1" x14ac:dyDescent="0.15">
      <c r="A189" s="267"/>
      <c r="B189" s="78"/>
      <c r="C189" s="79">
        <v>110768</v>
      </c>
      <c r="D189" s="80">
        <v>124446</v>
      </c>
      <c r="E189" s="81">
        <v>111060</v>
      </c>
      <c r="F189" s="80">
        <v>149297</v>
      </c>
      <c r="G189" s="81">
        <v>1019021</v>
      </c>
      <c r="H189" s="80">
        <v>490745</v>
      </c>
      <c r="I189" s="81">
        <v>624507</v>
      </c>
      <c r="J189" s="80">
        <v>884208</v>
      </c>
      <c r="K189" s="81">
        <v>216020</v>
      </c>
      <c r="L189" s="80">
        <v>132962</v>
      </c>
      <c r="M189" s="81">
        <v>20743342</v>
      </c>
      <c r="N189" s="92">
        <v>18235822</v>
      </c>
      <c r="O189" s="89"/>
      <c r="P189" s="90"/>
    </row>
    <row r="190" spans="1:16" ht="26.25" customHeight="1" x14ac:dyDescent="0.15">
      <c r="A190" s="267"/>
      <c r="B190" s="74" t="s">
        <v>125</v>
      </c>
      <c r="C190" s="75" t="s">
        <v>301</v>
      </c>
      <c r="D190" s="75" t="s">
        <v>121</v>
      </c>
      <c r="E190" s="75" t="s">
        <v>288</v>
      </c>
      <c r="F190" s="75" t="s">
        <v>121</v>
      </c>
      <c r="G190" s="75" t="s">
        <v>117</v>
      </c>
      <c r="H190" s="75" t="s">
        <v>117</v>
      </c>
      <c r="I190" s="75" t="s">
        <v>118</v>
      </c>
      <c r="J190" s="93" t="s">
        <v>118</v>
      </c>
      <c r="K190" s="75" t="s">
        <v>115</v>
      </c>
      <c r="L190" s="75" t="s">
        <v>117</v>
      </c>
      <c r="M190" s="75" t="s">
        <v>118</v>
      </c>
      <c r="N190" s="75" t="s">
        <v>117</v>
      </c>
      <c r="O190" s="89"/>
      <c r="P190" s="90"/>
    </row>
    <row r="191" spans="1:16" ht="26.25" customHeight="1" x14ac:dyDescent="0.15">
      <c r="A191" s="268"/>
      <c r="B191" s="78"/>
      <c r="C191" s="79">
        <v>50810</v>
      </c>
      <c r="D191" s="80">
        <v>24165</v>
      </c>
      <c r="E191" s="81">
        <v>91865</v>
      </c>
      <c r="F191" s="80">
        <v>18670</v>
      </c>
      <c r="G191" s="81">
        <v>462530</v>
      </c>
      <c r="H191" s="80">
        <v>485781</v>
      </c>
      <c r="I191" s="81">
        <v>169942</v>
      </c>
      <c r="J191" s="80">
        <v>217184</v>
      </c>
      <c r="K191" s="81">
        <v>65240</v>
      </c>
      <c r="L191" s="80">
        <v>116083</v>
      </c>
      <c r="M191" s="81">
        <v>3431800</v>
      </c>
      <c r="N191" s="92">
        <v>3969582</v>
      </c>
      <c r="O191" s="89"/>
      <c r="P191" s="90"/>
    </row>
    <row r="192" spans="1:16" ht="26.25" customHeight="1" x14ac:dyDescent="0.15">
      <c r="A192" s="269" t="s">
        <v>127</v>
      </c>
      <c r="B192" s="270"/>
      <c r="C192" s="83">
        <v>9667604</v>
      </c>
      <c r="D192" s="84">
        <v>8236289</v>
      </c>
      <c r="E192" s="84">
        <v>12912377</v>
      </c>
      <c r="F192" s="84">
        <v>10108806</v>
      </c>
      <c r="G192" s="84">
        <v>14595859</v>
      </c>
      <c r="H192" s="84">
        <v>11155365</v>
      </c>
      <c r="I192" s="84">
        <v>12277698</v>
      </c>
      <c r="J192" s="84">
        <v>10885627</v>
      </c>
      <c r="K192" s="84">
        <v>12693601</v>
      </c>
      <c r="L192" s="84">
        <v>11809104</v>
      </c>
      <c r="M192" s="84">
        <v>136055554</v>
      </c>
      <c r="N192" s="84">
        <v>118030215</v>
      </c>
      <c r="O192" s="89"/>
      <c r="P192" s="90"/>
    </row>
    <row r="193" spans="1:16" ht="26.25" customHeight="1" x14ac:dyDescent="0.15">
      <c r="A193" s="94" t="s">
        <v>131</v>
      </c>
      <c r="B193" s="117"/>
      <c r="C193" s="118"/>
      <c r="D193" s="108"/>
      <c r="E193" s="118"/>
      <c r="F193" s="108"/>
      <c r="G193" s="118"/>
      <c r="H193" s="108"/>
      <c r="I193" s="118"/>
      <c r="J193" s="108"/>
      <c r="K193" s="118"/>
      <c r="L193" s="108"/>
      <c r="M193" s="118"/>
      <c r="N193" s="108"/>
      <c r="O193" s="97"/>
      <c r="P193" s="90"/>
    </row>
    <row r="194" spans="1:16" ht="26.25" customHeight="1" x14ac:dyDescent="0.15">
      <c r="A194" s="94"/>
      <c r="B194" s="117"/>
      <c r="C194" s="118"/>
      <c r="D194" s="108"/>
      <c r="E194" s="118"/>
      <c r="F194" s="108"/>
      <c r="G194" s="118"/>
      <c r="H194" s="108"/>
      <c r="I194" s="118"/>
      <c r="J194" s="108"/>
      <c r="K194" s="118"/>
      <c r="L194" s="108"/>
      <c r="M194" s="118"/>
      <c r="N194" s="108"/>
      <c r="O194" s="97"/>
      <c r="P194" s="90"/>
    </row>
    <row r="195" spans="1:16" ht="26.25" customHeight="1" x14ac:dyDescent="0.15">
      <c r="A195" s="94"/>
      <c r="B195" s="117"/>
      <c r="C195" s="118"/>
      <c r="D195" s="108"/>
      <c r="E195" s="118"/>
      <c r="F195" s="108"/>
      <c r="G195" s="118"/>
      <c r="H195" s="108"/>
      <c r="I195" s="118"/>
      <c r="J195" s="108"/>
      <c r="K195" s="118"/>
      <c r="L195" s="108"/>
      <c r="M195" s="118"/>
      <c r="N195" s="108"/>
      <c r="O195" s="97"/>
      <c r="P195" s="90"/>
    </row>
    <row r="196" spans="1:16" ht="26.25" customHeight="1" x14ac:dyDescent="0.15">
      <c r="A196" s="110"/>
      <c r="B196" s="110"/>
      <c r="C196" s="109"/>
      <c r="D196" s="90"/>
      <c r="E196" s="109"/>
      <c r="F196" s="90"/>
      <c r="G196" s="109"/>
      <c r="H196" s="90"/>
      <c r="I196" s="109"/>
      <c r="J196" s="90"/>
      <c r="K196" s="109"/>
      <c r="L196" s="90"/>
      <c r="M196" s="109"/>
      <c r="N196" s="90"/>
      <c r="O196" s="109"/>
      <c r="P196" s="90"/>
    </row>
    <row r="197" spans="1:16" ht="26.25" customHeight="1" x14ac:dyDescent="0.15">
      <c r="A197" s="68" t="s">
        <v>141</v>
      </c>
      <c r="B197" s="119"/>
      <c r="C197" s="80"/>
      <c r="D197" s="90"/>
      <c r="E197" s="80"/>
      <c r="F197" s="90"/>
      <c r="G197" s="80"/>
      <c r="H197" s="90"/>
      <c r="I197" s="80"/>
      <c r="J197" s="90"/>
      <c r="K197" s="80"/>
      <c r="L197" s="90"/>
      <c r="M197" s="80"/>
      <c r="N197" s="90"/>
      <c r="O197" s="80"/>
      <c r="P197" s="90"/>
    </row>
    <row r="198" spans="1:16" ht="26.25" customHeight="1" x14ac:dyDescent="0.15">
      <c r="A198" s="67"/>
      <c r="B198" s="68"/>
      <c r="C198" s="97"/>
      <c r="D198" s="105"/>
      <c r="E198" s="97"/>
      <c r="F198" s="105"/>
      <c r="G198" s="97"/>
      <c r="H198" s="105"/>
      <c r="I198" s="97"/>
      <c r="J198" s="105"/>
      <c r="K198" s="97"/>
      <c r="L198" s="105"/>
      <c r="M198" s="97"/>
      <c r="N198" s="105"/>
      <c r="O198" s="116"/>
      <c r="P198" s="69" t="s">
        <v>101</v>
      </c>
    </row>
    <row r="199" spans="1:16" ht="26.25" customHeight="1" x14ac:dyDescent="0.15">
      <c r="A199" s="70"/>
      <c r="B199" s="273" t="s">
        <v>102</v>
      </c>
      <c r="C199" s="271" t="s">
        <v>103</v>
      </c>
      <c r="D199" s="272"/>
      <c r="E199" s="271" t="s">
        <v>104</v>
      </c>
      <c r="F199" s="272"/>
      <c r="G199" s="271" t="s">
        <v>105</v>
      </c>
      <c r="H199" s="272"/>
      <c r="I199" s="271" t="s">
        <v>106</v>
      </c>
      <c r="J199" s="272"/>
      <c r="K199" s="271" t="s">
        <v>107</v>
      </c>
      <c r="L199" s="272"/>
      <c r="M199" s="271" t="s">
        <v>108</v>
      </c>
      <c r="N199" s="272"/>
      <c r="O199" s="271" t="s">
        <v>109</v>
      </c>
      <c r="P199" s="272"/>
    </row>
    <row r="200" spans="1:16" ht="26.25" customHeight="1" x14ac:dyDescent="0.15">
      <c r="A200" s="71"/>
      <c r="B200" s="274"/>
      <c r="C200" s="72" t="s">
        <v>283</v>
      </c>
      <c r="D200" s="73" t="s">
        <v>284</v>
      </c>
      <c r="E200" s="72" t="s">
        <v>283</v>
      </c>
      <c r="F200" s="73" t="s">
        <v>284</v>
      </c>
      <c r="G200" s="72" t="s">
        <v>283</v>
      </c>
      <c r="H200" s="73" t="s">
        <v>284</v>
      </c>
      <c r="I200" s="72" t="s">
        <v>283</v>
      </c>
      <c r="J200" s="73" t="s">
        <v>284</v>
      </c>
      <c r="K200" s="72" t="s">
        <v>283</v>
      </c>
      <c r="L200" s="73" t="s">
        <v>284</v>
      </c>
      <c r="M200" s="72" t="s">
        <v>283</v>
      </c>
      <c r="N200" s="73" t="s">
        <v>284</v>
      </c>
      <c r="O200" s="72" t="s">
        <v>283</v>
      </c>
      <c r="P200" s="73" t="s">
        <v>284</v>
      </c>
    </row>
    <row r="201" spans="1:16" ht="26.25" customHeight="1" x14ac:dyDescent="0.15">
      <c r="A201" s="266" t="s">
        <v>110</v>
      </c>
      <c r="B201" s="74" t="s">
        <v>111</v>
      </c>
      <c r="C201" s="75" t="s">
        <v>123</v>
      </c>
      <c r="D201" s="76" t="s">
        <v>123</v>
      </c>
      <c r="E201" s="75" t="s">
        <v>123</v>
      </c>
      <c r="F201" s="76" t="s">
        <v>123</v>
      </c>
      <c r="G201" s="75" t="s">
        <v>117</v>
      </c>
      <c r="H201" s="75" t="s">
        <v>117</v>
      </c>
      <c r="I201" s="75" t="s">
        <v>117</v>
      </c>
      <c r="J201" s="76" t="s">
        <v>117</v>
      </c>
      <c r="K201" s="75" t="s">
        <v>121</v>
      </c>
      <c r="L201" s="76" t="s">
        <v>121</v>
      </c>
      <c r="M201" s="75" t="s">
        <v>121</v>
      </c>
      <c r="N201" s="76" t="s">
        <v>121</v>
      </c>
      <c r="O201" s="75" t="s">
        <v>121</v>
      </c>
      <c r="P201" s="77" t="s">
        <v>121</v>
      </c>
    </row>
    <row r="202" spans="1:16" ht="26.25" customHeight="1" x14ac:dyDescent="0.15">
      <c r="A202" s="267"/>
      <c r="B202" s="78"/>
      <c r="C202" s="79">
        <v>2512587</v>
      </c>
      <c r="D202" s="80">
        <v>2630114</v>
      </c>
      <c r="E202" s="81">
        <v>2763699</v>
      </c>
      <c r="F202" s="80">
        <v>1905662</v>
      </c>
      <c r="G202" s="81">
        <v>3042907</v>
      </c>
      <c r="H202" s="80">
        <v>3513529</v>
      </c>
      <c r="I202" s="81">
        <v>4924457</v>
      </c>
      <c r="J202" s="80">
        <v>4149564</v>
      </c>
      <c r="K202" s="81">
        <v>3069614</v>
      </c>
      <c r="L202" s="80">
        <v>2737333</v>
      </c>
      <c r="M202" s="81">
        <v>5653501</v>
      </c>
      <c r="N202" s="80">
        <v>5668214</v>
      </c>
      <c r="O202" s="81">
        <v>7061645</v>
      </c>
      <c r="P202" s="81">
        <v>7645074</v>
      </c>
    </row>
    <row r="203" spans="1:16" ht="26.25" customHeight="1" x14ac:dyDescent="0.15">
      <c r="A203" s="267"/>
      <c r="B203" s="74" t="s">
        <v>116</v>
      </c>
      <c r="C203" s="75" t="s">
        <v>296</v>
      </c>
      <c r="D203" s="75" t="s">
        <v>296</v>
      </c>
      <c r="E203" s="75" t="s">
        <v>296</v>
      </c>
      <c r="F203" s="75" t="s">
        <v>296</v>
      </c>
      <c r="G203" s="75" t="s">
        <v>296</v>
      </c>
      <c r="H203" s="75" t="s">
        <v>123</v>
      </c>
      <c r="I203" s="75" t="s">
        <v>285</v>
      </c>
      <c r="J203" s="75" t="s">
        <v>285</v>
      </c>
      <c r="K203" s="75" t="s">
        <v>117</v>
      </c>
      <c r="L203" s="75" t="s">
        <v>117</v>
      </c>
      <c r="M203" s="75" t="s">
        <v>115</v>
      </c>
      <c r="N203" s="75" t="s">
        <v>115</v>
      </c>
      <c r="O203" s="75" t="s">
        <v>115</v>
      </c>
      <c r="P203" s="75" t="s">
        <v>115</v>
      </c>
    </row>
    <row r="204" spans="1:16" ht="26.25" customHeight="1" x14ac:dyDescent="0.15">
      <c r="A204" s="267"/>
      <c r="B204" s="78"/>
      <c r="C204" s="79">
        <v>1126200</v>
      </c>
      <c r="D204" s="80">
        <v>919849</v>
      </c>
      <c r="E204" s="81">
        <v>1235302</v>
      </c>
      <c r="F204" s="80">
        <v>1140839</v>
      </c>
      <c r="G204" s="81">
        <v>1019796</v>
      </c>
      <c r="H204" s="80">
        <v>768996</v>
      </c>
      <c r="I204" s="81">
        <v>935076</v>
      </c>
      <c r="J204" s="80">
        <v>1069184</v>
      </c>
      <c r="K204" s="81">
        <v>2714310</v>
      </c>
      <c r="L204" s="80">
        <v>2321576</v>
      </c>
      <c r="M204" s="81">
        <v>1717506</v>
      </c>
      <c r="N204" s="80">
        <v>1764852</v>
      </c>
      <c r="O204" s="81">
        <v>1457115</v>
      </c>
      <c r="P204" s="81">
        <v>1091718</v>
      </c>
    </row>
    <row r="205" spans="1:16" ht="26.25" customHeight="1" x14ac:dyDescent="0.15">
      <c r="A205" s="267"/>
      <c r="B205" s="74" t="s">
        <v>119</v>
      </c>
      <c r="C205" s="75" t="s">
        <v>285</v>
      </c>
      <c r="D205" s="75" t="s">
        <v>287</v>
      </c>
      <c r="E205" s="75" t="s">
        <v>117</v>
      </c>
      <c r="F205" s="75" t="s">
        <v>117</v>
      </c>
      <c r="G205" s="75" t="s">
        <v>123</v>
      </c>
      <c r="H205" s="75" t="s">
        <v>296</v>
      </c>
      <c r="I205" s="75" t="s">
        <v>296</v>
      </c>
      <c r="J205" s="75" t="s">
        <v>305</v>
      </c>
      <c r="K205" s="75" t="s">
        <v>115</v>
      </c>
      <c r="L205" s="75" t="s">
        <v>115</v>
      </c>
      <c r="M205" s="75" t="s">
        <v>118</v>
      </c>
      <c r="N205" s="75" t="s">
        <v>118</v>
      </c>
      <c r="O205" s="75" t="s">
        <v>118</v>
      </c>
      <c r="P205" s="75" t="s">
        <v>118</v>
      </c>
    </row>
    <row r="206" spans="1:16" ht="26.25" customHeight="1" x14ac:dyDescent="0.15">
      <c r="A206" s="267"/>
      <c r="B206" s="78"/>
      <c r="C206" s="79">
        <v>738757</v>
      </c>
      <c r="D206" s="80">
        <v>602918</v>
      </c>
      <c r="E206" s="81">
        <v>762647</v>
      </c>
      <c r="F206" s="80">
        <v>1138137</v>
      </c>
      <c r="G206" s="81">
        <v>895679</v>
      </c>
      <c r="H206" s="80">
        <v>592469</v>
      </c>
      <c r="I206" s="81">
        <v>488317</v>
      </c>
      <c r="J206" s="80">
        <v>355993</v>
      </c>
      <c r="K206" s="81">
        <v>1210206</v>
      </c>
      <c r="L206" s="80">
        <v>1939803</v>
      </c>
      <c r="M206" s="81">
        <v>452046</v>
      </c>
      <c r="N206" s="80">
        <v>242083</v>
      </c>
      <c r="O206" s="81">
        <v>287562</v>
      </c>
      <c r="P206" s="81">
        <v>171604</v>
      </c>
    </row>
    <row r="207" spans="1:16" ht="26.25" customHeight="1" x14ac:dyDescent="0.15">
      <c r="A207" s="267"/>
      <c r="B207" s="74" t="s">
        <v>122</v>
      </c>
      <c r="C207" s="75" t="s">
        <v>114</v>
      </c>
      <c r="D207" s="75" t="s">
        <v>285</v>
      </c>
      <c r="E207" s="75" t="s">
        <v>285</v>
      </c>
      <c r="F207" s="75" t="s">
        <v>287</v>
      </c>
      <c r="G207" s="75" t="s">
        <v>285</v>
      </c>
      <c r="H207" s="75" t="s">
        <v>285</v>
      </c>
      <c r="I207" s="75" t="s">
        <v>288</v>
      </c>
      <c r="J207" s="75" t="s">
        <v>288</v>
      </c>
      <c r="K207" s="75" t="s">
        <v>285</v>
      </c>
      <c r="L207" s="75" t="s">
        <v>285</v>
      </c>
      <c r="M207" s="75" t="s">
        <v>117</v>
      </c>
      <c r="N207" s="75" t="s">
        <v>117</v>
      </c>
      <c r="O207" s="75" t="s">
        <v>117</v>
      </c>
      <c r="P207" s="75" t="s">
        <v>117</v>
      </c>
    </row>
    <row r="208" spans="1:16" ht="26.25" customHeight="1" x14ac:dyDescent="0.15">
      <c r="A208" s="267"/>
      <c r="B208" s="78"/>
      <c r="C208" s="79">
        <v>630906</v>
      </c>
      <c r="D208" s="80">
        <v>580971</v>
      </c>
      <c r="E208" s="81">
        <v>681155</v>
      </c>
      <c r="F208" s="80">
        <v>500737</v>
      </c>
      <c r="G208" s="81">
        <v>587159</v>
      </c>
      <c r="H208" s="80">
        <v>502668</v>
      </c>
      <c r="I208" s="81">
        <v>385619</v>
      </c>
      <c r="J208" s="80">
        <v>277113</v>
      </c>
      <c r="K208" s="81">
        <v>372568</v>
      </c>
      <c r="L208" s="80">
        <v>139202</v>
      </c>
      <c r="M208" s="81">
        <v>224278</v>
      </c>
      <c r="N208" s="80">
        <v>102145</v>
      </c>
      <c r="O208" s="81">
        <v>72542</v>
      </c>
      <c r="P208" s="81">
        <v>84193</v>
      </c>
    </row>
    <row r="209" spans="1:16" ht="26.25" customHeight="1" x14ac:dyDescent="0.15">
      <c r="A209" s="267"/>
      <c r="B209" s="74" t="s">
        <v>125</v>
      </c>
      <c r="C209" s="75" t="s">
        <v>295</v>
      </c>
      <c r="D209" s="75" t="s">
        <v>114</v>
      </c>
      <c r="E209" s="75" t="s">
        <v>295</v>
      </c>
      <c r="F209" s="75" t="s">
        <v>305</v>
      </c>
      <c r="G209" s="75" t="s">
        <v>288</v>
      </c>
      <c r="H209" s="75" t="s">
        <v>287</v>
      </c>
      <c r="I209" s="82" t="s">
        <v>121</v>
      </c>
      <c r="J209" s="82" t="s">
        <v>296</v>
      </c>
      <c r="K209" s="75" t="s">
        <v>288</v>
      </c>
      <c r="L209" s="75" t="s">
        <v>288</v>
      </c>
      <c r="M209" s="75" t="s">
        <v>114</v>
      </c>
      <c r="N209" s="75" t="s">
        <v>114</v>
      </c>
      <c r="O209" s="75" t="s">
        <v>114</v>
      </c>
      <c r="P209" s="75" t="s">
        <v>114</v>
      </c>
    </row>
    <row r="210" spans="1:16" ht="26.25" customHeight="1" x14ac:dyDescent="0.15">
      <c r="A210" s="268"/>
      <c r="B210" s="78"/>
      <c r="C210" s="79">
        <v>487157</v>
      </c>
      <c r="D210" s="80">
        <v>508454</v>
      </c>
      <c r="E210" s="81">
        <v>518895</v>
      </c>
      <c r="F210" s="80">
        <v>490317</v>
      </c>
      <c r="G210" s="81">
        <v>386604</v>
      </c>
      <c r="H210" s="80">
        <v>415453</v>
      </c>
      <c r="I210" s="81">
        <v>167999</v>
      </c>
      <c r="J210" s="80">
        <v>248836</v>
      </c>
      <c r="K210" s="81">
        <v>180686</v>
      </c>
      <c r="L210" s="80">
        <v>119300</v>
      </c>
      <c r="M210" s="81">
        <v>54361</v>
      </c>
      <c r="N210" s="80">
        <v>59393</v>
      </c>
      <c r="O210" s="81">
        <v>51880</v>
      </c>
      <c r="P210" s="81">
        <v>67806</v>
      </c>
    </row>
    <row r="211" spans="1:16" ht="26.25" customHeight="1" x14ac:dyDescent="0.15">
      <c r="A211" s="269" t="s">
        <v>127</v>
      </c>
      <c r="B211" s="270"/>
      <c r="C211" s="83">
        <v>7250345</v>
      </c>
      <c r="D211" s="84">
        <v>6966398</v>
      </c>
      <c r="E211" s="84">
        <v>7859263</v>
      </c>
      <c r="F211" s="84">
        <v>6866240</v>
      </c>
      <c r="G211" s="84">
        <v>7165675</v>
      </c>
      <c r="H211" s="84">
        <v>7274426</v>
      </c>
      <c r="I211" s="84">
        <v>7387889</v>
      </c>
      <c r="J211" s="84">
        <v>6819408</v>
      </c>
      <c r="K211" s="84">
        <v>7857375</v>
      </c>
      <c r="L211" s="84">
        <v>7602317</v>
      </c>
      <c r="M211" s="84">
        <v>8159373</v>
      </c>
      <c r="N211" s="84">
        <v>7890578</v>
      </c>
      <c r="O211" s="84">
        <v>9016059</v>
      </c>
      <c r="P211" s="84">
        <v>9123268</v>
      </c>
    </row>
    <row r="212" spans="1:16" ht="26.25" customHeight="1" x14ac:dyDescent="0.15">
      <c r="A212" s="85"/>
      <c r="B212" s="86"/>
      <c r="C212" s="87"/>
      <c r="D212" s="88"/>
      <c r="E212" s="87"/>
      <c r="F212" s="88"/>
      <c r="G212" s="88"/>
      <c r="H212" s="88"/>
      <c r="I212" s="87"/>
      <c r="J212" s="88"/>
      <c r="K212" s="87"/>
      <c r="L212" s="88"/>
      <c r="M212" s="87"/>
      <c r="N212" s="88"/>
      <c r="O212" s="87"/>
      <c r="P212" s="88"/>
    </row>
    <row r="213" spans="1:16" ht="26.25" customHeight="1" x14ac:dyDescent="0.15">
      <c r="A213" s="70"/>
      <c r="B213" s="273" t="s">
        <v>102</v>
      </c>
      <c r="C213" s="271" t="s">
        <v>128</v>
      </c>
      <c r="D213" s="272"/>
      <c r="E213" s="271" t="s">
        <v>129</v>
      </c>
      <c r="F213" s="272"/>
      <c r="G213" s="271" t="s">
        <v>39</v>
      </c>
      <c r="H213" s="272"/>
      <c r="I213" s="271" t="s">
        <v>40</v>
      </c>
      <c r="J213" s="272"/>
      <c r="K213" s="271" t="s">
        <v>41</v>
      </c>
      <c r="L213" s="272"/>
      <c r="M213" s="271" t="s">
        <v>130</v>
      </c>
      <c r="N213" s="272"/>
      <c r="O213" s="89"/>
      <c r="P213" s="90"/>
    </row>
    <row r="214" spans="1:16" ht="26.25" customHeight="1" x14ac:dyDescent="0.15">
      <c r="A214" s="71"/>
      <c r="B214" s="274"/>
      <c r="C214" s="72" t="s">
        <v>283</v>
      </c>
      <c r="D214" s="73" t="s">
        <v>284</v>
      </c>
      <c r="E214" s="72" t="s">
        <v>283</v>
      </c>
      <c r="F214" s="73" t="s">
        <v>284</v>
      </c>
      <c r="G214" s="72" t="s">
        <v>283</v>
      </c>
      <c r="H214" s="73" t="s">
        <v>284</v>
      </c>
      <c r="I214" s="72" t="s">
        <v>283</v>
      </c>
      <c r="J214" s="73" t="s">
        <v>284</v>
      </c>
      <c r="K214" s="72" t="s">
        <v>283</v>
      </c>
      <c r="L214" s="73" t="s">
        <v>284</v>
      </c>
      <c r="M214" s="72" t="s">
        <v>283</v>
      </c>
      <c r="N214" s="73" t="s">
        <v>284</v>
      </c>
      <c r="O214" s="89"/>
      <c r="P214" s="90"/>
    </row>
    <row r="215" spans="1:16" ht="26.25" customHeight="1" x14ac:dyDescent="0.15">
      <c r="A215" s="266" t="s">
        <v>110</v>
      </c>
      <c r="B215" s="74" t="s">
        <v>137</v>
      </c>
      <c r="C215" s="75" t="s">
        <v>121</v>
      </c>
      <c r="D215" s="75" t="s">
        <v>121</v>
      </c>
      <c r="E215" s="75" t="s">
        <v>121</v>
      </c>
      <c r="F215" s="75" t="s">
        <v>121</v>
      </c>
      <c r="G215" s="75" t="s">
        <v>117</v>
      </c>
      <c r="H215" s="75" t="s">
        <v>117</v>
      </c>
      <c r="I215" s="75" t="s">
        <v>117</v>
      </c>
      <c r="J215" s="75" t="s">
        <v>117</v>
      </c>
      <c r="K215" s="75" t="s">
        <v>123</v>
      </c>
      <c r="L215" s="75" t="s">
        <v>123</v>
      </c>
      <c r="M215" s="75" t="s">
        <v>121</v>
      </c>
      <c r="N215" s="91" t="s">
        <v>121</v>
      </c>
      <c r="O215" s="89"/>
      <c r="P215" s="90"/>
    </row>
    <row r="216" spans="1:16" ht="26.25" customHeight="1" x14ac:dyDescent="0.15">
      <c r="A216" s="267"/>
      <c r="B216" s="78"/>
      <c r="C216" s="79">
        <v>6355323</v>
      </c>
      <c r="D216" s="80">
        <v>8184948</v>
      </c>
      <c r="E216" s="81">
        <v>6983398</v>
      </c>
      <c r="F216" s="80">
        <v>7101510</v>
      </c>
      <c r="G216" s="81">
        <v>6094392</v>
      </c>
      <c r="H216" s="80">
        <v>4641881</v>
      </c>
      <c r="I216" s="81">
        <v>4930876</v>
      </c>
      <c r="J216" s="80">
        <v>2873740</v>
      </c>
      <c r="K216" s="81">
        <v>2119839</v>
      </c>
      <c r="L216" s="80">
        <v>2023528</v>
      </c>
      <c r="M216" s="81">
        <v>31882085</v>
      </c>
      <c r="N216" s="92">
        <v>33761123</v>
      </c>
      <c r="O216" s="89"/>
      <c r="P216" s="90"/>
    </row>
    <row r="217" spans="1:16" ht="26.25" customHeight="1" x14ac:dyDescent="0.15">
      <c r="A217" s="267"/>
      <c r="B217" s="74" t="s">
        <v>116</v>
      </c>
      <c r="C217" s="75" t="s">
        <v>115</v>
      </c>
      <c r="D217" s="75" t="s">
        <v>115</v>
      </c>
      <c r="E217" s="75" t="s">
        <v>115</v>
      </c>
      <c r="F217" s="75" t="s">
        <v>115</v>
      </c>
      <c r="G217" s="75" t="s">
        <v>121</v>
      </c>
      <c r="H217" s="75" t="s">
        <v>121</v>
      </c>
      <c r="I217" s="75" t="s">
        <v>296</v>
      </c>
      <c r="J217" s="75" t="s">
        <v>285</v>
      </c>
      <c r="K217" s="75" t="s">
        <v>117</v>
      </c>
      <c r="L217" s="75" t="s">
        <v>285</v>
      </c>
      <c r="M217" s="75" t="s">
        <v>117</v>
      </c>
      <c r="N217" s="75" t="s">
        <v>117</v>
      </c>
      <c r="O217" s="89"/>
      <c r="P217" s="90"/>
    </row>
    <row r="218" spans="1:16" ht="26.25" customHeight="1" x14ac:dyDescent="0.15">
      <c r="A218" s="267"/>
      <c r="B218" s="78"/>
      <c r="C218" s="79">
        <v>1061105</v>
      </c>
      <c r="D218" s="80">
        <v>1248049</v>
      </c>
      <c r="E218" s="81">
        <v>1169266</v>
      </c>
      <c r="F218" s="80">
        <v>1039973</v>
      </c>
      <c r="G218" s="81">
        <v>2375820</v>
      </c>
      <c r="H218" s="80">
        <v>2138785</v>
      </c>
      <c r="I218" s="81">
        <v>568679</v>
      </c>
      <c r="J218" s="80">
        <v>943888</v>
      </c>
      <c r="K218" s="81">
        <v>1197974</v>
      </c>
      <c r="L218" s="80">
        <v>1354623</v>
      </c>
      <c r="M218" s="81">
        <v>25067405</v>
      </c>
      <c r="N218" s="92">
        <v>20308681</v>
      </c>
      <c r="O218" s="89"/>
      <c r="P218" s="90"/>
    </row>
    <row r="219" spans="1:16" ht="26.25" customHeight="1" x14ac:dyDescent="0.15">
      <c r="A219" s="267"/>
      <c r="B219" s="74" t="s">
        <v>119</v>
      </c>
      <c r="C219" s="75" t="s">
        <v>118</v>
      </c>
      <c r="D219" s="75" t="s">
        <v>118</v>
      </c>
      <c r="E219" s="75" t="s">
        <v>117</v>
      </c>
      <c r="F219" s="75" t="s">
        <v>117</v>
      </c>
      <c r="G219" s="75" t="s">
        <v>288</v>
      </c>
      <c r="H219" s="75" t="s">
        <v>115</v>
      </c>
      <c r="I219" s="75" t="s">
        <v>285</v>
      </c>
      <c r="J219" s="75" t="s">
        <v>287</v>
      </c>
      <c r="K219" s="75" t="s">
        <v>296</v>
      </c>
      <c r="L219" s="75" t="s">
        <v>296</v>
      </c>
      <c r="M219" s="75" t="s">
        <v>123</v>
      </c>
      <c r="N219" s="75" t="s">
        <v>115</v>
      </c>
      <c r="O219" s="89"/>
      <c r="P219" s="90"/>
    </row>
    <row r="220" spans="1:16" ht="26.25" customHeight="1" x14ac:dyDescent="0.15">
      <c r="A220" s="267"/>
      <c r="B220" s="78"/>
      <c r="C220" s="79">
        <v>186701</v>
      </c>
      <c r="D220" s="80">
        <v>139927</v>
      </c>
      <c r="E220" s="81">
        <v>626444</v>
      </c>
      <c r="F220" s="80">
        <v>477846</v>
      </c>
      <c r="G220" s="81">
        <v>584323</v>
      </c>
      <c r="H220" s="80">
        <v>602947</v>
      </c>
      <c r="I220" s="81">
        <v>541732</v>
      </c>
      <c r="J220" s="80">
        <v>937991</v>
      </c>
      <c r="K220" s="81">
        <v>1103472</v>
      </c>
      <c r="L220" s="80">
        <v>1027667</v>
      </c>
      <c r="M220" s="81">
        <v>8555196</v>
      </c>
      <c r="N220" s="92">
        <v>7893249</v>
      </c>
      <c r="O220" s="89"/>
      <c r="P220" s="90"/>
    </row>
    <row r="221" spans="1:16" ht="26.25" customHeight="1" x14ac:dyDescent="0.15">
      <c r="A221" s="267"/>
      <c r="B221" s="74" t="s">
        <v>122</v>
      </c>
      <c r="C221" s="75" t="s">
        <v>117</v>
      </c>
      <c r="D221" s="75" t="s">
        <v>114</v>
      </c>
      <c r="E221" s="75" t="s">
        <v>118</v>
      </c>
      <c r="F221" s="75" t="s">
        <v>118</v>
      </c>
      <c r="G221" s="75" t="s">
        <v>115</v>
      </c>
      <c r="H221" s="75" t="s">
        <v>288</v>
      </c>
      <c r="I221" s="75" t="s">
        <v>288</v>
      </c>
      <c r="J221" s="75" t="s">
        <v>296</v>
      </c>
      <c r="K221" s="75" t="s">
        <v>285</v>
      </c>
      <c r="L221" s="75" t="s">
        <v>287</v>
      </c>
      <c r="M221" s="75" t="s">
        <v>115</v>
      </c>
      <c r="N221" s="75" t="s">
        <v>123</v>
      </c>
      <c r="O221" s="89"/>
      <c r="P221" s="90"/>
    </row>
    <row r="222" spans="1:16" ht="26.25" customHeight="1" x14ac:dyDescent="0.15">
      <c r="A222" s="267"/>
      <c r="B222" s="78"/>
      <c r="C222" s="79">
        <v>59075</v>
      </c>
      <c r="D222" s="80">
        <v>52201</v>
      </c>
      <c r="E222" s="81">
        <v>220695</v>
      </c>
      <c r="F222" s="80">
        <v>169569</v>
      </c>
      <c r="G222" s="81">
        <v>428053</v>
      </c>
      <c r="H222" s="80">
        <v>402810</v>
      </c>
      <c r="I222" s="81">
        <v>303732</v>
      </c>
      <c r="J222" s="80">
        <v>605517</v>
      </c>
      <c r="K222" s="81">
        <v>773298</v>
      </c>
      <c r="L222" s="80">
        <v>1016540</v>
      </c>
      <c r="M222" s="81">
        <v>7206829</v>
      </c>
      <c r="N222" s="92">
        <v>7846250</v>
      </c>
      <c r="O222" s="89"/>
      <c r="P222" s="90"/>
    </row>
    <row r="223" spans="1:16" ht="26.25" customHeight="1" x14ac:dyDescent="0.15">
      <c r="A223" s="267"/>
      <c r="B223" s="74" t="s">
        <v>125</v>
      </c>
      <c r="C223" s="75" t="s">
        <v>124</v>
      </c>
      <c r="D223" s="75" t="s">
        <v>124</v>
      </c>
      <c r="E223" s="75" t="s">
        <v>114</v>
      </c>
      <c r="F223" s="75" t="s">
        <v>288</v>
      </c>
      <c r="G223" s="75" t="s">
        <v>114</v>
      </c>
      <c r="H223" s="75" t="s">
        <v>118</v>
      </c>
      <c r="I223" s="75" t="s">
        <v>123</v>
      </c>
      <c r="J223" s="93" t="s">
        <v>123</v>
      </c>
      <c r="K223" s="75" t="s">
        <v>287</v>
      </c>
      <c r="L223" s="75" t="s">
        <v>117</v>
      </c>
      <c r="M223" s="75" t="s">
        <v>296</v>
      </c>
      <c r="N223" s="75" t="s">
        <v>285</v>
      </c>
      <c r="O223" s="89"/>
      <c r="P223" s="90"/>
    </row>
    <row r="224" spans="1:16" ht="26.25" customHeight="1" x14ac:dyDescent="0.15">
      <c r="A224" s="268"/>
      <c r="B224" s="78"/>
      <c r="C224" s="79">
        <v>52620</v>
      </c>
      <c r="D224" s="80">
        <v>50697</v>
      </c>
      <c r="E224" s="81">
        <v>49575</v>
      </c>
      <c r="F224" s="80">
        <v>38982</v>
      </c>
      <c r="G224" s="81">
        <v>57057</v>
      </c>
      <c r="H224" s="80">
        <v>83941</v>
      </c>
      <c r="I224" s="81">
        <v>202025</v>
      </c>
      <c r="J224" s="80">
        <v>328097</v>
      </c>
      <c r="K224" s="81">
        <v>567888</v>
      </c>
      <c r="L224" s="80">
        <v>618011</v>
      </c>
      <c r="M224" s="81">
        <v>5606383</v>
      </c>
      <c r="N224" s="92">
        <v>5062259</v>
      </c>
      <c r="O224" s="89"/>
      <c r="P224" s="90"/>
    </row>
    <row r="225" spans="1:16" ht="26.25" customHeight="1" x14ac:dyDescent="0.15">
      <c r="A225" s="269" t="s">
        <v>127</v>
      </c>
      <c r="B225" s="270"/>
      <c r="C225" s="83">
        <v>7802375</v>
      </c>
      <c r="D225" s="84">
        <v>9759199</v>
      </c>
      <c r="E225" s="84">
        <v>9104948</v>
      </c>
      <c r="F225" s="84">
        <v>8927662</v>
      </c>
      <c r="G225" s="84">
        <v>9670185</v>
      </c>
      <c r="H225" s="84">
        <v>8139041</v>
      </c>
      <c r="I225" s="84">
        <v>6986457</v>
      </c>
      <c r="J225" s="84">
        <v>6624719</v>
      </c>
      <c r="K225" s="84">
        <v>7382776</v>
      </c>
      <c r="L225" s="84">
        <v>7613537</v>
      </c>
      <c r="M225" s="84">
        <v>95642720</v>
      </c>
      <c r="N225" s="84">
        <v>93606793</v>
      </c>
      <c r="O225" s="89"/>
      <c r="P225" s="90"/>
    </row>
    <row r="226" spans="1:16" ht="26.25" customHeight="1" x14ac:dyDescent="0.15">
      <c r="A226" s="94" t="s">
        <v>131</v>
      </c>
      <c r="B226" s="95"/>
      <c r="C226" s="96"/>
      <c r="D226" s="88"/>
      <c r="E226" s="96"/>
      <c r="F226" s="88"/>
      <c r="G226" s="96"/>
      <c r="H226" s="88"/>
      <c r="I226" s="96"/>
      <c r="J226" s="88"/>
      <c r="K226" s="96"/>
      <c r="L226" s="88"/>
      <c r="M226" s="96"/>
      <c r="N226" s="88"/>
      <c r="O226" s="97"/>
      <c r="P226" s="90"/>
    </row>
    <row r="227" spans="1:16" ht="26.25" customHeight="1" x14ac:dyDescent="0.15">
      <c r="A227" s="94" t="s">
        <v>142</v>
      </c>
      <c r="B227" s="119"/>
      <c r="C227" s="118"/>
      <c r="D227" s="108"/>
      <c r="E227" s="118"/>
      <c r="F227" s="108"/>
      <c r="G227" s="118"/>
      <c r="H227" s="108"/>
      <c r="I227" s="118"/>
      <c r="J227" s="108"/>
      <c r="K227" s="118"/>
      <c r="L227" s="108"/>
      <c r="M227" s="118"/>
      <c r="N227" s="108"/>
      <c r="O227" s="80"/>
      <c r="P227" s="90"/>
    </row>
    <row r="228" spans="1:16" ht="26.25" customHeight="1" x14ac:dyDescent="0.2"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</row>
    <row r="229" spans="1:16" ht="26.25" customHeight="1" x14ac:dyDescent="0.15">
      <c r="A229" s="120" t="s">
        <v>143</v>
      </c>
      <c r="B229" s="121"/>
      <c r="C229" s="80"/>
      <c r="D229" s="90"/>
      <c r="E229" s="80"/>
      <c r="F229" s="90"/>
      <c r="G229" s="80"/>
      <c r="H229" s="90"/>
      <c r="I229" s="80"/>
      <c r="J229" s="90"/>
      <c r="K229" s="80"/>
      <c r="L229" s="90"/>
      <c r="M229" s="80"/>
      <c r="N229" s="90"/>
      <c r="O229" s="80"/>
      <c r="P229" s="90"/>
    </row>
    <row r="230" spans="1:16" ht="26.25" customHeight="1" x14ac:dyDescent="0.15">
      <c r="A230" s="122"/>
      <c r="B230" s="123"/>
      <c r="C230" s="97"/>
      <c r="D230" s="105"/>
      <c r="E230" s="97"/>
      <c r="F230" s="105"/>
      <c r="G230" s="97"/>
      <c r="H230" s="105"/>
      <c r="I230" s="97"/>
      <c r="J230" s="105"/>
      <c r="K230" s="97"/>
      <c r="L230" s="105"/>
      <c r="M230" s="97"/>
      <c r="N230" s="105"/>
      <c r="O230" s="116"/>
      <c r="P230" s="69" t="s">
        <v>135</v>
      </c>
    </row>
    <row r="231" spans="1:16" ht="26.25" customHeight="1" x14ac:dyDescent="0.15">
      <c r="A231" s="70"/>
      <c r="B231" s="273" t="s">
        <v>102</v>
      </c>
      <c r="C231" s="271" t="s">
        <v>103</v>
      </c>
      <c r="D231" s="272"/>
      <c r="E231" s="271" t="s">
        <v>104</v>
      </c>
      <c r="F231" s="272"/>
      <c r="G231" s="271" t="s">
        <v>105</v>
      </c>
      <c r="H231" s="272"/>
      <c r="I231" s="271" t="s">
        <v>106</v>
      </c>
      <c r="J231" s="272"/>
      <c r="K231" s="271" t="s">
        <v>107</v>
      </c>
      <c r="L231" s="272"/>
      <c r="M231" s="271" t="s">
        <v>108</v>
      </c>
      <c r="N231" s="272"/>
      <c r="O231" s="271" t="s">
        <v>109</v>
      </c>
      <c r="P231" s="272"/>
    </row>
    <row r="232" spans="1:16" ht="26.25" customHeight="1" x14ac:dyDescent="0.15">
      <c r="A232" s="71"/>
      <c r="B232" s="274"/>
      <c r="C232" s="72" t="s">
        <v>283</v>
      </c>
      <c r="D232" s="73" t="s">
        <v>284</v>
      </c>
      <c r="E232" s="72" t="s">
        <v>283</v>
      </c>
      <c r="F232" s="73" t="s">
        <v>284</v>
      </c>
      <c r="G232" s="72" t="s">
        <v>283</v>
      </c>
      <c r="H232" s="73" t="s">
        <v>284</v>
      </c>
      <c r="I232" s="72" t="s">
        <v>283</v>
      </c>
      <c r="J232" s="73" t="s">
        <v>284</v>
      </c>
      <c r="K232" s="72" t="s">
        <v>283</v>
      </c>
      <c r="L232" s="73" t="s">
        <v>284</v>
      </c>
      <c r="M232" s="72" t="s">
        <v>283</v>
      </c>
      <c r="N232" s="73" t="s">
        <v>284</v>
      </c>
      <c r="O232" s="72" t="s">
        <v>283</v>
      </c>
      <c r="P232" s="73" t="s">
        <v>284</v>
      </c>
    </row>
    <row r="233" spans="1:16" ht="26.25" customHeight="1" x14ac:dyDescent="0.15">
      <c r="A233" s="266" t="s">
        <v>110</v>
      </c>
      <c r="B233" s="74" t="s">
        <v>111</v>
      </c>
      <c r="C233" s="75" t="s">
        <v>114</v>
      </c>
      <c r="D233" s="76" t="s">
        <v>114</v>
      </c>
      <c r="E233" s="75" t="s">
        <v>114</v>
      </c>
      <c r="F233" s="76" t="s">
        <v>114</v>
      </c>
      <c r="G233" s="75" t="s">
        <v>114</v>
      </c>
      <c r="H233" s="75" t="s">
        <v>303</v>
      </c>
      <c r="I233" s="75" t="s">
        <v>303</v>
      </c>
      <c r="J233" s="76" t="s">
        <v>303</v>
      </c>
      <c r="K233" s="75" t="s">
        <v>303</v>
      </c>
      <c r="L233" s="76" t="s">
        <v>303</v>
      </c>
      <c r="M233" s="75" t="s">
        <v>114</v>
      </c>
      <c r="N233" s="76" t="s">
        <v>114</v>
      </c>
      <c r="O233" s="75" t="s">
        <v>126</v>
      </c>
      <c r="P233" s="77" t="s">
        <v>126</v>
      </c>
    </row>
    <row r="234" spans="1:16" ht="26.25" customHeight="1" x14ac:dyDescent="0.15">
      <c r="A234" s="267"/>
      <c r="B234" s="78"/>
      <c r="C234" s="79">
        <v>5380751</v>
      </c>
      <c r="D234" s="80">
        <v>6000958</v>
      </c>
      <c r="E234" s="81">
        <v>4969192</v>
      </c>
      <c r="F234" s="80">
        <v>4671771</v>
      </c>
      <c r="G234" s="81">
        <v>3530863</v>
      </c>
      <c r="H234" s="80">
        <v>3510502</v>
      </c>
      <c r="I234" s="81">
        <v>5872223</v>
      </c>
      <c r="J234" s="80">
        <v>6697893</v>
      </c>
      <c r="K234" s="81">
        <v>5252815</v>
      </c>
      <c r="L234" s="80">
        <v>5240581</v>
      </c>
      <c r="M234" s="81">
        <v>4715160</v>
      </c>
      <c r="N234" s="80">
        <v>5154043</v>
      </c>
      <c r="O234" s="81">
        <v>3013674</v>
      </c>
      <c r="P234" s="81">
        <v>2871100</v>
      </c>
    </row>
    <row r="235" spans="1:16" ht="26.25" customHeight="1" x14ac:dyDescent="0.15">
      <c r="A235" s="267"/>
      <c r="B235" s="74" t="s">
        <v>116</v>
      </c>
      <c r="C235" s="75" t="s">
        <v>286</v>
      </c>
      <c r="D235" s="75" t="s">
        <v>286</v>
      </c>
      <c r="E235" s="75" t="s">
        <v>286</v>
      </c>
      <c r="F235" s="75" t="s">
        <v>286</v>
      </c>
      <c r="G235" s="75" t="s">
        <v>303</v>
      </c>
      <c r="H235" s="75" t="s">
        <v>114</v>
      </c>
      <c r="I235" s="75" t="s">
        <v>114</v>
      </c>
      <c r="J235" s="75" t="s">
        <v>123</v>
      </c>
      <c r="K235" s="75" t="s">
        <v>114</v>
      </c>
      <c r="L235" s="75" t="s">
        <v>114</v>
      </c>
      <c r="M235" s="75" t="s">
        <v>286</v>
      </c>
      <c r="N235" s="75" t="s">
        <v>286</v>
      </c>
      <c r="O235" s="75" t="s">
        <v>114</v>
      </c>
      <c r="P235" s="75" t="s">
        <v>124</v>
      </c>
    </row>
    <row r="236" spans="1:16" ht="26.25" customHeight="1" x14ac:dyDescent="0.15">
      <c r="A236" s="267"/>
      <c r="B236" s="78"/>
      <c r="C236" s="79">
        <v>768258</v>
      </c>
      <c r="D236" s="80">
        <v>509704</v>
      </c>
      <c r="E236" s="81">
        <v>860165</v>
      </c>
      <c r="F236" s="80">
        <v>501584</v>
      </c>
      <c r="G236" s="81">
        <v>2245013</v>
      </c>
      <c r="H236" s="80">
        <v>3049670</v>
      </c>
      <c r="I236" s="81">
        <v>343137</v>
      </c>
      <c r="J236" s="80">
        <v>268030</v>
      </c>
      <c r="K236" s="81">
        <v>1927207</v>
      </c>
      <c r="L236" s="80">
        <v>2016823</v>
      </c>
      <c r="M236" s="81">
        <v>641871</v>
      </c>
      <c r="N236" s="80">
        <v>341631</v>
      </c>
      <c r="O236" s="81">
        <v>1357891</v>
      </c>
      <c r="P236" s="81">
        <v>1902213</v>
      </c>
    </row>
    <row r="237" spans="1:16" ht="26.25" customHeight="1" x14ac:dyDescent="0.15">
      <c r="A237" s="267"/>
      <c r="B237" s="74" t="s">
        <v>119</v>
      </c>
      <c r="C237" s="75" t="s">
        <v>117</v>
      </c>
      <c r="D237" s="75" t="s">
        <v>117</v>
      </c>
      <c r="E237" s="75" t="s">
        <v>117</v>
      </c>
      <c r="F237" s="75" t="s">
        <v>117</v>
      </c>
      <c r="G237" s="75" t="s">
        <v>286</v>
      </c>
      <c r="H237" s="75" t="s">
        <v>286</v>
      </c>
      <c r="I237" s="75" t="s">
        <v>123</v>
      </c>
      <c r="J237" s="75" t="s">
        <v>114</v>
      </c>
      <c r="K237" s="75" t="s">
        <v>286</v>
      </c>
      <c r="L237" s="75" t="s">
        <v>287</v>
      </c>
      <c r="M237" s="75" t="s">
        <v>117</v>
      </c>
      <c r="N237" s="75" t="s">
        <v>117</v>
      </c>
      <c r="O237" s="75" t="s">
        <v>124</v>
      </c>
      <c r="P237" s="75" t="s">
        <v>114</v>
      </c>
    </row>
    <row r="238" spans="1:16" ht="26.25" customHeight="1" x14ac:dyDescent="0.15">
      <c r="A238" s="267"/>
      <c r="B238" s="78"/>
      <c r="C238" s="79">
        <v>506594</v>
      </c>
      <c r="D238" s="80">
        <v>279345</v>
      </c>
      <c r="E238" s="81">
        <v>603463</v>
      </c>
      <c r="F238" s="80">
        <v>349132</v>
      </c>
      <c r="G238" s="81">
        <v>622271</v>
      </c>
      <c r="H238" s="80">
        <v>258530</v>
      </c>
      <c r="I238" s="81">
        <v>296470</v>
      </c>
      <c r="J238" s="80">
        <v>212674</v>
      </c>
      <c r="K238" s="81">
        <v>411356</v>
      </c>
      <c r="L238" s="80">
        <v>134219</v>
      </c>
      <c r="M238" s="81">
        <v>367127</v>
      </c>
      <c r="N238" s="80">
        <v>337344</v>
      </c>
      <c r="O238" s="81">
        <v>1220569</v>
      </c>
      <c r="P238" s="81">
        <v>1239712</v>
      </c>
    </row>
    <row r="239" spans="1:16" ht="26.25" customHeight="1" x14ac:dyDescent="0.15">
      <c r="A239" s="267"/>
      <c r="B239" s="74" t="s">
        <v>122</v>
      </c>
      <c r="C239" s="75" t="s">
        <v>124</v>
      </c>
      <c r="D239" s="75" t="s">
        <v>304</v>
      </c>
      <c r="E239" s="75" t="s">
        <v>304</v>
      </c>
      <c r="F239" s="75" t="s">
        <v>304</v>
      </c>
      <c r="G239" s="75" t="s">
        <v>117</v>
      </c>
      <c r="H239" s="75" t="s">
        <v>117</v>
      </c>
      <c r="I239" s="75" t="s">
        <v>124</v>
      </c>
      <c r="J239" s="75" t="s">
        <v>124</v>
      </c>
      <c r="K239" s="75" t="s">
        <v>307</v>
      </c>
      <c r="L239" s="75" t="s">
        <v>293</v>
      </c>
      <c r="M239" s="75" t="s">
        <v>126</v>
      </c>
      <c r="N239" s="75" t="s">
        <v>124</v>
      </c>
      <c r="O239" s="75" t="s">
        <v>293</v>
      </c>
      <c r="P239" s="75" t="s">
        <v>293</v>
      </c>
    </row>
    <row r="240" spans="1:16" ht="26.25" customHeight="1" x14ac:dyDescent="0.15">
      <c r="A240" s="267"/>
      <c r="B240" s="78"/>
      <c r="C240" s="79">
        <v>75457</v>
      </c>
      <c r="D240" s="80">
        <v>69063</v>
      </c>
      <c r="E240" s="81">
        <v>153170</v>
      </c>
      <c r="F240" s="80">
        <v>182702</v>
      </c>
      <c r="G240" s="81">
        <v>363344</v>
      </c>
      <c r="H240" s="80">
        <v>240826</v>
      </c>
      <c r="I240" s="81">
        <v>290900</v>
      </c>
      <c r="J240" s="80">
        <v>109220</v>
      </c>
      <c r="K240" s="81">
        <v>243027</v>
      </c>
      <c r="L240" s="80">
        <v>109180</v>
      </c>
      <c r="M240" s="81">
        <v>229387</v>
      </c>
      <c r="N240" s="80">
        <v>244925</v>
      </c>
      <c r="O240" s="81">
        <v>125500</v>
      </c>
      <c r="P240" s="81">
        <v>109085</v>
      </c>
    </row>
    <row r="241" spans="1:16" ht="26.25" customHeight="1" x14ac:dyDescent="0.15">
      <c r="A241" s="267"/>
      <c r="B241" s="74" t="s">
        <v>125</v>
      </c>
      <c r="C241" s="75" t="s">
        <v>304</v>
      </c>
      <c r="D241" s="75" t="s">
        <v>293</v>
      </c>
      <c r="E241" s="75" t="s">
        <v>112</v>
      </c>
      <c r="F241" s="75" t="s">
        <v>293</v>
      </c>
      <c r="G241" s="75" t="s">
        <v>304</v>
      </c>
      <c r="H241" s="75" t="s">
        <v>304</v>
      </c>
      <c r="I241" s="82" t="s">
        <v>307</v>
      </c>
      <c r="J241" s="82" t="s">
        <v>293</v>
      </c>
      <c r="K241" s="75" t="s">
        <v>123</v>
      </c>
      <c r="L241" s="75" t="s">
        <v>295</v>
      </c>
      <c r="M241" s="75" t="s">
        <v>303</v>
      </c>
      <c r="N241" s="75" t="s">
        <v>293</v>
      </c>
      <c r="O241" s="75" t="s">
        <v>117</v>
      </c>
      <c r="P241" s="75" t="s">
        <v>286</v>
      </c>
    </row>
    <row r="242" spans="1:16" ht="26.25" customHeight="1" x14ac:dyDescent="0.15">
      <c r="A242" s="268"/>
      <c r="B242" s="78"/>
      <c r="C242" s="79">
        <v>69119</v>
      </c>
      <c r="D242" s="80">
        <v>68595</v>
      </c>
      <c r="E242" s="81">
        <v>79185</v>
      </c>
      <c r="F242" s="80">
        <v>70775</v>
      </c>
      <c r="G242" s="81">
        <v>287034</v>
      </c>
      <c r="H242" s="80">
        <v>156715</v>
      </c>
      <c r="I242" s="81">
        <v>244350</v>
      </c>
      <c r="J242" s="80">
        <v>107053</v>
      </c>
      <c r="K242" s="81">
        <v>136439</v>
      </c>
      <c r="L242" s="80">
        <v>108915</v>
      </c>
      <c r="M242" s="81">
        <v>96040</v>
      </c>
      <c r="N242" s="80">
        <v>114930</v>
      </c>
      <c r="O242" s="81">
        <v>66074</v>
      </c>
      <c r="P242" s="81">
        <v>54250</v>
      </c>
    </row>
    <row r="243" spans="1:16" ht="26.25" customHeight="1" x14ac:dyDescent="0.15">
      <c r="A243" s="269" t="s">
        <v>127</v>
      </c>
      <c r="B243" s="270"/>
      <c r="C243" s="83">
        <v>7000164</v>
      </c>
      <c r="D243" s="84">
        <v>7048914</v>
      </c>
      <c r="E243" s="84">
        <v>6930394</v>
      </c>
      <c r="F243" s="84">
        <v>5935433</v>
      </c>
      <c r="G243" s="84">
        <v>7861913</v>
      </c>
      <c r="H243" s="84">
        <v>7565670</v>
      </c>
      <c r="I243" s="84">
        <v>7745426</v>
      </c>
      <c r="J243" s="84">
        <v>7844055</v>
      </c>
      <c r="K243" s="84">
        <v>8427125</v>
      </c>
      <c r="L243" s="84">
        <v>7964532</v>
      </c>
      <c r="M243" s="84">
        <v>6395519</v>
      </c>
      <c r="N243" s="84">
        <v>6473065</v>
      </c>
      <c r="O243" s="84">
        <v>5909655</v>
      </c>
      <c r="P243" s="84">
        <v>6265548</v>
      </c>
    </row>
    <row r="244" spans="1:16" ht="26.25" customHeight="1" x14ac:dyDescent="0.15">
      <c r="A244" s="85"/>
      <c r="B244" s="86"/>
      <c r="C244" s="87"/>
      <c r="D244" s="88"/>
      <c r="E244" s="87"/>
      <c r="F244" s="88"/>
      <c r="G244" s="88"/>
      <c r="H244" s="88"/>
      <c r="I244" s="87"/>
      <c r="J244" s="88"/>
      <c r="K244" s="87"/>
      <c r="L244" s="88"/>
      <c r="M244" s="87"/>
      <c r="N244" s="88"/>
      <c r="O244" s="87"/>
      <c r="P244" s="88"/>
    </row>
    <row r="245" spans="1:16" ht="26.25" customHeight="1" x14ac:dyDescent="0.15">
      <c r="A245" s="70"/>
      <c r="B245" s="273" t="s">
        <v>102</v>
      </c>
      <c r="C245" s="271" t="s">
        <v>128</v>
      </c>
      <c r="D245" s="272"/>
      <c r="E245" s="271" t="s">
        <v>129</v>
      </c>
      <c r="F245" s="272"/>
      <c r="G245" s="271" t="s">
        <v>39</v>
      </c>
      <c r="H245" s="272"/>
      <c r="I245" s="271" t="s">
        <v>40</v>
      </c>
      <c r="J245" s="272"/>
      <c r="K245" s="271" t="s">
        <v>41</v>
      </c>
      <c r="L245" s="272"/>
      <c r="M245" s="271" t="s">
        <v>130</v>
      </c>
      <c r="N245" s="272"/>
      <c r="O245" s="89"/>
      <c r="P245" s="90"/>
    </row>
    <row r="246" spans="1:16" ht="26.25" customHeight="1" x14ac:dyDescent="0.15">
      <c r="A246" s="71"/>
      <c r="B246" s="274"/>
      <c r="C246" s="72" t="s">
        <v>283</v>
      </c>
      <c r="D246" s="73" t="s">
        <v>284</v>
      </c>
      <c r="E246" s="72" t="s">
        <v>283</v>
      </c>
      <c r="F246" s="73" t="s">
        <v>284</v>
      </c>
      <c r="G246" s="72" t="s">
        <v>283</v>
      </c>
      <c r="H246" s="73" t="s">
        <v>284</v>
      </c>
      <c r="I246" s="72" t="s">
        <v>283</v>
      </c>
      <c r="J246" s="73" t="s">
        <v>284</v>
      </c>
      <c r="K246" s="72" t="s">
        <v>283</v>
      </c>
      <c r="L246" s="73" t="s">
        <v>284</v>
      </c>
      <c r="M246" s="72" t="s">
        <v>283</v>
      </c>
      <c r="N246" s="73" t="s">
        <v>284</v>
      </c>
      <c r="O246" s="89"/>
      <c r="P246" s="90"/>
    </row>
    <row r="247" spans="1:16" ht="26.25" customHeight="1" x14ac:dyDescent="0.15">
      <c r="A247" s="266" t="s">
        <v>110</v>
      </c>
      <c r="B247" s="74" t="s">
        <v>137</v>
      </c>
      <c r="C247" s="75" t="s">
        <v>124</v>
      </c>
      <c r="D247" s="75" t="s">
        <v>124</v>
      </c>
      <c r="E247" s="75" t="s">
        <v>124</v>
      </c>
      <c r="F247" s="75" t="s">
        <v>124</v>
      </c>
      <c r="G247" s="75" t="s">
        <v>124</v>
      </c>
      <c r="H247" s="75" t="s">
        <v>124</v>
      </c>
      <c r="I247" s="75" t="s">
        <v>114</v>
      </c>
      <c r="J247" s="75" t="s">
        <v>124</v>
      </c>
      <c r="K247" s="75" t="s">
        <v>114</v>
      </c>
      <c r="L247" s="75" t="s">
        <v>114</v>
      </c>
      <c r="M247" s="75" t="s">
        <v>114</v>
      </c>
      <c r="N247" s="91" t="s">
        <v>114</v>
      </c>
      <c r="O247" s="89"/>
      <c r="P247" s="90"/>
    </row>
    <row r="248" spans="1:16" ht="26.25" customHeight="1" x14ac:dyDescent="0.15">
      <c r="A248" s="267"/>
      <c r="B248" s="78"/>
      <c r="C248" s="79">
        <v>5624970</v>
      </c>
      <c r="D248" s="80">
        <v>6667007</v>
      </c>
      <c r="E248" s="81">
        <v>6991046</v>
      </c>
      <c r="F248" s="80">
        <v>6930304</v>
      </c>
      <c r="G248" s="81">
        <v>7375991</v>
      </c>
      <c r="H248" s="80">
        <v>7602673</v>
      </c>
      <c r="I248" s="81">
        <v>4439308</v>
      </c>
      <c r="J248" s="80">
        <v>3460445</v>
      </c>
      <c r="K248" s="81">
        <v>7579384</v>
      </c>
      <c r="L248" s="80">
        <v>6336820</v>
      </c>
      <c r="M248" s="81">
        <v>34440194</v>
      </c>
      <c r="N248" s="92">
        <v>31251202</v>
      </c>
      <c r="O248" s="89"/>
      <c r="P248" s="90"/>
    </row>
    <row r="249" spans="1:16" ht="26.25" customHeight="1" x14ac:dyDescent="0.15">
      <c r="A249" s="267"/>
      <c r="B249" s="74" t="s">
        <v>116</v>
      </c>
      <c r="C249" s="75" t="s">
        <v>126</v>
      </c>
      <c r="D249" s="75" t="s">
        <v>126</v>
      </c>
      <c r="E249" s="75" t="s">
        <v>293</v>
      </c>
      <c r="F249" s="75" t="s">
        <v>293</v>
      </c>
      <c r="G249" s="75" t="s">
        <v>126</v>
      </c>
      <c r="H249" s="75" t="s">
        <v>126</v>
      </c>
      <c r="I249" s="75" t="s">
        <v>124</v>
      </c>
      <c r="J249" s="75" t="s">
        <v>114</v>
      </c>
      <c r="K249" s="75" t="s">
        <v>286</v>
      </c>
      <c r="L249" s="75" t="s">
        <v>286</v>
      </c>
      <c r="M249" s="75" t="s">
        <v>124</v>
      </c>
      <c r="N249" s="75" t="s">
        <v>124</v>
      </c>
      <c r="O249" s="89"/>
      <c r="P249" s="90"/>
    </row>
    <row r="250" spans="1:16" ht="26.25" customHeight="1" x14ac:dyDescent="0.15">
      <c r="A250" s="267"/>
      <c r="B250" s="78"/>
      <c r="C250" s="79">
        <v>528330</v>
      </c>
      <c r="D250" s="80">
        <v>337251</v>
      </c>
      <c r="E250" s="81">
        <v>139451</v>
      </c>
      <c r="F250" s="80">
        <v>123825</v>
      </c>
      <c r="G250" s="81">
        <v>754043</v>
      </c>
      <c r="H250" s="80">
        <v>550397</v>
      </c>
      <c r="I250" s="81">
        <v>1926949</v>
      </c>
      <c r="J250" s="80">
        <v>2423548</v>
      </c>
      <c r="K250" s="81">
        <v>758107</v>
      </c>
      <c r="L250" s="80">
        <v>476524</v>
      </c>
      <c r="M250" s="81">
        <v>23806321</v>
      </c>
      <c r="N250" s="92">
        <v>27037857</v>
      </c>
      <c r="O250" s="89"/>
      <c r="P250" s="90"/>
    </row>
    <row r="251" spans="1:16" ht="26.25" customHeight="1" x14ac:dyDescent="0.15">
      <c r="A251" s="267"/>
      <c r="B251" s="74" t="s">
        <v>119</v>
      </c>
      <c r="C251" s="75" t="s">
        <v>293</v>
      </c>
      <c r="D251" s="75" t="s">
        <v>293</v>
      </c>
      <c r="E251" s="75" t="s">
        <v>126</v>
      </c>
      <c r="F251" s="75" t="s">
        <v>114</v>
      </c>
      <c r="G251" s="75" t="s">
        <v>293</v>
      </c>
      <c r="H251" s="75" t="s">
        <v>293</v>
      </c>
      <c r="I251" s="75" t="s">
        <v>286</v>
      </c>
      <c r="J251" s="75" t="s">
        <v>126</v>
      </c>
      <c r="K251" s="75" t="s">
        <v>117</v>
      </c>
      <c r="L251" s="75" t="s">
        <v>296</v>
      </c>
      <c r="M251" s="75" t="s">
        <v>303</v>
      </c>
      <c r="N251" s="75" t="s">
        <v>303</v>
      </c>
      <c r="O251" s="89"/>
      <c r="P251" s="90"/>
    </row>
    <row r="252" spans="1:16" ht="26.25" customHeight="1" x14ac:dyDescent="0.15">
      <c r="A252" s="267"/>
      <c r="B252" s="78"/>
      <c r="C252" s="79">
        <v>174366</v>
      </c>
      <c r="D252" s="80">
        <v>107810</v>
      </c>
      <c r="E252" s="81">
        <v>91844</v>
      </c>
      <c r="F252" s="80">
        <v>44762</v>
      </c>
      <c r="G252" s="81">
        <v>105893</v>
      </c>
      <c r="H252" s="80">
        <v>118260</v>
      </c>
      <c r="I252" s="81">
        <v>538037</v>
      </c>
      <c r="J252" s="80">
        <v>730036</v>
      </c>
      <c r="K252" s="81">
        <v>618169</v>
      </c>
      <c r="L252" s="80">
        <v>304171</v>
      </c>
      <c r="M252" s="81">
        <v>13477942</v>
      </c>
      <c r="N252" s="92">
        <v>15566575</v>
      </c>
      <c r="O252" s="89"/>
      <c r="P252" s="90"/>
    </row>
    <row r="253" spans="1:16" ht="26.25" customHeight="1" x14ac:dyDescent="0.15">
      <c r="A253" s="267"/>
      <c r="B253" s="74" t="s">
        <v>122</v>
      </c>
      <c r="C253" s="75" t="s">
        <v>114</v>
      </c>
      <c r="D253" s="75" t="s">
        <v>114</v>
      </c>
      <c r="E253" s="75" t="s">
        <v>114</v>
      </c>
      <c r="F253" s="75" t="s">
        <v>126</v>
      </c>
      <c r="G253" s="75" t="s">
        <v>114</v>
      </c>
      <c r="H253" s="75" t="s">
        <v>299</v>
      </c>
      <c r="I253" s="75" t="s">
        <v>117</v>
      </c>
      <c r="J253" s="75" t="s">
        <v>286</v>
      </c>
      <c r="K253" s="75" t="s">
        <v>296</v>
      </c>
      <c r="L253" s="75" t="s">
        <v>117</v>
      </c>
      <c r="M253" s="75" t="s">
        <v>126</v>
      </c>
      <c r="N253" s="75" t="s">
        <v>126</v>
      </c>
      <c r="O253" s="89"/>
      <c r="P253" s="90"/>
    </row>
    <row r="254" spans="1:16" ht="26.25" customHeight="1" x14ac:dyDescent="0.15">
      <c r="A254" s="267"/>
      <c r="B254" s="78"/>
      <c r="C254" s="79">
        <v>71893</v>
      </c>
      <c r="D254" s="80">
        <v>96170</v>
      </c>
      <c r="E254" s="81">
        <v>55217</v>
      </c>
      <c r="F254" s="80">
        <v>14149</v>
      </c>
      <c r="G254" s="81">
        <v>70191</v>
      </c>
      <c r="H254" s="80">
        <v>24120</v>
      </c>
      <c r="I254" s="81">
        <v>370147</v>
      </c>
      <c r="J254" s="80">
        <v>350830</v>
      </c>
      <c r="K254" s="81">
        <v>318615</v>
      </c>
      <c r="L254" s="80">
        <v>298533</v>
      </c>
      <c r="M254" s="81">
        <v>5179745</v>
      </c>
      <c r="N254" s="92">
        <v>4803774</v>
      </c>
      <c r="O254" s="89"/>
      <c r="P254" s="90"/>
    </row>
    <row r="255" spans="1:16" ht="26.25" customHeight="1" x14ac:dyDescent="0.15">
      <c r="A255" s="267"/>
      <c r="B255" s="74" t="s">
        <v>125</v>
      </c>
      <c r="C255" s="75" t="s">
        <v>299</v>
      </c>
      <c r="D255" s="75" t="s">
        <v>306</v>
      </c>
      <c r="E255" s="75" t="s">
        <v>299</v>
      </c>
      <c r="F255" s="75" t="s">
        <v>303</v>
      </c>
      <c r="G255" s="75" t="s">
        <v>299</v>
      </c>
      <c r="H255" s="75" t="s">
        <v>114</v>
      </c>
      <c r="I255" s="75" t="s">
        <v>126</v>
      </c>
      <c r="J255" s="93" t="s">
        <v>293</v>
      </c>
      <c r="K255" s="75" t="s">
        <v>288</v>
      </c>
      <c r="L255" s="75" t="s">
        <v>287</v>
      </c>
      <c r="M255" s="75" t="s">
        <v>286</v>
      </c>
      <c r="N255" s="75" t="s">
        <v>286</v>
      </c>
      <c r="O255" s="89"/>
      <c r="P255" s="90"/>
    </row>
    <row r="256" spans="1:16" ht="26.25" customHeight="1" x14ac:dyDescent="0.15">
      <c r="A256" s="268"/>
      <c r="B256" s="78"/>
      <c r="C256" s="79">
        <v>12864</v>
      </c>
      <c r="D256" s="80">
        <v>1575</v>
      </c>
      <c r="E256" s="81">
        <v>19300</v>
      </c>
      <c r="F256" s="80">
        <v>5978</v>
      </c>
      <c r="G256" s="81">
        <v>20077</v>
      </c>
      <c r="H256" s="80">
        <v>4251</v>
      </c>
      <c r="I256" s="81">
        <v>315734</v>
      </c>
      <c r="J256" s="80">
        <v>120740</v>
      </c>
      <c r="K256" s="81">
        <v>55992</v>
      </c>
      <c r="L256" s="80">
        <v>140586</v>
      </c>
      <c r="M256" s="81">
        <v>4668045</v>
      </c>
      <c r="N256" s="92">
        <v>2557354</v>
      </c>
      <c r="O256" s="89"/>
      <c r="P256" s="90"/>
    </row>
    <row r="257" spans="1:16" ht="26.25" customHeight="1" x14ac:dyDescent="0.15">
      <c r="A257" s="269" t="s">
        <v>127</v>
      </c>
      <c r="B257" s="270"/>
      <c r="C257" s="83">
        <v>6451502</v>
      </c>
      <c r="D257" s="84">
        <v>7214886</v>
      </c>
      <c r="E257" s="84">
        <v>7345417</v>
      </c>
      <c r="F257" s="84">
        <v>7121966</v>
      </c>
      <c r="G257" s="84">
        <v>8410229</v>
      </c>
      <c r="H257" s="84">
        <v>8305936</v>
      </c>
      <c r="I257" s="84">
        <v>7887015</v>
      </c>
      <c r="J257" s="84">
        <v>7407458</v>
      </c>
      <c r="K257" s="84">
        <v>9517332</v>
      </c>
      <c r="L257" s="84">
        <v>8080076</v>
      </c>
      <c r="M257" s="84">
        <v>89881691</v>
      </c>
      <c r="N257" s="84">
        <v>87227539</v>
      </c>
      <c r="O257" s="89"/>
      <c r="P257" s="90"/>
    </row>
    <row r="258" spans="1:16" ht="26.25" customHeight="1" x14ac:dyDescent="0.15">
      <c r="A258" s="94" t="s">
        <v>131</v>
      </c>
      <c r="B258" s="117"/>
      <c r="C258" s="118"/>
      <c r="D258" s="108"/>
      <c r="E258" s="118"/>
      <c r="F258" s="108"/>
      <c r="G258" s="118"/>
      <c r="H258" s="108"/>
      <c r="I258" s="118"/>
      <c r="J258" s="108"/>
      <c r="K258" s="118"/>
      <c r="L258" s="108"/>
      <c r="M258" s="118"/>
      <c r="N258" s="108"/>
      <c r="O258" s="80"/>
      <c r="P258" s="90"/>
    </row>
    <row r="259" spans="1:16" ht="26.25" customHeight="1" x14ac:dyDescent="0.15">
      <c r="A259" s="94"/>
      <c r="B259" s="117"/>
      <c r="C259" s="118"/>
      <c r="D259" s="108"/>
      <c r="E259" s="118"/>
      <c r="F259" s="108"/>
      <c r="G259" s="118"/>
      <c r="H259" s="108"/>
      <c r="I259" s="118"/>
      <c r="J259" s="108"/>
      <c r="K259" s="118"/>
      <c r="L259" s="108"/>
      <c r="M259" s="118"/>
      <c r="N259" s="108"/>
      <c r="O259" s="80"/>
      <c r="P259" s="90"/>
    </row>
    <row r="260" spans="1:16" ht="26.25" customHeight="1" x14ac:dyDescent="0.15">
      <c r="A260" s="94"/>
      <c r="B260" s="117"/>
      <c r="C260" s="118"/>
      <c r="D260" s="108"/>
      <c r="E260" s="118"/>
      <c r="F260" s="108"/>
      <c r="G260" s="118"/>
      <c r="H260" s="108"/>
      <c r="I260" s="118"/>
      <c r="J260" s="108"/>
      <c r="K260" s="118"/>
      <c r="L260" s="108"/>
      <c r="M260" s="118"/>
      <c r="N260" s="108"/>
      <c r="O260" s="80"/>
      <c r="P260" s="90"/>
    </row>
    <row r="261" spans="1:16" ht="26.25" customHeight="1" x14ac:dyDescent="0.2"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</row>
    <row r="262" spans="1:16" ht="26.25" customHeight="1" x14ac:dyDescent="0.15">
      <c r="A262" s="101" t="s">
        <v>144</v>
      </c>
      <c r="B262" s="110"/>
      <c r="C262" s="109"/>
      <c r="D262" s="90"/>
      <c r="E262" s="109"/>
      <c r="F262" s="90"/>
      <c r="G262" s="109"/>
      <c r="H262" s="90"/>
      <c r="I262" s="109"/>
      <c r="J262" s="90"/>
      <c r="K262" s="109"/>
      <c r="L262" s="90"/>
      <c r="M262" s="109"/>
      <c r="N262" s="90"/>
      <c r="O262" s="109"/>
      <c r="P262" s="90"/>
    </row>
    <row r="263" spans="1:16" ht="26.25" customHeight="1" x14ac:dyDescent="0.15">
      <c r="A263" s="103"/>
      <c r="B263" s="104"/>
      <c r="C263" s="89"/>
      <c r="D263" s="105"/>
      <c r="E263" s="89"/>
      <c r="F263" s="105"/>
      <c r="G263" s="89"/>
      <c r="H263" s="105"/>
      <c r="I263" s="89"/>
      <c r="J263" s="105"/>
      <c r="K263" s="89"/>
      <c r="L263" s="105"/>
      <c r="M263" s="89"/>
      <c r="N263" s="105"/>
      <c r="O263" s="102"/>
      <c r="P263" s="69" t="s">
        <v>135</v>
      </c>
    </row>
    <row r="264" spans="1:16" ht="26.25" customHeight="1" x14ac:dyDescent="0.15">
      <c r="A264" s="70"/>
      <c r="B264" s="273" t="s">
        <v>102</v>
      </c>
      <c r="C264" s="271" t="s">
        <v>103</v>
      </c>
      <c r="D264" s="272"/>
      <c r="E264" s="271" t="s">
        <v>104</v>
      </c>
      <c r="F264" s="272"/>
      <c r="G264" s="271" t="s">
        <v>105</v>
      </c>
      <c r="H264" s="272"/>
      <c r="I264" s="271" t="s">
        <v>106</v>
      </c>
      <c r="J264" s="272"/>
      <c r="K264" s="271" t="s">
        <v>107</v>
      </c>
      <c r="L264" s="272"/>
      <c r="M264" s="271" t="s">
        <v>108</v>
      </c>
      <c r="N264" s="272"/>
      <c r="O264" s="271" t="s">
        <v>109</v>
      </c>
      <c r="P264" s="272"/>
    </row>
    <row r="265" spans="1:16" ht="26.25" customHeight="1" x14ac:dyDescent="0.15">
      <c r="A265" s="71"/>
      <c r="B265" s="274"/>
      <c r="C265" s="72" t="s">
        <v>283</v>
      </c>
      <c r="D265" s="73" t="s">
        <v>284</v>
      </c>
      <c r="E265" s="72" t="s">
        <v>283</v>
      </c>
      <c r="F265" s="73" t="s">
        <v>284</v>
      </c>
      <c r="G265" s="72" t="s">
        <v>283</v>
      </c>
      <c r="H265" s="73" t="s">
        <v>284</v>
      </c>
      <c r="I265" s="72" t="s">
        <v>283</v>
      </c>
      <c r="J265" s="73" t="s">
        <v>284</v>
      </c>
      <c r="K265" s="72" t="s">
        <v>283</v>
      </c>
      <c r="L265" s="73" t="s">
        <v>284</v>
      </c>
      <c r="M265" s="72" t="s">
        <v>283</v>
      </c>
      <c r="N265" s="73" t="s">
        <v>284</v>
      </c>
      <c r="O265" s="72" t="s">
        <v>283</v>
      </c>
      <c r="P265" s="73" t="s">
        <v>284</v>
      </c>
    </row>
    <row r="266" spans="1:16" ht="26.25" customHeight="1" x14ac:dyDescent="0.15">
      <c r="A266" s="266" t="s">
        <v>110</v>
      </c>
      <c r="B266" s="74" t="s">
        <v>111</v>
      </c>
      <c r="C266" s="82" t="s">
        <v>308</v>
      </c>
      <c r="D266" s="124" t="s">
        <v>308</v>
      </c>
      <c r="E266" s="82" t="s">
        <v>307</v>
      </c>
      <c r="F266" s="124" t="s">
        <v>307</v>
      </c>
      <c r="G266" s="82" t="s">
        <v>307</v>
      </c>
      <c r="H266" s="82" t="s">
        <v>307</v>
      </c>
      <c r="I266" s="82" t="s">
        <v>307</v>
      </c>
      <c r="J266" s="124" t="s">
        <v>307</v>
      </c>
      <c r="K266" s="82" t="s">
        <v>307</v>
      </c>
      <c r="L266" s="124" t="s">
        <v>307</v>
      </c>
      <c r="M266" s="82" t="s">
        <v>304</v>
      </c>
      <c r="N266" s="124" t="s">
        <v>308</v>
      </c>
      <c r="O266" s="82" t="s">
        <v>117</v>
      </c>
      <c r="P266" s="125" t="s">
        <v>117</v>
      </c>
    </row>
    <row r="267" spans="1:16" ht="26.25" customHeight="1" x14ac:dyDescent="0.15">
      <c r="A267" s="267"/>
      <c r="B267" s="78"/>
      <c r="C267" s="126">
        <v>1686435</v>
      </c>
      <c r="D267" s="115">
        <v>1446105</v>
      </c>
      <c r="E267" s="127">
        <v>2571041</v>
      </c>
      <c r="F267" s="115">
        <v>1120650</v>
      </c>
      <c r="G267" s="127">
        <v>3125960</v>
      </c>
      <c r="H267" s="115">
        <v>2222780</v>
      </c>
      <c r="I267" s="127">
        <v>2864145</v>
      </c>
      <c r="J267" s="115">
        <v>2241655</v>
      </c>
      <c r="K267" s="127">
        <v>1670430</v>
      </c>
      <c r="L267" s="115">
        <v>1380555</v>
      </c>
      <c r="M267" s="127">
        <v>1623412</v>
      </c>
      <c r="N267" s="115">
        <v>1681120</v>
      </c>
      <c r="O267" s="127">
        <v>910401</v>
      </c>
      <c r="P267" s="127">
        <v>509569</v>
      </c>
    </row>
    <row r="268" spans="1:16" ht="26.25" customHeight="1" x14ac:dyDescent="0.15">
      <c r="A268" s="267"/>
      <c r="B268" s="74" t="s">
        <v>116</v>
      </c>
      <c r="C268" s="82" t="s">
        <v>307</v>
      </c>
      <c r="D268" s="82" t="s">
        <v>304</v>
      </c>
      <c r="E268" s="82" t="s">
        <v>308</v>
      </c>
      <c r="F268" s="82" t="s">
        <v>308</v>
      </c>
      <c r="G268" s="82" t="s">
        <v>309</v>
      </c>
      <c r="H268" s="82" t="s">
        <v>309</v>
      </c>
      <c r="I268" s="82" t="s">
        <v>309</v>
      </c>
      <c r="J268" s="82" t="s">
        <v>309</v>
      </c>
      <c r="K268" s="82" t="s">
        <v>308</v>
      </c>
      <c r="L268" s="82" t="s">
        <v>308</v>
      </c>
      <c r="M268" s="82" t="s">
        <v>308</v>
      </c>
      <c r="N268" s="82" t="s">
        <v>304</v>
      </c>
      <c r="O268" s="82" t="s">
        <v>113</v>
      </c>
      <c r="P268" s="82" t="s">
        <v>113</v>
      </c>
    </row>
    <row r="269" spans="1:16" ht="26.25" customHeight="1" x14ac:dyDescent="0.15">
      <c r="A269" s="267"/>
      <c r="B269" s="78"/>
      <c r="C269" s="126">
        <v>636940</v>
      </c>
      <c r="D269" s="115">
        <v>179230</v>
      </c>
      <c r="E269" s="127">
        <v>485896</v>
      </c>
      <c r="F269" s="115">
        <v>621875</v>
      </c>
      <c r="G269" s="127">
        <v>334010</v>
      </c>
      <c r="H269" s="115">
        <v>347710</v>
      </c>
      <c r="I269" s="127">
        <v>383599</v>
      </c>
      <c r="J269" s="115">
        <v>237934</v>
      </c>
      <c r="K269" s="127">
        <v>1008740</v>
      </c>
      <c r="L269" s="115">
        <v>851500</v>
      </c>
      <c r="M269" s="127">
        <v>619035</v>
      </c>
      <c r="N269" s="115">
        <v>626010</v>
      </c>
      <c r="O269" s="127">
        <v>549293</v>
      </c>
      <c r="P269" s="127">
        <v>475040</v>
      </c>
    </row>
    <row r="270" spans="1:16" ht="26.25" customHeight="1" x14ac:dyDescent="0.15">
      <c r="A270" s="267"/>
      <c r="B270" s="74" t="s">
        <v>119</v>
      </c>
      <c r="C270" s="82" t="s">
        <v>304</v>
      </c>
      <c r="D270" s="82" t="s">
        <v>309</v>
      </c>
      <c r="E270" s="82" t="s">
        <v>309</v>
      </c>
      <c r="F270" s="82" t="s">
        <v>309</v>
      </c>
      <c r="G270" s="82" t="s">
        <v>308</v>
      </c>
      <c r="H270" s="82" t="s">
        <v>304</v>
      </c>
      <c r="I270" s="82" t="s">
        <v>308</v>
      </c>
      <c r="J270" s="82" t="s">
        <v>304</v>
      </c>
      <c r="K270" s="82" t="s">
        <v>304</v>
      </c>
      <c r="L270" s="82" t="s">
        <v>304</v>
      </c>
      <c r="M270" s="82" t="s">
        <v>117</v>
      </c>
      <c r="N270" s="82" t="s">
        <v>113</v>
      </c>
      <c r="O270" s="82" t="s">
        <v>287</v>
      </c>
      <c r="P270" s="82" t="s">
        <v>304</v>
      </c>
    </row>
    <row r="271" spans="1:16" ht="26.25" customHeight="1" x14ac:dyDescent="0.15">
      <c r="A271" s="267"/>
      <c r="B271" s="78"/>
      <c r="C271" s="126">
        <v>282903</v>
      </c>
      <c r="D271" s="115">
        <v>103159</v>
      </c>
      <c r="E271" s="127">
        <v>296842</v>
      </c>
      <c r="F271" s="115">
        <v>267167</v>
      </c>
      <c r="G271" s="127">
        <v>194560</v>
      </c>
      <c r="H271" s="115">
        <v>11930</v>
      </c>
      <c r="I271" s="127">
        <v>99140</v>
      </c>
      <c r="J271" s="115">
        <v>17280</v>
      </c>
      <c r="K271" s="127">
        <v>478946</v>
      </c>
      <c r="L271" s="115">
        <v>240220</v>
      </c>
      <c r="M271" s="127">
        <v>360579</v>
      </c>
      <c r="N271" s="115">
        <v>196694</v>
      </c>
      <c r="O271" s="127">
        <v>267344</v>
      </c>
      <c r="P271" s="127">
        <v>466475</v>
      </c>
    </row>
    <row r="272" spans="1:16" ht="26.25" customHeight="1" x14ac:dyDescent="0.15">
      <c r="A272" s="267"/>
      <c r="B272" s="74" t="s">
        <v>122</v>
      </c>
      <c r="C272" s="82" t="s">
        <v>309</v>
      </c>
      <c r="D272" s="82" t="s">
        <v>124</v>
      </c>
      <c r="E272" s="82" t="s">
        <v>124</v>
      </c>
      <c r="F272" s="82" t="s">
        <v>304</v>
      </c>
      <c r="G272" s="82" t="s">
        <v>299</v>
      </c>
      <c r="H272" s="82" t="s">
        <v>308</v>
      </c>
      <c r="I272" s="82" t="s">
        <v>299</v>
      </c>
      <c r="J272" s="82" t="s">
        <v>308</v>
      </c>
      <c r="K272" s="82" t="s">
        <v>309</v>
      </c>
      <c r="L272" s="82" t="s">
        <v>309</v>
      </c>
      <c r="M272" s="82" t="s">
        <v>113</v>
      </c>
      <c r="N272" s="82" t="s">
        <v>117</v>
      </c>
      <c r="O272" s="82" t="s">
        <v>288</v>
      </c>
      <c r="P272" s="82" t="s">
        <v>308</v>
      </c>
    </row>
    <row r="273" spans="1:16" ht="26.25" customHeight="1" x14ac:dyDescent="0.15">
      <c r="A273" s="267"/>
      <c r="B273" s="78"/>
      <c r="C273" s="126">
        <v>74668</v>
      </c>
      <c r="D273" s="115">
        <v>54700</v>
      </c>
      <c r="E273" s="127">
        <v>24140</v>
      </c>
      <c r="F273" s="115">
        <v>37570</v>
      </c>
      <c r="G273" s="127">
        <v>26790</v>
      </c>
      <c r="H273" s="115">
        <v>4050</v>
      </c>
      <c r="I273" s="127">
        <v>30500</v>
      </c>
      <c r="J273" s="115">
        <v>10260</v>
      </c>
      <c r="K273" s="127">
        <v>162160</v>
      </c>
      <c r="L273" s="115">
        <v>87060</v>
      </c>
      <c r="M273" s="127">
        <v>277071</v>
      </c>
      <c r="N273" s="115">
        <v>125993</v>
      </c>
      <c r="O273" s="127">
        <v>258918</v>
      </c>
      <c r="P273" s="127">
        <v>282167</v>
      </c>
    </row>
    <row r="274" spans="1:16" ht="26.25" customHeight="1" x14ac:dyDescent="0.15">
      <c r="A274" s="267"/>
      <c r="B274" s="74" t="s">
        <v>125</v>
      </c>
      <c r="C274" s="82" t="s">
        <v>124</v>
      </c>
      <c r="D274" s="82" t="s">
        <v>295</v>
      </c>
      <c r="E274" s="82" t="s">
        <v>299</v>
      </c>
      <c r="F274" s="82" t="s">
        <v>115</v>
      </c>
      <c r="G274" s="82" t="s">
        <v>124</v>
      </c>
      <c r="H274" s="82" t="s">
        <v>124</v>
      </c>
      <c r="I274" s="82" t="s">
        <v>304</v>
      </c>
      <c r="J274" s="82" t="s">
        <v>302</v>
      </c>
      <c r="K274" s="82" t="s">
        <v>299</v>
      </c>
      <c r="L274" s="82" t="s">
        <v>117</v>
      </c>
      <c r="M274" s="82" t="s">
        <v>287</v>
      </c>
      <c r="N274" s="82" t="s">
        <v>287</v>
      </c>
      <c r="O274" s="82" t="s">
        <v>304</v>
      </c>
      <c r="P274" s="82" t="s">
        <v>287</v>
      </c>
    </row>
    <row r="275" spans="1:16" ht="26.25" customHeight="1" x14ac:dyDescent="0.15">
      <c r="A275" s="268"/>
      <c r="B275" s="78"/>
      <c r="C275" s="126">
        <v>60497</v>
      </c>
      <c r="D275" s="115">
        <v>14170</v>
      </c>
      <c r="E275" s="127">
        <v>21110</v>
      </c>
      <c r="F275" s="115">
        <v>3210</v>
      </c>
      <c r="G275" s="127">
        <v>15350</v>
      </c>
      <c r="H275" s="115">
        <v>2090</v>
      </c>
      <c r="I275" s="127">
        <v>11480</v>
      </c>
      <c r="J275" s="115">
        <v>1545</v>
      </c>
      <c r="K275" s="127">
        <v>21740</v>
      </c>
      <c r="L275" s="115">
        <v>11285</v>
      </c>
      <c r="M275" s="127">
        <v>85722</v>
      </c>
      <c r="N275" s="115">
        <v>52686</v>
      </c>
      <c r="O275" s="127">
        <v>204741</v>
      </c>
      <c r="P275" s="127">
        <v>129675</v>
      </c>
    </row>
    <row r="276" spans="1:16" ht="26.25" customHeight="1" x14ac:dyDescent="0.15">
      <c r="A276" s="269" t="s">
        <v>127</v>
      </c>
      <c r="B276" s="270"/>
      <c r="C276" s="128">
        <v>2814244</v>
      </c>
      <c r="D276" s="129">
        <v>1822751</v>
      </c>
      <c r="E276" s="129">
        <v>3451121</v>
      </c>
      <c r="F276" s="129">
        <v>2056752</v>
      </c>
      <c r="G276" s="129">
        <v>3713507</v>
      </c>
      <c r="H276" s="129">
        <v>2590570</v>
      </c>
      <c r="I276" s="129">
        <v>3415998</v>
      </c>
      <c r="J276" s="129">
        <v>2509632</v>
      </c>
      <c r="K276" s="129">
        <v>3409006</v>
      </c>
      <c r="L276" s="129">
        <v>2591639</v>
      </c>
      <c r="M276" s="129">
        <v>3209485</v>
      </c>
      <c r="N276" s="129">
        <v>2793629</v>
      </c>
      <c r="O276" s="129">
        <v>2804934</v>
      </c>
      <c r="P276" s="129">
        <v>2551095</v>
      </c>
    </row>
    <row r="277" spans="1:16" ht="26.25" customHeight="1" x14ac:dyDescent="0.15">
      <c r="A277" s="85"/>
      <c r="B277" s="86"/>
      <c r="C277" s="87"/>
      <c r="D277" s="88"/>
      <c r="E277" s="87"/>
      <c r="F277" s="88"/>
      <c r="G277" s="88"/>
      <c r="H277" s="88"/>
      <c r="I277" s="87"/>
      <c r="J277" s="88"/>
      <c r="K277" s="87"/>
      <c r="L277" s="88"/>
      <c r="M277" s="87"/>
      <c r="N277" s="88"/>
      <c r="O277" s="87"/>
      <c r="P277" s="88"/>
    </row>
    <row r="278" spans="1:16" ht="26.25" customHeight="1" x14ac:dyDescent="0.15">
      <c r="A278" s="70"/>
      <c r="B278" s="273" t="s">
        <v>102</v>
      </c>
      <c r="C278" s="271" t="s">
        <v>128</v>
      </c>
      <c r="D278" s="272"/>
      <c r="E278" s="271" t="s">
        <v>129</v>
      </c>
      <c r="F278" s="272"/>
      <c r="G278" s="271" t="s">
        <v>39</v>
      </c>
      <c r="H278" s="272"/>
      <c r="I278" s="271" t="s">
        <v>40</v>
      </c>
      <c r="J278" s="272"/>
      <c r="K278" s="271" t="s">
        <v>41</v>
      </c>
      <c r="L278" s="272"/>
      <c r="M278" s="271" t="s">
        <v>130</v>
      </c>
      <c r="N278" s="272"/>
      <c r="O278" s="89"/>
      <c r="P278" s="90"/>
    </row>
    <row r="279" spans="1:16" ht="26.25" customHeight="1" x14ac:dyDescent="0.15">
      <c r="A279" s="71"/>
      <c r="B279" s="274"/>
      <c r="C279" s="72" t="s">
        <v>283</v>
      </c>
      <c r="D279" s="73" t="s">
        <v>284</v>
      </c>
      <c r="E279" s="72" t="s">
        <v>283</v>
      </c>
      <c r="F279" s="73" t="s">
        <v>284</v>
      </c>
      <c r="G279" s="72" t="s">
        <v>283</v>
      </c>
      <c r="H279" s="73" t="s">
        <v>284</v>
      </c>
      <c r="I279" s="72" t="s">
        <v>283</v>
      </c>
      <c r="J279" s="73" t="s">
        <v>284</v>
      </c>
      <c r="K279" s="72" t="s">
        <v>283</v>
      </c>
      <c r="L279" s="73" t="s">
        <v>284</v>
      </c>
      <c r="M279" s="72" t="s">
        <v>283</v>
      </c>
      <c r="N279" s="73" t="s">
        <v>284</v>
      </c>
      <c r="O279" s="89"/>
      <c r="P279" s="90"/>
    </row>
    <row r="280" spans="1:16" ht="26.25" customHeight="1" x14ac:dyDescent="0.15">
      <c r="A280" s="266" t="s">
        <v>110</v>
      </c>
      <c r="B280" s="74" t="s">
        <v>137</v>
      </c>
      <c r="C280" s="82" t="s">
        <v>124</v>
      </c>
      <c r="D280" s="82" t="s">
        <v>124</v>
      </c>
      <c r="E280" s="82" t="s">
        <v>124</v>
      </c>
      <c r="F280" s="82" t="s">
        <v>124</v>
      </c>
      <c r="G280" s="82" t="s">
        <v>124</v>
      </c>
      <c r="H280" s="82" t="s">
        <v>124</v>
      </c>
      <c r="I280" s="82" t="s">
        <v>124</v>
      </c>
      <c r="J280" s="82" t="s">
        <v>124</v>
      </c>
      <c r="K280" s="82" t="s">
        <v>308</v>
      </c>
      <c r="L280" s="82" t="s">
        <v>308</v>
      </c>
      <c r="M280" s="82" t="s">
        <v>124</v>
      </c>
      <c r="N280" s="130" t="s">
        <v>124</v>
      </c>
      <c r="O280" s="89"/>
      <c r="P280" s="90"/>
    </row>
    <row r="281" spans="1:16" ht="26.25" customHeight="1" x14ac:dyDescent="0.15">
      <c r="A281" s="267"/>
      <c r="B281" s="78"/>
      <c r="C281" s="126">
        <v>1928724</v>
      </c>
      <c r="D281" s="115">
        <v>1574244</v>
      </c>
      <c r="E281" s="127">
        <v>3653716</v>
      </c>
      <c r="F281" s="115">
        <v>3055776</v>
      </c>
      <c r="G281" s="127">
        <v>3770420</v>
      </c>
      <c r="H281" s="115">
        <v>3280905</v>
      </c>
      <c r="I281" s="127">
        <v>1920128</v>
      </c>
      <c r="J281" s="115">
        <v>2644455</v>
      </c>
      <c r="K281" s="127">
        <v>2312030</v>
      </c>
      <c r="L281" s="115">
        <v>1442618</v>
      </c>
      <c r="M281" s="127">
        <v>12226142</v>
      </c>
      <c r="N281" s="131">
        <v>11501292</v>
      </c>
      <c r="O281" s="89"/>
      <c r="P281" s="90"/>
    </row>
    <row r="282" spans="1:16" ht="26.25" customHeight="1" x14ac:dyDescent="0.15">
      <c r="A282" s="267"/>
      <c r="B282" s="74" t="s">
        <v>116</v>
      </c>
      <c r="C282" s="82" t="s">
        <v>117</v>
      </c>
      <c r="D282" s="82" t="s">
        <v>117</v>
      </c>
      <c r="E282" s="82" t="s">
        <v>126</v>
      </c>
      <c r="F282" s="82" t="s">
        <v>136</v>
      </c>
      <c r="G282" s="82" t="s">
        <v>114</v>
      </c>
      <c r="H282" s="82" t="s">
        <v>310</v>
      </c>
      <c r="I282" s="82" t="s">
        <v>308</v>
      </c>
      <c r="J282" s="82" t="s">
        <v>308</v>
      </c>
      <c r="K282" s="82" t="s">
        <v>304</v>
      </c>
      <c r="L282" s="82" t="s">
        <v>124</v>
      </c>
      <c r="M282" s="82" t="s">
        <v>307</v>
      </c>
      <c r="N282" s="82" t="s">
        <v>307</v>
      </c>
      <c r="O282" s="89"/>
      <c r="P282" s="90"/>
    </row>
    <row r="283" spans="1:16" ht="26.25" customHeight="1" x14ac:dyDescent="0.15">
      <c r="A283" s="267"/>
      <c r="B283" s="78"/>
      <c r="C283" s="126">
        <v>189273</v>
      </c>
      <c r="D283" s="115">
        <v>210532</v>
      </c>
      <c r="E283" s="127">
        <v>58869</v>
      </c>
      <c r="F283" s="115">
        <v>54988</v>
      </c>
      <c r="G283" s="127">
        <v>11026</v>
      </c>
      <c r="H283" s="115">
        <v>17380</v>
      </c>
      <c r="I283" s="127">
        <v>700402</v>
      </c>
      <c r="J283" s="115">
        <v>404514</v>
      </c>
      <c r="K283" s="127">
        <v>856836</v>
      </c>
      <c r="L283" s="115">
        <v>821842</v>
      </c>
      <c r="M283" s="127">
        <v>10929826</v>
      </c>
      <c r="N283" s="131">
        <v>7001205</v>
      </c>
      <c r="O283" s="89"/>
      <c r="P283" s="90"/>
    </row>
    <row r="284" spans="1:16" ht="26.25" customHeight="1" x14ac:dyDescent="0.15">
      <c r="A284" s="267"/>
      <c r="B284" s="74" t="s">
        <v>119</v>
      </c>
      <c r="C284" s="82" t="s">
        <v>126</v>
      </c>
      <c r="D284" s="82" t="s">
        <v>126</v>
      </c>
      <c r="E284" s="82" t="s">
        <v>299</v>
      </c>
      <c r="F284" s="82" t="s">
        <v>126</v>
      </c>
      <c r="G284" s="82" t="s">
        <v>126</v>
      </c>
      <c r="H284" s="82" t="s">
        <v>117</v>
      </c>
      <c r="I284" s="82" t="s">
        <v>312</v>
      </c>
      <c r="J284" s="82" t="s">
        <v>310</v>
      </c>
      <c r="K284" s="82" t="s">
        <v>124</v>
      </c>
      <c r="L284" s="82" t="s">
        <v>304</v>
      </c>
      <c r="M284" s="82" t="s">
        <v>308</v>
      </c>
      <c r="N284" s="82" t="s">
        <v>308</v>
      </c>
      <c r="O284" s="89"/>
      <c r="P284" s="90"/>
    </row>
    <row r="285" spans="1:16" ht="26.25" customHeight="1" x14ac:dyDescent="0.15">
      <c r="A285" s="267"/>
      <c r="B285" s="78"/>
      <c r="C285" s="126">
        <v>188955</v>
      </c>
      <c r="D285" s="115">
        <v>187783</v>
      </c>
      <c r="E285" s="127">
        <v>14566</v>
      </c>
      <c r="F285" s="115">
        <v>51664</v>
      </c>
      <c r="G285" s="127">
        <v>8830</v>
      </c>
      <c r="H285" s="115">
        <v>9798</v>
      </c>
      <c r="I285" s="127">
        <v>71370</v>
      </c>
      <c r="J285" s="115">
        <v>73030</v>
      </c>
      <c r="K285" s="127">
        <v>822619</v>
      </c>
      <c r="L285" s="115">
        <v>443330</v>
      </c>
      <c r="M285" s="127">
        <v>7110098</v>
      </c>
      <c r="N285" s="131">
        <v>6747669</v>
      </c>
      <c r="O285" s="89"/>
      <c r="P285" s="90"/>
    </row>
    <row r="286" spans="1:16" ht="26.25" customHeight="1" x14ac:dyDescent="0.15">
      <c r="A286" s="267"/>
      <c r="B286" s="74" t="s">
        <v>122</v>
      </c>
      <c r="C286" s="82" t="s">
        <v>136</v>
      </c>
      <c r="D286" s="82" t="s">
        <v>290</v>
      </c>
      <c r="E286" s="82" t="s">
        <v>114</v>
      </c>
      <c r="F286" s="82" t="s">
        <v>290</v>
      </c>
      <c r="G286" s="82" t="s">
        <v>307</v>
      </c>
      <c r="H286" s="82" t="s">
        <v>126</v>
      </c>
      <c r="I286" s="82" t="s">
        <v>114</v>
      </c>
      <c r="J286" s="82" t="s">
        <v>117</v>
      </c>
      <c r="K286" s="82" t="s">
        <v>117</v>
      </c>
      <c r="L286" s="82" t="s">
        <v>117</v>
      </c>
      <c r="M286" s="82" t="s">
        <v>304</v>
      </c>
      <c r="N286" s="82" t="s">
        <v>304</v>
      </c>
      <c r="O286" s="89"/>
      <c r="P286" s="90"/>
    </row>
    <row r="287" spans="1:16" ht="26.25" customHeight="1" x14ac:dyDescent="0.15">
      <c r="A287" s="267"/>
      <c r="B287" s="78"/>
      <c r="C287" s="126">
        <v>109882</v>
      </c>
      <c r="D287" s="115">
        <v>134203</v>
      </c>
      <c r="E287" s="127">
        <v>9704</v>
      </c>
      <c r="F287" s="115">
        <v>25325</v>
      </c>
      <c r="G287" s="127">
        <v>5720</v>
      </c>
      <c r="H287" s="115">
        <v>5902</v>
      </c>
      <c r="I287" s="127">
        <v>17990</v>
      </c>
      <c r="J287" s="115">
        <v>14200</v>
      </c>
      <c r="K287" s="127">
        <v>18510</v>
      </c>
      <c r="L287" s="115">
        <v>76025</v>
      </c>
      <c r="M287" s="127">
        <v>3485683</v>
      </c>
      <c r="N287" s="131">
        <v>2043639</v>
      </c>
      <c r="O287" s="89"/>
      <c r="P287" s="90"/>
    </row>
    <row r="288" spans="1:16" ht="26.25" customHeight="1" x14ac:dyDescent="0.15">
      <c r="A288" s="267"/>
      <c r="B288" s="74" t="s">
        <v>125</v>
      </c>
      <c r="C288" s="82" t="s">
        <v>301</v>
      </c>
      <c r="D288" s="82" t="s">
        <v>268</v>
      </c>
      <c r="E288" s="82" t="s">
        <v>118</v>
      </c>
      <c r="F288" s="82" t="s">
        <v>268</v>
      </c>
      <c r="G288" s="82" t="s">
        <v>302</v>
      </c>
      <c r="H288" s="82" t="s">
        <v>115</v>
      </c>
      <c r="I288" s="82" t="s">
        <v>313</v>
      </c>
      <c r="J288" s="132" t="s">
        <v>287</v>
      </c>
      <c r="K288" s="82" t="s">
        <v>310</v>
      </c>
      <c r="L288" s="82" t="s">
        <v>311</v>
      </c>
      <c r="M288" s="82" t="s">
        <v>117</v>
      </c>
      <c r="N288" s="82" t="s">
        <v>309</v>
      </c>
      <c r="O288" s="89"/>
      <c r="P288" s="90"/>
    </row>
    <row r="289" spans="1:16" ht="26.25" customHeight="1" x14ac:dyDescent="0.15">
      <c r="A289" s="268"/>
      <c r="B289" s="78"/>
      <c r="C289" s="126">
        <v>103910</v>
      </c>
      <c r="D289" s="115">
        <v>122010</v>
      </c>
      <c r="E289" s="127">
        <v>9150</v>
      </c>
      <c r="F289" s="115">
        <v>23350</v>
      </c>
      <c r="G289" s="127">
        <v>5008</v>
      </c>
      <c r="H289" s="115">
        <v>5715</v>
      </c>
      <c r="I289" s="127">
        <v>17280</v>
      </c>
      <c r="J289" s="115">
        <v>4800</v>
      </c>
      <c r="K289" s="127">
        <v>13040</v>
      </c>
      <c r="L289" s="115">
        <v>38080</v>
      </c>
      <c r="M289" s="127">
        <v>1513126</v>
      </c>
      <c r="N289" s="131">
        <v>1048845</v>
      </c>
      <c r="O289" s="89"/>
      <c r="P289" s="90"/>
    </row>
    <row r="290" spans="1:16" ht="26.25" customHeight="1" x14ac:dyDescent="0.15">
      <c r="A290" s="269" t="s">
        <v>127</v>
      </c>
      <c r="B290" s="270"/>
      <c r="C290" s="128">
        <v>2913695</v>
      </c>
      <c r="D290" s="129">
        <v>2720200</v>
      </c>
      <c r="E290" s="129">
        <v>3797260</v>
      </c>
      <c r="F290" s="129">
        <v>3322824</v>
      </c>
      <c r="G290" s="129">
        <v>3811698</v>
      </c>
      <c r="H290" s="129">
        <v>3355354</v>
      </c>
      <c r="I290" s="129">
        <v>2787230</v>
      </c>
      <c r="J290" s="129">
        <v>3162311</v>
      </c>
      <c r="K290" s="129">
        <v>4067878</v>
      </c>
      <c r="L290" s="129">
        <v>2888155</v>
      </c>
      <c r="M290" s="129">
        <v>40196056</v>
      </c>
      <c r="N290" s="129">
        <v>32364912</v>
      </c>
      <c r="O290" s="89"/>
      <c r="P290" s="90"/>
    </row>
    <row r="291" spans="1:16" ht="26.25" customHeight="1" x14ac:dyDescent="0.15">
      <c r="A291" s="94" t="s">
        <v>131</v>
      </c>
      <c r="B291" s="117"/>
      <c r="C291" s="118"/>
      <c r="D291" s="108"/>
      <c r="E291" s="118"/>
      <c r="F291" s="108"/>
      <c r="G291" s="118"/>
      <c r="H291" s="108"/>
      <c r="I291" s="118"/>
      <c r="J291" s="108"/>
      <c r="K291" s="118"/>
      <c r="L291" s="108"/>
      <c r="M291" s="118"/>
      <c r="N291" s="108"/>
      <c r="O291" s="80"/>
      <c r="P291" s="90"/>
    </row>
    <row r="292" spans="1:16" ht="26.25" customHeight="1" x14ac:dyDescent="0.2"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1:16" ht="26.25" customHeight="1" x14ac:dyDescent="0.15">
      <c r="A293" s="101" t="s">
        <v>145</v>
      </c>
      <c r="B293" s="110"/>
      <c r="C293" s="90"/>
      <c r="D293" s="90"/>
      <c r="E293" s="109"/>
      <c r="F293" s="90"/>
      <c r="G293" s="109"/>
      <c r="H293" s="90"/>
      <c r="I293" s="109"/>
      <c r="J293" s="90"/>
      <c r="K293" s="90"/>
      <c r="L293" s="90"/>
      <c r="M293" s="90"/>
      <c r="N293" s="90"/>
      <c r="O293" s="109"/>
      <c r="P293" s="90"/>
    </row>
    <row r="294" spans="1:16" ht="26.25" customHeight="1" x14ac:dyDescent="0.15">
      <c r="A294" s="103"/>
      <c r="B294" s="104"/>
      <c r="C294" s="89"/>
      <c r="D294" s="105"/>
      <c r="E294" s="89"/>
      <c r="F294" s="105"/>
      <c r="G294" s="89"/>
      <c r="H294" s="105"/>
      <c r="I294" s="89"/>
      <c r="J294" s="105"/>
      <c r="K294" s="89"/>
      <c r="L294" s="105"/>
      <c r="M294" s="89"/>
      <c r="N294" s="105"/>
      <c r="O294" s="102"/>
      <c r="P294" s="69" t="s">
        <v>135</v>
      </c>
    </row>
    <row r="295" spans="1:16" ht="26.25" customHeight="1" x14ac:dyDescent="0.15">
      <c r="A295" s="70"/>
      <c r="B295" s="273" t="s">
        <v>102</v>
      </c>
      <c r="C295" s="271" t="s">
        <v>103</v>
      </c>
      <c r="D295" s="272"/>
      <c r="E295" s="271" t="s">
        <v>104</v>
      </c>
      <c r="F295" s="272"/>
      <c r="G295" s="271" t="s">
        <v>105</v>
      </c>
      <c r="H295" s="272"/>
      <c r="I295" s="271" t="s">
        <v>106</v>
      </c>
      <c r="J295" s="272"/>
      <c r="K295" s="271" t="s">
        <v>107</v>
      </c>
      <c r="L295" s="272"/>
      <c r="M295" s="271" t="s">
        <v>108</v>
      </c>
      <c r="N295" s="272"/>
      <c r="O295" s="271" t="s">
        <v>109</v>
      </c>
      <c r="P295" s="272"/>
    </row>
    <row r="296" spans="1:16" ht="26.25" customHeight="1" x14ac:dyDescent="0.15">
      <c r="A296" s="71"/>
      <c r="B296" s="274"/>
      <c r="C296" s="72" t="s">
        <v>283</v>
      </c>
      <c r="D296" s="73" t="s">
        <v>284</v>
      </c>
      <c r="E296" s="72" t="s">
        <v>283</v>
      </c>
      <c r="F296" s="73" t="s">
        <v>284</v>
      </c>
      <c r="G296" s="72" t="s">
        <v>283</v>
      </c>
      <c r="H296" s="73" t="s">
        <v>284</v>
      </c>
      <c r="I296" s="72" t="s">
        <v>283</v>
      </c>
      <c r="J296" s="73" t="s">
        <v>284</v>
      </c>
      <c r="K296" s="72" t="s">
        <v>283</v>
      </c>
      <c r="L296" s="73" t="s">
        <v>284</v>
      </c>
      <c r="M296" s="72" t="s">
        <v>283</v>
      </c>
      <c r="N296" s="73" t="s">
        <v>284</v>
      </c>
      <c r="O296" s="72" t="s">
        <v>283</v>
      </c>
      <c r="P296" s="73" t="s">
        <v>284</v>
      </c>
    </row>
    <row r="297" spans="1:16" ht="26.25" customHeight="1" x14ac:dyDescent="0.15">
      <c r="A297" s="266" t="s">
        <v>110</v>
      </c>
      <c r="B297" s="74" t="s">
        <v>111</v>
      </c>
      <c r="C297" s="75" t="s">
        <v>115</v>
      </c>
      <c r="D297" s="76" t="s">
        <v>115</v>
      </c>
      <c r="E297" s="75" t="s">
        <v>286</v>
      </c>
      <c r="F297" s="76" t="s">
        <v>117</v>
      </c>
      <c r="G297" s="75" t="s">
        <v>117</v>
      </c>
      <c r="H297" s="75" t="s">
        <v>117</v>
      </c>
      <c r="I297" s="75" t="s">
        <v>115</v>
      </c>
      <c r="J297" s="76" t="s">
        <v>117</v>
      </c>
      <c r="K297" s="75" t="s">
        <v>115</v>
      </c>
      <c r="L297" s="76" t="s">
        <v>115</v>
      </c>
      <c r="M297" s="75" t="s">
        <v>115</v>
      </c>
      <c r="N297" s="76" t="s">
        <v>115</v>
      </c>
      <c r="O297" s="75" t="s">
        <v>117</v>
      </c>
      <c r="P297" s="77" t="s">
        <v>115</v>
      </c>
    </row>
    <row r="298" spans="1:16" ht="26.25" customHeight="1" x14ac:dyDescent="0.15">
      <c r="A298" s="267"/>
      <c r="B298" s="78"/>
      <c r="C298" s="79">
        <v>538105</v>
      </c>
      <c r="D298" s="80">
        <v>468367</v>
      </c>
      <c r="E298" s="81">
        <v>493816</v>
      </c>
      <c r="F298" s="80">
        <v>496491</v>
      </c>
      <c r="G298" s="81">
        <v>406405</v>
      </c>
      <c r="H298" s="80">
        <v>689375</v>
      </c>
      <c r="I298" s="81">
        <v>438272</v>
      </c>
      <c r="J298" s="80">
        <v>528271</v>
      </c>
      <c r="K298" s="81">
        <v>545382</v>
      </c>
      <c r="L298" s="80">
        <v>566784</v>
      </c>
      <c r="M298" s="81">
        <v>452712</v>
      </c>
      <c r="N298" s="80">
        <v>429532</v>
      </c>
      <c r="O298" s="81">
        <v>280691</v>
      </c>
      <c r="P298" s="81">
        <v>300865</v>
      </c>
    </row>
    <row r="299" spans="1:16" ht="26.25" customHeight="1" x14ac:dyDescent="0.15">
      <c r="A299" s="267"/>
      <c r="B299" s="74" t="s">
        <v>116</v>
      </c>
      <c r="C299" s="75" t="s">
        <v>286</v>
      </c>
      <c r="D299" s="75" t="s">
        <v>117</v>
      </c>
      <c r="E299" s="75" t="s">
        <v>115</v>
      </c>
      <c r="F299" s="75" t="s">
        <v>115</v>
      </c>
      <c r="G299" s="75" t="s">
        <v>115</v>
      </c>
      <c r="H299" s="75" t="s">
        <v>115</v>
      </c>
      <c r="I299" s="75" t="s">
        <v>117</v>
      </c>
      <c r="J299" s="75" t="s">
        <v>115</v>
      </c>
      <c r="K299" s="75" t="s">
        <v>117</v>
      </c>
      <c r="L299" s="75" t="s">
        <v>117</v>
      </c>
      <c r="M299" s="75" t="s">
        <v>117</v>
      </c>
      <c r="N299" s="75" t="s">
        <v>117</v>
      </c>
      <c r="O299" s="75" t="s">
        <v>288</v>
      </c>
      <c r="P299" s="75" t="s">
        <v>117</v>
      </c>
    </row>
    <row r="300" spans="1:16" ht="26.25" customHeight="1" x14ac:dyDescent="0.15">
      <c r="A300" s="267"/>
      <c r="B300" s="78"/>
      <c r="C300" s="79">
        <v>505063</v>
      </c>
      <c r="D300" s="80">
        <v>358118</v>
      </c>
      <c r="E300" s="81">
        <v>435370</v>
      </c>
      <c r="F300" s="80">
        <v>469433</v>
      </c>
      <c r="G300" s="81">
        <v>356636</v>
      </c>
      <c r="H300" s="80">
        <v>368533</v>
      </c>
      <c r="I300" s="81">
        <v>367583</v>
      </c>
      <c r="J300" s="80">
        <v>479840</v>
      </c>
      <c r="K300" s="81">
        <v>311116</v>
      </c>
      <c r="L300" s="80">
        <v>528711</v>
      </c>
      <c r="M300" s="81">
        <v>387182</v>
      </c>
      <c r="N300" s="80">
        <v>334230</v>
      </c>
      <c r="O300" s="81">
        <v>280233</v>
      </c>
      <c r="P300" s="81">
        <v>225340</v>
      </c>
    </row>
    <row r="301" spans="1:16" ht="26.25" customHeight="1" x14ac:dyDescent="0.15">
      <c r="A301" s="267"/>
      <c r="B301" s="74" t="s">
        <v>119</v>
      </c>
      <c r="C301" s="75" t="s">
        <v>114</v>
      </c>
      <c r="D301" s="75" t="s">
        <v>286</v>
      </c>
      <c r="E301" s="75" t="s">
        <v>117</v>
      </c>
      <c r="F301" s="75" t="s">
        <v>286</v>
      </c>
      <c r="G301" s="75" t="s">
        <v>114</v>
      </c>
      <c r="H301" s="75" t="s">
        <v>286</v>
      </c>
      <c r="I301" s="75" t="s">
        <v>286</v>
      </c>
      <c r="J301" s="75" t="s">
        <v>286</v>
      </c>
      <c r="K301" s="75" t="s">
        <v>118</v>
      </c>
      <c r="L301" s="75" t="s">
        <v>286</v>
      </c>
      <c r="M301" s="75" t="s">
        <v>118</v>
      </c>
      <c r="N301" s="75" t="s">
        <v>288</v>
      </c>
      <c r="O301" s="75" t="s">
        <v>115</v>
      </c>
      <c r="P301" s="75" t="s">
        <v>288</v>
      </c>
    </row>
    <row r="302" spans="1:16" ht="26.25" customHeight="1" x14ac:dyDescent="0.15">
      <c r="A302" s="267"/>
      <c r="B302" s="78"/>
      <c r="C302" s="79">
        <v>354439</v>
      </c>
      <c r="D302" s="80">
        <v>178756</v>
      </c>
      <c r="E302" s="81">
        <v>396534</v>
      </c>
      <c r="F302" s="80">
        <v>208960</v>
      </c>
      <c r="G302" s="81">
        <v>287065</v>
      </c>
      <c r="H302" s="80">
        <v>165685</v>
      </c>
      <c r="I302" s="81">
        <v>309652</v>
      </c>
      <c r="J302" s="80">
        <v>128364</v>
      </c>
      <c r="K302" s="81">
        <v>227955</v>
      </c>
      <c r="L302" s="80">
        <v>120997</v>
      </c>
      <c r="M302" s="81">
        <v>294329</v>
      </c>
      <c r="N302" s="80">
        <v>210367</v>
      </c>
      <c r="O302" s="81">
        <v>262828</v>
      </c>
      <c r="P302" s="81">
        <v>221896</v>
      </c>
    </row>
    <row r="303" spans="1:16" ht="26.25" customHeight="1" x14ac:dyDescent="0.15">
      <c r="A303" s="267"/>
      <c r="B303" s="74" t="s">
        <v>122</v>
      </c>
      <c r="C303" s="75" t="s">
        <v>117</v>
      </c>
      <c r="D303" s="75" t="s">
        <v>114</v>
      </c>
      <c r="E303" s="75" t="s">
        <v>114</v>
      </c>
      <c r="F303" s="75" t="s">
        <v>114</v>
      </c>
      <c r="G303" s="75" t="s">
        <v>286</v>
      </c>
      <c r="H303" s="75" t="s">
        <v>114</v>
      </c>
      <c r="I303" s="75" t="s">
        <v>114</v>
      </c>
      <c r="J303" s="75" t="s">
        <v>114</v>
      </c>
      <c r="K303" s="75" t="s">
        <v>286</v>
      </c>
      <c r="L303" s="75" t="s">
        <v>118</v>
      </c>
      <c r="M303" s="75" t="s">
        <v>288</v>
      </c>
      <c r="N303" s="75" t="s">
        <v>118</v>
      </c>
      <c r="O303" s="75" t="s">
        <v>118</v>
      </c>
      <c r="P303" s="75" t="s">
        <v>118</v>
      </c>
    </row>
    <row r="304" spans="1:16" ht="26.25" customHeight="1" x14ac:dyDescent="0.15">
      <c r="A304" s="267"/>
      <c r="B304" s="78"/>
      <c r="C304" s="79">
        <v>352559</v>
      </c>
      <c r="D304" s="80">
        <v>171622</v>
      </c>
      <c r="E304" s="81">
        <v>396356</v>
      </c>
      <c r="F304" s="80">
        <v>190934</v>
      </c>
      <c r="G304" s="81">
        <v>285629</v>
      </c>
      <c r="H304" s="80">
        <v>129112</v>
      </c>
      <c r="I304" s="81">
        <v>176448</v>
      </c>
      <c r="J304" s="80">
        <v>64726</v>
      </c>
      <c r="K304" s="81">
        <v>219955</v>
      </c>
      <c r="L304" s="80">
        <v>95197</v>
      </c>
      <c r="M304" s="81">
        <v>260831</v>
      </c>
      <c r="N304" s="80">
        <v>99171</v>
      </c>
      <c r="O304" s="81">
        <v>228877</v>
      </c>
      <c r="P304" s="81">
        <v>82336</v>
      </c>
    </row>
    <row r="305" spans="1:16" ht="26.25" customHeight="1" x14ac:dyDescent="0.15">
      <c r="A305" s="267"/>
      <c r="B305" s="74" t="s">
        <v>125</v>
      </c>
      <c r="C305" s="75" t="s">
        <v>288</v>
      </c>
      <c r="D305" s="75" t="s">
        <v>288</v>
      </c>
      <c r="E305" s="75" t="s">
        <v>288</v>
      </c>
      <c r="F305" s="75" t="s">
        <v>288</v>
      </c>
      <c r="G305" s="75" t="s">
        <v>288</v>
      </c>
      <c r="H305" s="75" t="s">
        <v>288</v>
      </c>
      <c r="I305" s="82" t="s">
        <v>118</v>
      </c>
      <c r="J305" s="82" t="s">
        <v>288</v>
      </c>
      <c r="K305" s="75" t="s">
        <v>288</v>
      </c>
      <c r="L305" s="75" t="s">
        <v>314</v>
      </c>
      <c r="M305" s="75" t="s">
        <v>286</v>
      </c>
      <c r="N305" s="75" t="s">
        <v>314</v>
      </c>
      <c r="O305" s="75" t="s">
        <v>114</v>
      </c>
      <c r="P305" s="75" t="s">
        <v>314</v>
      </c>
    </row>
    <row r="306" spans="1:16" ht="26.25" customHeight="1" x14ac:dyDescent="0.15">
      <c r="A306" s="268"/>
      <c r="B306" s="78"/>
      <c r="C306" s="79">
        <v>96899</v>
      </c>
      <c r="D306" s="80">
        <v>61608</v>
      </c>
      <c r="E306" s="81">
        <v>103829</v>
      </c>
      <c r="F306" s="80">
        <v>49469</v>
      </c>
      <c r="G306" s="81">
        <v>84036</v>
      </c>
      <c r="H306" s="80">
        <v>42564</v>
      </c>
      <c r="I306" s="81">
        <v>47252</v>
      </c>
      <c r="J306" s="80">
        <v>24915</v>
      </c>
      <c r="K306" s="81">
        <v>74588</v>
      </c>
      <c r="L306" s="80">
        <v>59601</v>
      </c>
      <c r="M306" s="81">
        <v>97524</v>
      </c>
      <c r="N306" s="80">
        <v>49393</v>
      </c>
      <c r="O306" s="81">
        <v>43715</v>
      </c>
      <c r="P306" s="81">
        <v>67886</v>
      </c>
    </row>
    <row r="307" spans="1:16" ht="26.25" customHeight="1" x14ac:dyDescent="0.15">
      <c r="A307" s="269" t="s">
        <v>127</v>
      </c>
      <c r="B307" s="270"/>
      <c r="C307" s="83">
        <v>1904971</v>
      </c>
      <c r="D307" s="84">
        <v>1319132</v>
      </c>
      <c r="E307" s="84">
        <v>1899799</v>
      </c>
      <c r="F307" s="84">
        <v>1519691</v>
      </c>
      <c r="G307" s="84">
        <v>1498061</v>
      </c>
      <c r="H307" s="84">
        <v>1494593</v>
      </c>
      <c r="I307" s="84">
        <v>1427100</v>
      </c>
      <c r="J307" s="84">
        <v>1299203</v>
      </c>
      <c r="K307" s="84">
        <v>1536044</v>
      </c>
      <c r="L307" s="84">
        <v>1480655</v>
      </c>
      <c r="M307" s="84">
        <v>1680190</v>
      </c>
      <c r="N307" s="84">
        <v>1226969</v>
      </c>
      <c r="O307" s="84">
        <v>1244657</v>
      </c>
      <c r="P307" s="84">
        <v>976297</v>
      </c>
    </row>
    <row r="308" spans="1:16" ht="26.25" customHeight="1" x14ac:dyDescent="0.15">
      <c r="A308" s="85"/>
      <c r="B308" s="86"/>
      <c r="C308" s="87"/>
      <c r="D308" s="88"/>
      <c r="E308" s="87"/>
      <c r="F308" s="88"/>
      <c r="G308" s="88"/>
      <c r="H308" s="88"/>
      <c r="I308" s="87"/>
      <c r="J308" s="88"/>
      <c r="K308" s="87"/>
      <c r="L308" s="88"/>
      <c r="M308" s="87"/>
      <c r="N308" s="88"/>
      <c r="O308" s="87"/>
      <c r="P308" s="88"/>
    </row>
    <row r="309" spans="1:16" ht="26.25" customHeight="1" x14ac:dyDescent="0.15">
      <c r="A309" s="70"/>
      <c r="B309" s="273" t="s">
        <v>102</v>
      </c>
      <c r="C309" s="271" t="s">
        <v>128</v>
      </c>
      <c r="D309" s="272"/>
      <c r="E309" s="271" t="s">
        <v>129</v>
      </c>
      <c r="F309" s="272"/>
      <c r="G309" s="271" t="s">
        <v>39</v>
      </c>
      <c r="H309" s="272"/>
      <c r="I309" s="271" t="s">
        <v>40</v>
      </c>
      <c r="J309" s="272"/>
      <c r="K309" s="271" t="s">
        <v>41</v>
      </c>
      <c r="L309" s="272"/>
      <c r="M309" s="271" t="s">
        <v>130</v>
      </c>
      <c r="N309" s="272"/>
      <c r="O309" s="89"/>
      <c r="P309" s="90"/>
    </row>
    <row r="310" spans="1:16" ht="26.25" customHeight="1" x14ac:dyDescent="0.15">
      <c r="A310" s="71"/>
      <c r="B310" s="274"/>
      <c r="C310" s="72" t="s">
        <v>283</v>
      </c>
      <c r="D310" s="73" t="s">
        <v>284</v>
      </c>
      <c r="E310" s="72" t="s">
        <v>283</v>
      </c>
      <c r="F310" s="73" t="s">
        <v>284</v>
      </c>
      <c r="G310" s="72" t="s">
        <v>283</v>
      </c>
      <c r="H310" s="73" t="s">
        <v>284</v>
      </c>
      <c r="I310" s="72" t="s">
        <v>283</v>
      </c>
      <c r="J310" s="73" t="s">
        <v>284</v>
      </c>
      <c r="K310" s="72" t="s">
        <v>283</v>
      </c>
      <c r="L310" s="73" t="s">
        <v>284</v>
      </c>
      <c r="M310" s="72" t="s">
        <v>283</v>
      </c>
      <c r="N310" s="73" t="s">
        <v>284</v>
      </c>
      <c r="O310" s="89"/>
      <c r="P310" s="90"/>
    </row>
    <row r="311" spans="1:16" ht="26.25" customHeight="1" x14ac:dyDescent="0.15">
      <c r="A311" s="266" t="s">
        <v>110</v>
      </c>
      <c r="B311" s="74" t="s">
        <v>137</v>
      </c>
      <c r="C311" s="75" t="s">
        <v>288</v>
      </c>
      <c r="D311" s="75" t="s">
        <v>115</v>
      </c>
      <c r="E311" s="75" t="s">
        <v>115</v>
      </c>
      <c r="F311" s="75" t="s">
        <v>115</v>
      </c>
      <c r="G311" s="75" t="s">
        <v>115</v>
      </c>
      <c r="H311" s="75" t="s">
        <v>115</v>
      </c>
      <c r="I311" s="75" t="s">
        <v>115</v>
      </c>
      <c r="J311" s="75" t="s">
        <v>115</v>
      </c>
      <c r="K311" s="75" t="s">
        <v>115</v>
      </c>
      <c r="L311" s="75" t="s">
        <v>115</v>
      </c>
      <c r="M311" s="75" t="s">
        <v>115</v>
      </c>
      <c r="N311" s="91" t="s">
        <v>115</v>
      </c>
      <c r="O311" s="89"/>
      <c r="P311" s="90"/>
    </row>
    <row r="312" spans="1:16" ht="26.25" customHeight="1" x14ac:dyDescent="0.15">
      <c r="A312" s="267"/>
      <c r="B312" s="78"/>
      <c r="C312" s="79">
        <v>222822</v>
      </c>
      <c r="D312" s="80">
        <v>191712</v>
      </c>
      <c r="E312" s="81">
        <v>383529</v>
      </c>
      <c r="F312" s="80">
        <v>346867</v>
      </c>
      <c r="G312" s="81">
        <v>524512</v>
      </c>
      <c r="H312" s="80">
        <v>581493</v>
      </c>
      <c r="I312" s="81">
        <v>670115</v>
      </c>
      <c r="J312" s="80">
        <v>395459</v>
      </c>
      <c r="K312" s="81">
        <v>684193</v>
      </c>
      <c r="L312" s="80">
        <v>568695</v>
      </c>
      <c r="M312" s="81">
        <v>5494602</v>
      </c>
      <c r="N312" s="92">
        <v>5167580</v>
      </c>
      <c r="O312" s="89"/>
      <c r="P312" s="90"/>
    </row>
    <row r="313" spans="1:16" ht="26.25" customHeight="1" x14ac:dyDescent="0.15">
      <c r="A313" s="267"/>
      <c r="B313" s="74" t="s">
        <v>116</v>
      </c>
      <c r="C313" s="75" t="s">
        <v>117</v>
      </c>
      <c r="D313" s="75" t="s">
        <v>288</v>
      </c>
      <c r="E313" s="75" t="s">
        <v>117</v>
      </c>
      <c r="F313" s="75" t="s">
        <v>288</v>
      </c>
      <c r="G313" s="75" t="s">
        <v>117</v>
      </c>
      <c r="H313" s="75" t="s">
        <v>288</v>
      </c>
      <c r="I313" s="75" t="s">
        <v>117</v>
      </c>
      <c r="J313" s="75" t="s">
        <v>117</v>
      </c>
      <c r="K313" s="75" t="s">
        <v>114</v>
      </c>
      <c r="L313" s="75" t="s">
        <v>117</v>
      </c>
      <c r="M313" s="75" t="s">
        <v>117</v>
      </c>
      <c r="N313" s="75" t="s">
        <v>117</v>
      </c>
      <c r="O313" s="89"/>
      <c r="P313" s="90"/>
    </row>
    <row r="314" spans="1:16" ht="26.25" customHeight="1" x14ac:dyDescent="0.15">
      <c r="A314" s="267"/>
      <c r="B314" s="78"/>
      <c r="C314" s="79">
        <v>221965</v>
      </c>
      <c r="D314" s="80">
        <v>171141</v>
      </c>
      <c r="E314" s="81">
        <v>300501</v>
      </c>
      <c r="F314" s="80">
        <v>195855</v>
      </c>
      <c r="G314" s="81">
        <v>307839</v>
      </c>
      <c r="H314" s="80">
        <v>241163</v>
      </c>
      <c r="I314" s="81">
        <v>371327</v>
      </c>
      <c r="J314" s="80">
        <v>249195</v>
      </c>
      <c r="K314" s="81">
        <v>360906</v>
      </c>
      <c r="L314" s="80">
        <v>282056</v>
      </c>
      <c r="M314" s="81">
        <v>4060728</v>
      </c>
      <c r="N314" s="92">
        <v>4114723</v>
      </c>
      <c r="O314" s="89"/>
      <c r="P314" s="90"/>
    </row>
    <row r="315" spans="1:16" ht="26.25" customHeight="1" x14ac:dyDescent="0.15">
      <c r="A315" s="267"/>
      <c r="B315" s="74" t="s">
        <v>119</v>
      </c>
      <c r="C315" s="75" t="s">
        <v>115</v>
      </c>
      <c r="D315" s="75" t="s">
        <v>117</v>
      </c>
      <c r="E315" s="75" t="s">
        <v>288</v>
      </c>
      <c r="F315" s="75" t="s">
        <v>117</v>
      </c>
      <c r="G315" s="75" t="s">
        <v>288</v>
      </c>
      <c r="H315" s="75" t="s">
        <v>117</v>
      </c>
      <c r="I315" s="75" t="s">
        <v>114</v>
      </c>
      <c r="J315" s="75" t="s">
        <v>288</v>
      </c>
      <c r="K315" s="75" t="s">
        <v>117</v>
      </c>
      <c r="L315" s="75" t="s">
        <v>286</v>
      </c>
      <c r="M315" s="75" t="s">
        <v>286</v>
      </c>
      <c r="N315" s="75" t="s">
        <v>288</v>
      </c>
      <c r="O315" s="89"/>
      <c r="P315" s="90"/>
    </row>
    <row r="316" spans="1:16" ht="26.25" customHeight="1" x14ac:dyDescent="0.15">
      <c r="A316" s="267"/>
      <c r="B316" s="78"/>
      <c r="C316" s="79">
        <v>202948</v>
      </c>
      <c r="D316" s="80">
        <v>82987</v>
      </c>
      <c r="E316" s="81">
        <v>248408</v>
      </c>
      <c r="F316" s="80">
        <v>119938</v>
      </c>
      <c r="G316" s="81">
        <v>206683</v>
      </c>
      <c r="H316" s="80">
        <v>220011</v>
      </c>
      <c r="I316" s="81">
        <v>232658</v>
      </c>
      <c r="J316" s="80">
        <v>127789</v>
      </c>
      <c r="K316" s="81">
        <v>357026</v>
      </c>
      <c r="L316" s="80">
        <v>122872</v>
      </c>
      <c r="M316" s="81">
        <v>2654956</v>
      </c>
      <c r="N316" s="92">
        <v>1473730</v>
      </c>
      <c r="O316" s="89"/>
      <c r="P316" s="90"/>
    </row>
    <row r="317" spans="1:16" ht="26.25" customHeight="1" x14ac:dyDescent="0.15">
      <c r="A317" s="267"/>
      <c r="B317" s="74" t="s">
        <v>122</v>
      </c>
      <c r="C317" s="75" t="s">
        <v>118</v>
      </c>
      <c r="D317" s="75" t="s">
        <v>118</v>
      </c>
      <c r="E317" s="75" t="s">
        <v>118</v>
      </c>
      <c r="F317" s="75" t="s">
        <v>118</v>
      </c>
      <c r="G317" s="75" t="s">
        <v>118</v>
      </c>
      <c r="H317" s="75" t="s">
        <v>118</v>
      </c>
      <c r="I317" s="75" t="s">
        <v>286</v>
      </c>
      <c r="J317" s="75" t="s">
        <v>121</v>
      </c>
      <c r="K317" s="75" t="s">
        <v>286</v>
      </c>
      <c r="L317" s="75" t="s">
        <v>114</v>
      </c>
      <c r="M317" s="75" t="s">
        <v>114</v>
      </c>
      <c r="N317" s="75" t="s">
        <v>286</v>
      </c>
      <c r="O317" s="89"/>
      <c r="P317" s="90"/>
    </row>
    <row r="318" spans="1:16" ht="26.25" customHeight="1" x14ac:dyDescent="0.15">
      <c r="A318" s="267"/>
      <c r="B318" s="78"/>
      <c r="C318" s="79">
        <v>176165</v>
      </c>
      <c r="D318" s="80">
        <v>44259</v>
      </c>
      <c r="E318" s="81">
        <v>227613</v>
      </c>
      <c r="F318" s="80">
        <v>57268</v>
      </c>
      <c r="G318" s="81">
        <v>193847</v>
      </c>
      <c r="H318" s="80">
        <v>58215</v>
      </c>
      <c r="I318" s="81">
        <v>223380</v>
      </c>
      <c r="J318" s="80">
        <v>52433</v>
      </c>
      <c r="K318" s="81">
        <v>320973</v>
      </c>
      <c r="L318" s="80">
        <v>104752</v>
      </c>
      <c r="M318" s="81">
        <v>2275124</v>
      </c>
      <c r="N318" s="92">
        <v>1095477</v>
      </c>
      <c r="O318" s="89"/>
      <c r="P318" s="90"/>
    </row>
    <row r="319" spans="1:16" ht="26.25" customHeight="1" x14ac:dyDescent="0.15">
      <c r="A319" s="267"/>
      <c r="B319" s="74" t="s">
        <v>125</v>
      </c>
      <c r="C319" s="75" t="s">
        <v>314</v>
      </c>
      <c r="D319" s="75" t="s">
        <v>314</v>
      </c>
      <c r="E319" s="75" t="s">
        <v>114</v>
      </c>
      <c r="F319" s="75" t="s">
        <v>314</v>
      </c>
      <c r="G319" s="75" t="s">
        <v>114</v>
      </c>
      <c r="H319" s="75" t="s">
        <v>286</v>
      </c>
      <c r="I319" s="75" t="s">
        <v>288</v>
      </c>
      <c r="J319" s="93" t="s">
        <v>286</v>
      </c>
      <c r="K319" s="75" t="s">
        <v>288</v>
      </c>
      <c r="L319" s="75" t="s">
        <v>305</v>
      </c>
      <c r="M319" s="75" t="s">
        <v>288</v>
      </c>
      <c r="N319" s="75" t="s">
        <v>114</v>
      </c>
      <c r="O319" s="89"/>
      <c r="P319" s="90"/>
    </row>
    <row r="320" spans="1:16" ht="26.25" customHeight="1" x14ac:dyDescent="0.15">
      <c r="A320" s="268"/>
      <c r="B320" s="78"/>
      <c r="C320" s="79">
        <v>33200</v>
      </c>
      <c r="D320" s="80">
        <v>41895</v>
      </c>
      <c r="E320" s="81">
        <v>123822</v>
      </c>
      <c r="F320" s="80">
        <v>44140</v>
      </c>
      <c r="G320" s="81">
        <v>150731</v>
      </c>
      <c r="H320" s="80">
        <v>44834</v>
      </c>
      <c r="I320" s="81">
        <v>129153</v>
      </c>
      <c r="J320" s="80">
        <v>47474</v>
      </c>
      <c r="K320" s="81">
        <v>103983</v>
      </c>
      <c r="L320" s="80">
        <v>82181</v>
      </c>
      <c r="M320" s="81">
        <v>1850989</v>
      </c>
      <c r="N320" s="92">
        <v>843814</v>
      </c>
      <c r="O320" s="89"/>
      <c r="P320" s="90"/>
    </row>
    <row r="321" spans="1:16" ht="26.25" customHeight="1" x14ac:dyDescent="0.15">
      <c r="A321" s="269" t="s">
        <v>127</v>
      </c>
      <c r="B321" s="270"/>
      <c r="C321" s="83">
        <v>965520</v>
      </c>
      <c r="D321" s="84">
        <v>576324</v>
      </c>
      <c r="E321" s="84">
        <v>1436849</v>
      </c>
      <c r="F321" s="84">
        <v>831745</v>
      </c>
      <c r="G321" s="84">
        <v>1596653</v>
      </c>
      <c r="H321" s="84">
        <v>1283822</v>
      </c>
      <c r="I321" s="84">
        <v>1771134</v>
      </c>
      <c r="J321" s="84">
        <v>1071625</v>
      </c>
      <c r="K321" s="84">
        <v>1898529</v>
      </c>
      <c r="L321" s="84">
        <v>1324358</v>
      </c>
      <c r="M321" s="84">
        <v>18859507</v>
      </c>
      <c r="N321" s="84">
        <v>14404414</v>
      </c>
      <c r="O321" s="89"/>
      <c r="P321" s="90"/>
    </row>
    <row r="322" spans="1:16" ht="26.25" customHeight="1" x14ac:dyDescent="0.15">
      <c r="A322" s="94" t="s">
        <v>131</v>
      </c>
      <c r="B322" s="117"/>
      <c r="C322" s="118"/>
      <c r="D322" s="108"/>
      <c r="E322" s="118"/>
      <c r="F322" s="108"/>
      <c r="G322" s="118"/>
      <c r="H322" s="108"/>
      <c r="I322" s="118"/>
      <c r="J322" s="108"/>
      <c r="K322" s="118"/>
      <c r="L322" s="108"/>
      <c r="M322" s="118"/>
      <c r="N322" s="108"/>
      <c r="O322" s="80"/>
      <c r="P322" s="90"/>
    </row>
    <row r="323" spans="1:16" ht="26.25" customHeight="1" x14ac:dyDescent="0.15">
      <c r="A323" s="94"/>
      <c r="B323" s="117"/>
      <c r="C323" s="118"/>
      <c r="D323" s="108"/>
      <c r="E323" s="118"/>
      <c r="F323" s="108"/>
      <c r="G323" s="118"/>
      <c r="H323" s="108"/>
      <c r="I323" s="118"/>
      <c r="J323" s="108"/>
      <c r="K323" s="118"/>
      <c r="L323" s="108"/>
      <c r="M323" s="118"/>
      <c r="N323" s="108"/>
      <c r="O323" s="80"/>
      <c r="P323" s="90"/>
    </row>
    <row r="324" spans="1:16" ht="26.25" customHeight="1" x14ac:dyDescent="0.15">
      <c r="A324" s="94"/>
      <c r="B324" s="117"/>
      <c r="C324" s="118"/>
      <c r="D324" s="108"/>
      <c r="E324" s="118"/>
      <c r="F324" s="108"/>
      <c r="G324" s="118"/>
      <c r="H324" s="108"/>
      <c r="I324" s="118"/>
      <c r="J324" s="108"/>
      <c r="K324" s="118"/>
      <c r="L324" s="108"/>
      <c r="M324" s="118"/>
      <c r="N324" s="108"/>
      <c r="O324" s="80"/>
      <c r="P324" s="90"/>
    </row>
    <row r="325" spans="1:16" ht="26.25" customHeight="1" x14ac:dyDescent="0.2"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1:16" ht="26.25" customHeight="1" x14ac:dyDescent="0.15">
      <c r="A326" s="101" t="s">
        <v>146</v>
      </c>
      <c r="B326" s="103"/>
      <c r="C326" s="90"/>
      <c r="D326" s="90"/>
      <c r="E326" s="90"/>
      <c r="F326" s="90"/>
      <c r="G326" s="90"/>
      <c r="H326" s="90"/>
      <c r="I326" s="90"/>
      <c r="J326" s="90"/>
      <c r="K326" s="90"/>
      <c r="L326" s="90"/>
      <c r="M326" s="90"/>
      <c r="N326" s="90"/>
      <c r="O326" s="90"/>
      <c r="P326" s="90"/>
    </row>
    <row r="327" spans="1:16" ht="26.25" customHeight="1" x14ac:dyDescent="0.15">
      <c r="A327" s="103"/>
      <c r="B327" s="104"/>
      <c r="C327" s="89"/>
      <c r="D327" s="105"/>
      <c r="E327" s="89"/>
      <c r="F327" s="105"/>
      <c r="G327" s="89"/>
      <c r="H327" s="105"/>
      <c r="I327" s="89"/>
      <c r="J327" s="105"/>
      <c r="K327" s="89"/>
      <c r="L327" s="105"/>
      <c r="M327" s="89"/>
      <c r="N327" s="105"/>
      <c r="O327" s="102"/>
      <c r="P327" s="69" t="s">
        <v>135</v>
      </c>
    </row>
    <row r="328" spans="1:16" ht="26.25" customHeight="1" x14ac:dyDescent="0.15">
      <c r="A328" s="70"/>
      <c r="B328" s="273" t="s">
        <v>102</v>
      </c>
      <c r="C328" s="271" t="s">
        <v>103</v>
      </c>
      <c r="D328" s="272"/>
      <c r="E328" s="271" t="s">
        <v>104</v>
      </c>
      <c r="F328" s="272"/>
      <c r="G328" s="271" t="s">
        <v>105</v>
      </c>
      <c r="H328" s="272"/>
      <c r="I328" s="271" t="s">
        <v>106</v>
      </c>
      <c r="J328" s="272"/>
      <c r="K328" s="271" t="s">
        <v>107</v>
      </c>
      <c r="L328" s="272"/>
      <c r="M328" s="271" t="s">
        <v>108</v>
      </c>
      <c r="N328" s="272"/>
      <c r="O328" s="271" t="s">
        <v>109</v>
      </c>
      <c r="P328" s="272"/>
    </row>
    <row r="329" spans="1:16" ht="26.25" customHeight="1" x14ac:dyDescent="0.15">
      <c r="A329" s="71"/>
      <c r="B329" s="274"/>
      <c r="C329" s="72" t="s">
        <v>283</v>
      </c>
      <c r="D329" s="73" t="s">
        <v>284</v>
      </c>
      <c r="E329" s="72" t="s">
        <v>283</v>
      </c>
      <c r="F329" s="73" t="s">
        <v>284</v>
      </c>
      <c r="G329" s="72" t="s">
        <v>283</v>
      </c>
      <c r="H329" s="73" t="s">
        <v>284</v>
      </c>
      <c r="I329" s="72" t="s">
        <v>283</v>
      </c>
      <c r="J329" s="73" t="s">
        <v>284</v>
      </c>
      <c r="K329" s="72" t="s">
        <v>283</v>
      </c>
      <c r="L329" s="73" t="s">
        <v>284</v>
      </c>
      <c r="M329" s="72" t="s">
        <v>283</v>
      </c>
      <c r="N329" s="73" t="s">
        <v>284</v>
      </c>
      <c r="O329" s="72" t="s">
        <v>283</v>
      </c>
      <c r="P329" s="73" t="s">
        <v>284</v>
      </c>
    </row>
    <row r="330" spans="1:16" ht="26.25" customHeight="1" x14ac:dyDescent="0.15">
      <c r="A330" s="266" t="s">
        <v>110</v>
      </c>
      <c r="B330" s="74" t="s">
        <v>111</v>
      </c>
      <c r="C330" s="75" t="s">
        <v>114</v>
      </c>
      <c r="D330" s="76" t="s">
        <v>114</v>
      </c>
      <c r="E330" s="75" t="s">
        <v>114</v>
      </c>
      <c r="F330" s="76" t="s">
        <v>114</v>
      </c>
      <c r="G330" s="75" t="s">
        <v>114</v>
      </c>
      <c r="H330" s="75" t="s">
        <v>114</v>
      </c>
      <c r="I330" s="75" t="s">
        <v>114</v>
      </c>
      <c r="J330" s="76" t="s">
        <v>114</v>
      </c>
      <c r="K330" s="75" t="s">
        <v>117</v>
      </c>
      <c r="L330" s="76" t="s">
        <v>117</v>
      </c>
      <c r="M330" s="75" t="s">
        <v>117</v>
      </c>
      <c r="N330" s="76" t="s">
        <v>117</v>
      </c>
      <c r="O330" s="75" t="s">
        <v>117</v>
      </c>
      <c r="P330" s="77" t="s">
        <v>117</v>
      </c>
    </row>
    <row r="331" spans="1:16" ht="26.25" customHeight="1" x14ac:dyDescent="0.15">
      <c r="A331" s="267"/>
      <c r="B331" s="78"/>
      <c r="C331" s="79">
        <v>2032109</v>
      </c>
      <c r="D331" s="80">
        <v>1880323</v>
      </c>
      <c r="E331" s="81">
        <v>2077960</v>
      </c>
      <c r="F331" s="80">
        <v>1745971</v>
      </c>
      <c r="G331" s="81">
        <v>2334018</v>
      </c>
      <c r="H331" s="80">
        <v>1882070</v>
      </c>
      <c r="I331" s="81">
        <v>2145387</v>
      </c>
      <c r="J331" s="80">
        <v>1613276</v>
      </c>
      <c r="K331" s="81">
        <v>1468682</v>
      </c>
      <c r="L331" s="80">
        <v>1733054</v>
      </c>
      <c r="M331" s="81">
        <v>2705728</v>
      </c>
      <c r="N331" s="80">
        <v>2363330</v>
      </c>
      <c r="O331" s="81">
        <v>2683537</v>
      </c>
      <c r="P331" s="81">
        <v>2212166</v>
      </c>
    </row>
    <row r="332" spans="1:16" ht="26.25" customHeight="1" x14ac:dyDescent="0.15">
      <c r="A332" s="267"/>
      <c r="B332" s="74" t="s">
        <v>116</v>
      </c>
      <c r="C332" s="75" t="s">
        <v>286</v>
      </c>
      <c r="D332" s="75" t="s">
        <v>117</v>
      </c>
      <c r="E332" s="75" t="s">
        <v>286</v>
      </c>
      <c r="F332" s="75" t="s">
        <v>286</v>
      </c>
      <c r="G332" s="75" t="s">
        <v>286</v>
      </c>
      <c r="H332" s="75" t="s">
        <v>286</v>
      </c>
      <c r="I332" s="75" t="s">
        <v>286</v>
      </c>
      <c r="J332" s="75" t="s">
        <v>286</v>
      </c>
      <c r="K332" s="75" t="s">
        <v>114</v>
      </c>
      <c r="L332" s="75" t="s">
        <v>114</v>
      </c>
      <c r="M332" s="75" t="s">
        <v>114</v>
      </c>
      <c r="N332" s="75" t="s">
        <v>114</v>
      </c>
      <c r="O332" s="75" t="s">
        <v>114</v>
      </c>
      <c r="P332" s="75" t="s">
        <v>114</v>
      </c>
    </row>
    <row r="333" spans="1:16" ht="26.25" customHeight="1" x14ac:dyDescent="0.15">
      <c r="A333" s="267"/>
      <c r="B333" s="78"/>
      <c r="C333" s="79">
        <v>1474527</v>
      </c>
      <c r="D333" s="80">
        <v>1020646</v>
      </c>
      <c r="E333" s="81">
        <v>1330267</v>
      </c>
      <c r="F333" s="80">
        <v>947621</v>
      </c>
      <c r="G333" s="81">
        <v>1219710</v>
      </c>
      <c r="H333" s="80">
        <v>831637</v>
      </c>
      <c r="I333" s="81">
        <v>1032024</v>
      </c>
      <c r="J333" s="80">
        <v>805759</v>
      </c>
      <c r="K333" s="81">
        <v>1289205</v>
      </c>
      <c r="L333" s="80">
        <v>1022462</v>
      </c>
      <c r="M333" s="81">
        <v>949395</v>
      </c>
      <c r="N333" s="80">
        <v>849191</v>
      </c>
      <c r="O333" s="81">
        <v>569022</v>
      </c>
      <c r="P333" s="81">
        <v>552029</v>
      </c>
    </row>
    <row r="334" spans="1:16" ht="26.25" customHeight="1" x14ac:dyDescent="0.15">
      <c r="A334" s="267"/>
      <c r="B334" s="74" t="s">
        <v>119</v>
      </c>
      <c r="C334" s="75" t="s">
        <v>117</v>
      </c>
      <c r="D334" s="75" t="s">
        <v>286</v>
      </c>
      <c r="E334" s="75" t="s">
        <v>117</v>
      </c>
      <c r="F334" s="75" t="s">
        <v>117</v>
      </c>
      <c r="G334" s="75" t="s">
        <v>117</v>
      </c>
      <c r="H334" s="75" t="s">
        <v>117</v>
      </c>
      <c r="I334" s="75" t="s">
        <v>117</v>
      </c>
      <c r="J334" s="75" t="s">
        <v>117</v>
      </c>
      <c r="K334" s="75" t="s">
        <v>286</v>
      </c>
      <c r="L334" s="75" t="s">
        <v>286</v>
      </c>
      <c r="M334" s="75" t="s">
        <v>293</v>
      </c>
      <c r="N334" s="75" t="s">
        <v>293</v>
      </c>
      <c r="O334" s="75" t="s">
        <v>286</v>
      </c>
      <c r="P334" s="75" t="s">
        <v>286</v>
      </c>
    </row>
    <row r="335" spans="1:16" ht="26.25" customHeight="1" x14ac:dyDescent="0.15">
      <c r="A335" s="267"/>
      <c r="B335" s="78"/>
      <c r="C335" s="79">
        <v>756654</v>
      </c>
      <c r="D335" s="80">
        <v>950736</v>
      </c>
      <c r="E335" s="81">
        <v>597477</v>
      </c>
      <c r="F335" s="80">
        <v>559379</v>
      </c>
      <c r="G335" s="81">
        <v>544467</v>
      </c>
      <c r="H335" s="80">
        <v>634943</v>
      </c>
      <c r="I335" s="81">
        <v>515691</v>
      </c>
      <c r="J335" s="80">
        <v>628692</v>
      </c>
      <c r="K335" s="81">
        <v>601833</v>
      </c>
      <c r="L335" s="80">
        <v>406943</v>
      </c>
      <c r="M335" s="81">
        <v>193295</v>
      </c>
      <c r="N335" s="80">
        <v>191947</v>
      </c>
      <c r="O335" s="81">
        <v>280284</v>
      </c>
      <c r="P335" s="81">
        <v>194997</v>
      </c>
    </row>
    <row r="336" spans="1:16" ht="26.25" customHeight="1" x14ac:dyDescent="0.15">
      <c r="A336" s="267"/>
      <c r="B336" s="74" t="s">
        <v>122</v>
      </c>
      <c r="C336" s="75" t="s">
        <v>115</v>
      </c>
      <c r="D336" s="75" t="s">
        <v>115</v>
      </c>
      <c r="E336" s="75" t="s">
        <v>115</v>
      </c>
      <c r="F336" s="75" t="s">
        <v>115</v>
      </c>
      <c r="G336" s="75" t="s">
        <v>115</v>
      </c>
      <c r="H336" s="75" t="s">
        <v>288</v>
      </c>
      <c r="I336" s="75" t="s">
        <v>115</v>
      </c>
      <c r="J336" s="75" t="s">
        <v>288</v>
      </c>
      <c r="K336" s="75" t="s">
        <v>115</v>
      </c>
      <c r="L336" s="75" t="s">
        <v>288</v>
      </c>
      <c r="M336" s="75" t="s">
        <v>286</v>
      </c>
      <c r="N336" s="75" t="s">
        <v>286</v>
      </c>
      <c r="O336" s="75" t="s">
        <v>293</v>
      </c>
      <c r="P336" s="75" t="s">
        <v>293</v>
      </c>
    </row>
    <row r="337" spans="1:16" ht="26.25" customHeight="1" x14ac:dyDescent="0.15">
      <c r="A337" s="267"/>
      <c r="B337" s="78"/>
      <c r="C337" s="79">
        <v>599425</v>
      </c>
      <c r="D337" s="80">
        <v>536533</v>
      </c>
      <c r="E337" s="81">
        <v>334436</v>
      </c>
      <c r="F337" s="80">
        <v>358626</v>
      </c>
      <c r="G337" s="81">
        <v>258788</v>
      </c>
      <c r="H337" s="80">
        <v>234386</v>
      </c>
      <c r="I337" s="81">
        <v>210958</v>
      </c>
      <c r="J337" s="80">
        <v>256466</v>
      </c>
      <c r="K337" s="81">
        <v>199049</v>
      </c>
      <c r="L337" s="80">
        <v>198041</v>
      </c>
      <c r="M337" s="81">
        <v>163567</v>
      </c>
      <c r="N337" s="80">
        <v>136582</v>
      </c>
      <c r="O337" s="81">
        <v>233090</v>
      </c>
      <c r="P337" s="81">
        <v>192985</v>
      </c>
    </row>
    <row r="338" spans="1:16" ht="26.25" customHeight="1" x14ac:dyDescent="0.15">
      <c r="A338" s="267"/>
      <c r="B338" s="74" t="s">
        <v>125</v>
      </c>
      <c r="C338" s="75" t="s">
        <v>288</v>
      </c>
      <c r="D338" s="75" t="s">
        <v>288</v>
      </c>
      <c r="E338" s="75" t="s">
        <v>288</v>
      </c>
      <c r="F338" s="75" t="s">
        <v>288</v>
      </c>
      <c r="G338" s="75" t="s">
        <v>288</v>
      </c>
      <c r="H338" s="75" t="s">
        <v>115</v>
      </c>
      <c r="I338" s="82" t="s">
        <v>288</v>
      </c>
      <c r="J338" s="82" t="s">
        <v>293</v>
      </c>
      <c r="K338" s="75" t="s">
        <v>288</v>
      </c>
      <c r="L338" s="75" t="s">
        <v>293</v>
      </c>
      <c r="M338" s="75" t="s">
        <v>288</v>
      </c>
      <c r="N338" s="75" t="s">
        <v>288</v>
      </c>
      <c r="O338" s="75" t="s">
        <v>124</v>
      </c>
      <c r="P338" s="75" t="s">
        <v>288</v>
      </c>
    </row>
    <row r="339" spans="1:16" ht="26.25" customHeight="1" x14ac:dyDescent="0.15">
      <c r="A339" s="268"/>
      <c r="B339" s="78"/>
      <c r="C339" s="79">
        <v>303864</v>
      </c>
      <c r="D339" s="80">
        <v>362218</v>
      </c>
      <c r="E339" s="81">
        <v>213979</v>
      </c>
      <c r="F339" s="80">
        <v>204954</v>
      </c>
      <c r="G339" s="81">
        <v>225219</v>
      </c>
      <c r="H339" s="80">
        <v>197240</v>
      </c>
      <c r="I339" s="81">
        <v>200481</v>
      </c>
      <c r="J339" s="80">
        <v>190240</v>
      </c>
      <c r="K339" s="81">
        <v>159198</v>
      </c>
      <c r="L339" s="80">
        <v>180128</v>
      </c>
      <c r="M339" s="81">
        <v>78327</v>
      </c>
      <c r="N339" s="80">
        <v>86366</v>
      </c>
      <c r="O339" s="81">
        <v>106471</v>
      </c>
      <c r="P339" s="81">
        <v>135880</v>
      </c>
    </row>
    <row r="340" spans="1:16" ht="26.25" customHeight="1" x14ac:dyDescent="0.15">
      <c r="A340" s="269" t="s">
        <v>127</v>
      </c>
      <c r="B340" s="270"/>
      <c r="C340" s="83">
        <v>5627897</v>
      </c>
      <c r="D340" s="84">
        <v>5200349</v>
      </c>
      <c r="E340" s="84">
        <v>4891088</v>
      </c>
      <c r="F340" s="84">
        <v>4152282</v>
      </c>
      <c r="G340" s="84">
        <v>4827843</v>
      </c>
      <c r="H340" s="84">
        <v>4081611</v>
      </c>
      <c r="I340" s="84">
        <v>4251827</v>
      </c>
      <c r="J340" s="84">
        <v>3711280</v>
      </c>
      <c r="K340" s="84">
        <v>4028815</v>
      </c>
      <c r="L340" s="84">
        <v>3729259</v>
      </c>
      <c r="M340" s="84">
        <v>4270214</v>
      </c>
      <c r="N340" s="84">
        <v>3731437</v>
      </c>
      <c r="O340" s="84">
        <v>4131855</v>
      </c>
      <c r="P340" s="84">
        <v>3680326</v>
      </c>
    </row>
    <row r="341" spans="1:16" ht="26.25" customHeight="1" x14ac:dyDescent="0.15">
      <c r="A341" s="85"/>
      <c r="B341" s="86"/>
      <c r="C341" s="87"/>
      <c r="D341" s="88"/>
      <c r="E341" s="87"/>
      <c r="F341" s="88"/>
      <c r="G341" s="88"/>
      <c r="H341" s="88"/>
      <c r="I341" s="87"/>
      <c r="J341" s="88"/>
      <c r="K341" s="87"/>
      <c r="L341" s="88"/>
      <c r="M341" s="87"/>
      <c r="N341" s="88"/>
      <c r="O341" s="87"/>
      <c r="P341" s="88"/>
    </row>
    <row r="342" spans="1:16" ht="26.25" customHeight="1" x14ac:dyDescent="0.15">
      <c r="A342" s="70"/>
      <c r="B342" s="273" t="s">
        <v>102</v>
      </c>
      <c r="C342" s="271" t="s">
        <v>128</v>
      </c>
      <c r="D342" s="272"/>
      <c r="E342" s="271" t="s">
        <v>129</v>
      </c>
      <c r="F342" s="272"/>
      <c r="G342" s="271" t="s">
        <v>39</v>
      </c>
      <c r="H342" s="272"/>
      <c r="I342" s="271" t="s">
        <v>40</v>
      </c>
      <c r="J342" s="272"/>
      <c r="K342" s="271" t="s">
        <v>41</v>
      </c>
      <c r="L342" s="272"/>
      <c r="M342" s="271" t="s">
        <v>130</v>
      </c>
      <c r="N342" s="272"/>
      <c r="O342" s="89"/>
      <c r="P342" s="90"/>
    </row>
    <row r="343" spans="1:16" ht="26.25" customHeight="1" x14ac:dyDescent="0.15">
      <c r="A343" s="71"/>
      <c r="B343" s="274"/>
      <c r="C343" s="72" t="s">
        <v>283</v>
      </c>
      <c r="D343" s="73" t="s">
        <v>284</v>
      </c>
      <c r="E343" s="72" t="s">
        <v>283</v>
      </c>
      <c r="F343" s="73" t="s">
        <v>284</v>
      </c>
      <c r="G343" s="72" t="s">
        <v>283</v>
      </c>
      <c r="H343" s="73" t="s">
        <v>284</v>
      </c>
      <c r="I343" s="72" t="s">
        <v>283</v>
      </c>
      <c r="J343" s="73" t="s">
        <v>284</v>
      </c>
      <c r="K343" s="72" t="s">
        <v>283</v>
      </c>
      <c r="L343" s="73" t="s">
        <v>284</v>
      </c>
      <c r="M343" s="72" t="s">
        <v>283</v>
      </c>
      <c r="N343" s="73" t="s">
        <v>284</v>
      </c>
      <c r="O343" s="89"/>
      <c r="P343" s="90"/>
    </row>
    <row r="344" spans="1:16" ht="26.25" customHeight="1" x14ac:dyDescent="0.15">
      <c r="A344" s="266" t="s">
        <v>110</v>
      </c>
      <c r="B344" s="74" t="s">
        <v>137</v>
      </c>
      <c r="C344" s="75" t="s">
        <v>117</v>
      </c>
      <c r="D344" s="75" t="s">
        <v>117</v>
      </c>
      <c r="E344" s="75" t="s">
        <v>126</v>
      </c>
      <c r="F344" s="75" t="s">
        <v>126</v>
      </c>
      <c r="G344" s="75" t="s">
        <v>126</v>
      </c>
      <c r="H344" s="75" t="s">
        <v>126</v>
      </c>
      <c r="I344" s="75" t="s">
        <v>126</v>
      </c>
      <c r="J344" s="75" t="s">
        <v>136</v>
      </c>
      <c r="K344" s="75" t="s">
        <v>114</v>
      </c>
      <c r="L344" s="75" t="s">
        <v>117</v>
      </c>
      <c r="M344" s="75" t="s">
        <v>114</v>
      </c>
      <c r="N344" s="91" t="s">
        <v>117</v>
      </c>
      <c r="O344" s="89"/>
      <c r="P344" s="90"/>
    </row>
    <row r="345" spans="1:16" ht="26.25" customHeight="1" x14ac:dyDescent="0.15">
      <c r="A345" s="267"/>
      <c r="B345" s="78"/>
      <c r="C345" s="79">
        <v>1508462</v>
      </c>
      <c r="D345" s="80">
        <v>1542404</v>
      </c>
      <c r="E345" s="81">
        <v>1762297</v>
      </c>
      <c r="F345" s="80">
        <v>1023586</v>
      </c>
      <c r="G345" s="81">
        <v>1601071</v>
      </c>
      <c r="H345" s="80">
        <v>1172820</v>
      </c>
      <c r="I345" s="81">
        <v>1028859</v>
      </c>
      <c r="J345" s="80">
        <v>920913</v>
      </c>
      <c r="K345" s="81">
        <v>1621781</v>
      </c>
      <c r="L345" s="80">
        <v>1235344</v>
      </c>
      <c r="M345" s="81">
        <v>14358272</v>
      </c>
      <c r="N345" s="92">
        <v>13259571</v>
      </c>
      <c r="O345" s="89"/>
      <c r="P345" s="90"/>
    </row>
    <row r="346" spans="1:16" ht="26.25" customHeight="1" x14ac:dyDescent="0.15">
      <c r="A346" s="267"/>
      <c r="B346" s="74" t="s">
        <v>116</v>
      </c>
      <c r="C346" s="75" t="s">
        <v>126</v>
      </c>
      <c r="D346" s="75" t="s">
        <v>126</v>
      </c>
      <c r="E346" s="75" t="s">
        <v>136</v>
      </c>
      <c r="F346" s="75" t="s">
        <v>124</v>
      </c>
      <c r="G346" s="75" t="s">
        <v>136</v>
      </c>
      <c r="H346" s="75" t="s">
        <v>136</v>
      </c>
      <c r="I346" s="75" t="s">
        <v>286</v>
      </c>
      <c r="J346" s="75" t="s">
        <v>126</v>
      </c>
      <c r="K346" s="75" t="s">
        <v>286</v>
      </c>
      <c r="L346" s="75" t="s">
        <v>114</v>
      </c>
      <c r="M346" s="75" t="s">
        <v>117</v>
      </c>
      <c r="N346" s="75" t="s">
        <v>114</v>
      </c>
      <c r="O346" s="89"/>
      <c r="P346" s="90"/>
    </row>
    <row r="347" spans="1:16" ht="26.25" customHeight="1" x14ac:dyDescent="0.15">
      <c r="A347" s="267"/>
      <c r="B347" s="78"/>
      <c r="C347" s="79">
        <v>973150</v>
      </c>
      <c r="D347" s="80">
        <v>632961</v>
      </c>
      <c r="E347" s="81">
        <v>733275</v>
      </c>
      <c r="F347" s="80">
        <v>906034</v>
      </c>
      <c r="G347" s="81">
        <v>691826</v>
      </c>
      <c r="H347" s="80">
        <v>1042011</v>
      </c>
      <c r="I347" s="81">
        <v>878139</v>
      </c>
      <c r="J347" s="80">
        <v>727932</v>
      </c>
      <c r="K347" s="81">
        <v>1533988</v>
      </c>
      <c r="L347" s="80">
        <v>1104828</v>
      </c>
      <c r="M347" s="81">
        <v>13513726</v>
      </c>
      <c r="N347" s="92">
        <v>11134656</v>
      </c>
      <c r="O347" s="89"/>
      <c r="P347" s="90"/>
    </row>
    <row r="348" spans="1:16" ht="26.25" customHeight="1" x14ac:dyDescent="0.15">
      <c r="A348" s="267"/>
      <c r="B348" s="74" t="s">
        <v>119</v>
      </c>
      <c r="C348" s="75" t="s">
        <v>114</v>
      </c>
      <c r="D348" s="75" t="s">
        <v>136</v>
      </c>
      <c r="E348" s="75" t="s">
        <v>117</v>
      </c>
      <c r="F348" s="75" t="s">
        <v>136</v>
      </c>
      <c r="G348" s="75" t="s">
        <v>117</v>
      </c>
      <c r="H348" s="75" t="s">
        <v>124</v>
      </c>
      <c r="I348" s="75" t="s">
        <v>117</v>
      </c>
      <c r="J348" s="75" t="s">
        <v>117</v>
      </c>
      <c r="K348" s="75" t="s">
        <v>117</v>
      </c>
      <c r="L348" s="75" t="s">
        <v>286</v>
      </c>
      <c r="M348" s="75" t="s">
        <v>286</v>
      </c>
      <c r="N348" s="75" t="s">
        <v>286</v>
      </c>
      <c r="O348" s="89"/>
      <c r="P348" s="90"/>
    </row>
    <row r="349" spans="1:16" ht="26.25" customHeight="1" x14ac:dyDescent="0.15">
      <c r="A349" s="267"/>
      <c r="B349" s="78"/>
      <c r="C349" s="79">
        <v>314490</v>
      </c>
      <c r="D349" s="80">
        <v>570273</v>
      </c>
      <c r="E349" s="81">
        <v>537750</v>
      </c>
      <c r="F349" s="80">
        <v>843569</v>
      </c>
      <c r="G349" s="81">
        <v>579108</v>
      </c>
      <c r="H349" s="80">
        <v>1025978</v>
      </c>
      <c r="I349" s="81">
        <v>693206</v>
      </c>
      <c r="J349" s="80">
        <v>581580</v>
      </c>
      <c r="K349" s="81">
        <v>922964</v>
      </c>
      <c r="L349" s="80">
        <v>950218</v>
      </c>
      <c r="M349" s="81">
        <v>9059879</v>
      </c>
      <c r="N349" s="92">
        <v>5661341</v>
      </c>
      <c r="O349" s="89"/>
      <c r="P349" s="90"/>
    </row>
    <row r="350" spans="1:16" ht="26.25" customHeight="1" x14ac:dyDescent="0.15">
      <c r="A350" s="267"/>
      <c r="B350" s="74" t="s">
        <v>122</v>
      </c>
      <c r="C350" s="75" t="s">
        <v>136</v>
      </c>
      <c r="D350" s="75" t="s">
        <v>124</v>
      </c>
      <c r="E350" s="75" t="s">
        <v>124</v>
      </c>
      <c r="F350" s="75" t="s">
        <v>117</v>
      </c>
      <c r="G350" s="75" t="s">
        <v>124</v>
      </c>
      <c r="H350" s="75" t="s">
        <v>290</v>
      </c>
      <c r="I350" s="75" t="s">
        <v>114</v>
      </c>
      <c r="J350" s="75" t="s">
        <v>124</v>
      </c>
      <c r="K350" s="75" t="s">
        <v>115</v>
      </c>
      <c r="L350" s="75" t="s">
        <v>115</v>
      </c>
      <c r="M350" s="75" t="s">
        <v>126</v>
      </c>
      <c r="N350" s="75" t="s">
        <v>136</v>
      </c>
      <c r="O350" s="89"/>
      <c r="P350" s="90"/>
    </row>
    <row r="351" spans="1:16" ht="26.25" customHeight="1" x14ac:dyDescent="0.15">
      <c r="A351" s="267"/>
      <c r="B351" s="78"/>
      <c r="C351" s="79">
        <v>288179</v>
      </c>
      <c r="D351" s="80">
        <v>451967</v>
      </c>
      <c r="E351" s="81">
        <v>529582</v>
      </c>
      <c r="F351" s="80">
        <v>406936</v>
      </c>
      <c r="G351" s="81">
        <v>468848</v>
      </c>
      <c r="H351" s="80">
        <v>476424</v>
      </c>
      <c r="I351" s="81">
        <v>608434</v>
      </c>
      <c r="J351" s="80">
        <v>472680</v>
      </c>
      <c r="K351" s="81">
        <v>784237</v>
      </c>
      <c r="L351" s="80">
        <v>635327</v>
      </c>
      <c r="M351" s="81">
        <v>5595707</v>
      </c>
      <c r="N351" s="92">
        <v>4108538</v>
      </c>
      <c r="O351" s="89"/>
      <c r="P351" s="90"/>
    </row>
    <row r="352" spans="1:16" ht="26.25" customHeight="1" x14ac:dyDescent="0.15">
      <c r="A352" s="267"/>
      <c r="B352" s="74" t="s">
        <v>125</v>
      </c>
      <c r="C352" s="75" t="s">
        <v>124</v>
      </c>
      <c r="D352" s="75" t="s">
        <v>114</v>
      </c>
      <c r="E352" s="75" t="s">
        <v>290</v>
      </c>
      <c r="F352" s="75" t="s">
        <v>290</v>
      </c>
      <c r="G352" s="75" t="s">
        <v>299</v>
      </c>
      <c r="H352" s="75" t="s">
        <v>117</v>
      </c>
      <c r="I352" s="75" t="s">
        <v>299</v>
      </c>
      <c r="J352" s="93" t="s">
        <v>288</v>
      </c>
      <c r="K352" s="75" t="s">
        <v>288</v>
      </c>
      <c r="L352" s="75" t="s">
        <v>288</v>
      </c>
      <c r="M352" s="75" t="s">
        <v>115</v>
      </c>
      <c r="N352" s="75" t="s">
        <v>126</v>
      </c>
      <c r="O352" s="89"/>
      <c r="P352" s="90"/>
    </row>
    <row r="353" spans="1:16" ht="26.25" customHeight="1" x14ac:dyDescent="0.15">
      <c r="A353" s="268"/>
      <c r="B353" s="78"/>
      <c r="C353" s="79">
        <v>286245</v>
      </c>
      <c r="D353" s="80">
        <v>167115</v>
      </c>
      <c r="E353" s="81">
        <v>352955</v>
      </c>
      <c r="F353" s="80">
        <v>333464</v>
      </c>
      <c r="G353" s="81">
        <v>418155</v>
      </c>
      <c r="H353" s="80">
        <v>341097</v>
      </c>
      <c r="I353" s="81">
        <v>604495</v>
      </c>
      <c r="J353" s="80">
        <v>436903</v>
      </c>
      <c r="K353" s="81">
        <v>414795</v>
      </c>
      <c r="L353" s="80">
        <v>623472</v>
      </c>
      <c r="M353" s="81">
        <v>3132094</v>
      </c>
      <c r="N353" s="92">
        <v>3745219</v>
      </c>
      <c r="O353" s="89"/>
      <c r="P353" s="90"/>
    </row>
    <row r="354" spans="1:16" ht="26.25" customHeight="1" x14ac:dyDescent="0.15">
      <c r="A354" s="269" t="s">
        <v>127</v>
      </c>
      <c r="B354" s="270"/>
      <c r="C354" s="83">
        <v>4400795</v>
      </c>
      <c r="D354" s="84">
        <v>4160097</v>
      </c>
      <c r="E354" s="84">
        <v>5114307</v>
      </c>
      <c r="F354" s="84">
        <v>4306450</v>
      </c>
      <c r="G354" s="84">
        <v>5545143</v>
      </c>
      <c r="H354" s="84">
        <v>5230286</v>
      </c>
      <c r="I354" s="84">
        <v>5782356</v>
      </c>
      <c r="J354" s="84">
        <v>5256354</v>
      </c>
      <c r="K354" s="84">
        <v>6464201</v>
      </c>
      <c r="L354" s="84">
        <v>5798874</v>
      </c>
      <c r="M354" s="84">
        <v>59336341</v>
      </c>
      <c r="N354" s="84">
        <v>53038605</v>
      </c>
      <c r="O354" s="89"/>
      <c r="P354" s="90"/>
    </row>
    <row r="355" spans="1:16" ht="26.25" customHeight="1" x14ac:dyDescent="0.15">
      <c r="A355" s="94" t="s">
        <v>131</v>
      </c>
      <c r="B355" s="133"/>
      <c r="C355" s="134"/>
      <c r="D355" s="135"/>
      <c r="E355" s="134"/>
      <c r="F355" s="135"/>
      <c r="G355" s="134"/>
      <c r="H355" s="135"/>
      <c r="I355" s="134"/>
      <c r="J355" s="135"/>
      <c r="K355" s="134"/>
      <c r="L355" s="135"/>
      <c r="M355" s="134"/>
      <c r="N355" s="135"/>
      <c r="O355" s="136"/>
      <c r="P355" s="137"/>
    </row>
    <row r="356" spans="1:16" ht="26.25" customHeight="1" x14ac:dyDescent="0.2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1:16" ht="26.25" customHeight="1" x14ac:dyDescent="0.15">
      <c r="A357" s="110" t="s">
        <v>147</v>
      </c>
      <c r="B357" s="11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1:16" ht="26.25" customHeight="1" x14ac:dyDescent="0.15">
      <c r="A358" s="103"/>
      <c r="B358" s="104"/>
      <c r="C358" s="89"/>
      <c r="D358" s="105"/>
      <c r="E358" s="89"/>
      <c r="F358" s="105"/>
      <c r="G358" s="89"/>
      <c r="H358" s="105"/>
      <c r="I358" s="89"/>
      <c r="J358" s="105"/>
      <c r="K358" s="89"/>
      <c r="L358" s="105"/>
      <c r="M358" s="89"/>
      <c r="N358" s="105"/>
      <c r="O358" s="102"/>
      <c r="P358" s="69" t="s">
        <v>135</v>
      </c>
    </row>
    <row r="359" spans="1:16" ht="26.25" customHeight="1" x14ac:dyDescent="0.15">
      <c r="A359" s="70"/>
      <c r="B359" s="273" t="s">
        <v>102</v>
      </c>
      <c r="C359" s="271" t="s">
        <v>103</v>
      </c>
      <c r="D359" s="272"/>
      <c r="E359" s="271" t="s">
        <v>104</v>
      </c>
      <c r="F359" s="272"/>
      <c r="G359" s="271" t="s">
        <v>105</v>
      </c>
      <c r="H359" s="272"/>
      <c r="I359" s="271" t="s">
        <v>106</v>
      </c>
      <c r="J359" s="272"/>
      <c r="K359" s="271" t="s">
        <v>107</v>
      </c>
      <c r="L359" s="272"/>
      <c r="M359" s="271" t="s">
        <v>108</v>
      </c>
      <c r="N359" s="272"/>
      <c r="O359" s="271" t="s">
        <v>109</v>
      </c>
      <c r="P359" s="272"/>
    </row>
    <row r="360" spans="1:16" ht="26.25" customHeight="1" x14ac:dyDescent="0.15">
      <c r="A360" s="71"/>
      <c r="B360" s="274"/>
      <c r="C360" s="72" t="s">
        <v>283</v>
      </c>
      <c r="D360" s="73" t="s">
        <v>284</v>
      </c>
      <c r="E360" s="72" t="s">
        <v>283</v>
      </c>
      <c r="F360" s="73" t="s">
        <v>284</v>
      </c>
      <c r="G360" s="72" t="s">
        <v>283</v>
      </c>
      <c r="H360" s="73" t="s">
        <v>284</v>
      </c>
      <c r="I360" s="72" t="s">
        <v>283</v>
      </c>
      <c r="J360" s="73" t="s">
        <v>284</v>
      </c>
      <c r="K360" s="72" t="s">
        <v>283</v>
      </c>
      <c r="L360" s="73" t="s">
        <v>284</v>
      </c>
      <c r="M360" s="72" t="s">
        <v>283</v>
      </c>
      <c r="N360" s="73" t="s">
        <v>284</v>
      </c>
      <c r="O360" s="72" t="s">
        <v>283</v>
      </c>
      <c r="P360" s="73" t="s">
        <v>284</v>
      </c>
    </row>
    <row r="361" spans="1:16" ht="26.25" customHeight="1" x14ac:dyDescent="0.15">
      <c r="A361" s="266" t="s">
        <v>110</v>
      </c>
      <c r="B361" s="74" t="s">
        <v>111</v>
      </c>
      <c r="C361" s="75" t="s">
        <v>298</v>
      </c>
      <c r="D361" s="76" t="s">
        <v>298</v>
      </c>
      <c r="E361" s="75" t="s">
        <v>298</v>
      </c>
      <c r="F361" s="76" t="s">
        <v>298</v>
      </c>
      <c r="G361" s="75" t="s">
        <v>298</v>
      </c>
      <c r="H361" s="75" t="s">
        <v>298</v>
      </c>
      <c r="I361" s="75" t="s">
        <v>298</v>
      </c>
      <c r="J361" s="76" t="s">
        <v>298</v>
      </c>
      <c r="K361" s="75" t="s">
        <v>298</v>
      </c>
      <c r="L361" s="76" t="s">
        <v>298</v>
      </c>
      <c r="M361" s="75" t="s">
        <v>298</v>
      </c>
      <c r="N361" s="76" t="s">
        <v>298</v>
      </c>
      <c r="O361" s="75" t="s">
        <v>288</v>
      </c>
      <c r="P361" s="77" t="s">
        <v>115</v>
      </c>
    </row>
    <row r="362" spans="1:16" ht="26.25" customHeight="1" x14ac:dyDescent="0.15">
      <c r="A362" s="267"/>
      <c r="B362" s="78"/>
      <c r="C362" s="79">
        <v>1188095</v>
      </c>
      <c r="D362" s="80">
        <v>1272153</v>
      </c>
      <c r="E362" s="81">
        <v>1253272</v>
      </c>
      <c r="F362" s="80">
        <v>1198880</v>
      </c>
      <c r="G362" s="81">
        <v>1458945</v>
      </c>
      <c r="H362" s="80">
        <v>1811190</v>
      </c>
      <c r="I362" s="81">
        <v>1814175</v>
      </c>
      <c r="J362" s="80">
        <v>1957149</v>
      </c>
      <c r="K362" s="81">
        <v>1923034</v>
      </c>
      <c r="L362" s="80">
        <v>2095182</v>
      </c>
      <c r="M362" s="81">
        <v>1369248</v>
      </c>
      <c r="N362" s="80">
        <v>1341709</v>
      </c>
      <c r="O362" s="81">
        <v>1189938</v>
      </c>
      <c r="P362" s="81">
        <v>1079574</v>
      </c>
    </row>
    <row r="363" spans="1:16" ht="26.25" customHeight="1" x14ac:dyDescent="0.15">
      <c r="A363" s="267"/>
      <c r="B363" s="74" t="s">
        <v>116</v>
      </c>
      <c r="C363" s="75" t="s">
        <v>294</v>
      </c>
      <c r="D363" s="75" t="s">
        <v>294</v>
      </c>
      <c r="E363" s="75" t="s">
        <v>294</v>
      </c>
      <c r="F363" s="75" t="s">
        <v>294</v>
      </c>
      <c r="G363" s="75" t="s">
        <v>294</v>
      </c>
      <c r="H363" s="75" t="s">
        <v>294</v>
      </c>
      <c r="I363" s="75" t="s">
        <v>115</v>
      </c>
      <c r="J363" s="75" t="s">
        <v>115</v>
      </c>
      <c r="K363" s="75" t="s">
        <v>115</v>
      </c>
      <c r="L363" s="75" t="s">
        <v>115</v>
      </c>
      <c r="M363" s="75" t="s">
        <v>115</v>
      </c>
      <c r="N363" s="75" t="s">
        <v>115</v>
      </c>
      <c r="O363" s="75" t="s">
        <v>115</v>
      </c>
      <c r="P363" s="75" t="s">
        <v>288</v>
      </c>
    </row>
    <row r="364" spans="1:16" ht="26.25" customHeight="1" x14ac:dyDescent="0.15">
      <c r="A364" s="267"/>
      <c r="B364" s="78"/>
      <c r="C364" s="79">
        <v>99153</v>
      </c>
      <c r="D364" s="80">
        <v>57523</v>
      </c>
      <c r="E364" s="81">
        <v>111432</v>
      </c>
      <c r="F364" s="80">
        <v>63090</v>
      </c>
      <c r="G364" s="81">
        <v>141406</v>
      </c>
      <c r="H364" s="80">
        <v>94414</v>
      </c>
      <c r="I364" s="81">
        <v>243679</v>
      </c>
      <c r="J364" s="80">
        <v>199990</v>
      </c>
      <c r="K364" s="81">
        <v>570617</v>
      </c>
      <c r="L364" s="80">
        <v>679336</v>
      </c>
      <c r="M364" s="81">
        <v>671539</v>
      </c>
      <c r="N364" s="80">
        <v>813201</v>
      </c>
      <c r="O364" s="81">
        <v>1070328</v>
      </c>
      <c r="P364" s="81">
        <v>737001</v>
      </c>
    </row>
    <row r="365" spans="1:16" ht="26.25" customHeight="1" x14ac:dyDescent="0.15">
      <c r="A365" s="267"/>
      <c r="B365" s="74" t="s">
        <v>119</v>
      </c>
      <c r="C365" s="75" t="s">
        <v>315</v>
      </c>
      <c r="D365" s="75" t="s">
        <v>288</v>
      </c>
      <c r="E365" s="75" t="s">
        <v>315</v>
      </c>
      <c r="F365" s="75" t="s">
        <v>288</v>
      </c>
      <c r="G365" s="75" t="s">
        <v>315</v>
      </c>
      <c r="H365" s="75" t="s">
        <v>288</v>
      </c>
      <c r="I365" s="75" t="s">
        <v>294</v>
      </c>
      <c r="J365" s="75" t="s">
        <v>294</v>
      </c>
      <c r="K365" s="75" t="s">
        <v>288</v>
      </c>
      <c r="L365" s="75" t="s">
        <v>288</v>
      </c>
      <c r="M365" s="75" t="s">
        <v>117</v>
      </c>
      <c r="N365" s="75" t="s">
        <v>288</v>
      </c>
      <c r="O365" s="75" t="s">
        <v>117</v>
      </c>
      <c r="P365" s="75" t="s">
        <v>117</v>
      </c>
    </row>
    <row r="366" spans="1:16" ht="26.25" customHeight="1" x14ac:dyDescent="0.15">
      <c r="A366" s="267"/>
      <c r="B366" s="78"/>
      <c r="C366" s="79">
        <v>65321</v>
      </c>
      <c r="D366" s="80">
        <v>50899</v>
      </c>
      <c r="E366" s="81">
        <v>94371</v>
      </c>
      <c r="F366" s="80">
        <v>52182</v>
      </c>
      <c r="G366" s="81">
        <v>96492</v>
      </c>
      <c r="H366" s="80">
        <v>73837</v>
      </c>
      <c r="I366" s="81">
        <v>179954</v>
      </c>
      <c r="J366" s="80">
        <v>129263</v>
      </c>
      <c r="K366" s="81">
        <v>211439</v>
      </c>
      <c r="L366" s="80">
        <v>179885</v>
      </c>
      <c r="M366" s="81">
        <v>443506</v>
      </c>
      <c r="N366" s="80">
        <v>311396</v>
      </c>
      <c r="O366" s="81">
        <v>874625</v>
      </c>
      <c r="P366" s="81">
        <v>385076</v>
      </c>
    </row>
    <row r="367" spans="1:16" ht="26.25" customHeight="1" x14ac:dyDescent="0.15">
      <c r="A367" s="267"/>
      <c r="B367" s="74" t="s">
        <v>122</v>
      </c>
      <c r="C367" s="75" t="s">
        <v>117</v>
      </c>
      <c r="D367" s="75" t="s">
        <v>315</v>
      </c>
      <c r="E367" s="75" t="s">
        <v>117</v>
      </c>
      <c r="F367" s="75" t="s">
        <v>295</v>
      </c>
      <c r="G367" s="75" t="s">
        <v>288</v>
      </c>
      <c r="H367" s="75" t="s">
        <v>295</v>
      </c>
      <c r="I367" s="75" t="s">
        <v>288</v>
      </c>
      <c r="J367" s="75" t="s">
        <v>295</v>
      </c>
      <c r="K367" s="75" t="s">
        <v>286</v>
      </c>
      <c r="L367" s="75" t="s">
        <v>294</v>
      </c>
      <c r="M367" s="75" t="s">
        <v>288</v>
      </c>
      <c r="N367" s="75" t="s">
        <v>117</v>
      </c>
      <c r="O367" s="75" t="s">
        <v>286</v>
      </c>
      <c r="P367" s="75" t="s">
        <v>298</v>
      </c>
    </row>
    <row r="368" spans="1:16" ht="26.25" customHeight="1" x14ac:dyDescent="0.15">
      <c r="A368" s="267"/>
      <c r="B368" s="78"/>
      <c r="C368" s="79">
        <v>48862</v>
      </c>
      <c r="D368" s="80">
        <v>44926</v>
      </c>
      <c r="E368" s="81">
        <v>52557</v>
      </c>
      <c r="F368" s="80">
        <v>47125</v>
      </c>
      <c r="G368" s="81">
        <v>56031</v>
      </c>
      <c r="H368" s="80">
        <v>71864</v>
      </c>
      <c r="I368" s="81">
        <v>99454</v>
      </c>
      <c r="J368" s="80">
        <v>113795</v>
      </c>
      <c r="K368" s="81">
        <v>182302</v>
      </c>
      <c r="L368" s="80">
        <v>162438</v>
      </c>
      <c r="M368" s="81">
        <v>378201</v>
      </c>
      <c r="N368" s="80">
        <v>206609</v>
      </c>
      <c r="O368" s="81">
        <v>375674</v>
      </c>
      <c r="P368" s="81">
        <v>140384</v>
      </c>
    </row>
    <row r="369" spans="1:16" ht="26.25" customHeight="1" x14ac:dyDescent="0.15">
      <c r="A369" s="267"/>
      <c r="B369" s="74" t="s">
        <v>125</v>
      </c>
      <c r="C369" s="75" t="s">
        <v>288</v>
      </c>
      <c r="D369" s="75" t="s">
        <v>295</v>
      </c>
      <c r="E369" s="75" t="s">
        <v>295</v>
      </c>
      <c r="F369" s="75" t="s">
        <v>315</v>
      </c>
      <c r="G369" s="75" t="s">
        <v>117</v>
      </c>
      <c r="H369" s="75" t="s">
        <v>315</v>
      </c>
      <c r="I369" s="82" t="s">
        <v>315</v>
      </c>
      <c r="J369" s="82" t="s">
        <v>288</v>
      </c>
      <c r="K369" s="75" t="s">
        <v>294</v>
      </c>
      <c r="L369" s="75" t="s">
        <v>114</v>
      </c>
      <c r="M369" s="75" t="s">
        <v>286</v>
      </c>
      <c r="N369" s="75" t="s">
        <v>114</v>
      </c>
      <c r="O369" s="75" t="s">
        <v>298</v>
      </c>
      <c r="P369" s="75" t="s">
        <v>286</v>
      </c>
    </row>
    <row r="370" spans="1:16" ht="26.25" customHeight="1" x14ac:dyDescent="0.15">
      <c r="A370" s="268"/>
      <c r="B370" s="78"/>
      <c r="C370" s="79">
        <v>37526</v>
      </c>
      <c r="D370" s="80">
        <v>34923</v>
      </c>
      <c r="E370" s="81">
        <v>42878</v>
      </c>
      <c r="F370" s="80">
        <v>44612</v>
      </c>
      <c r="G370" s="81">
        <v>46712</v>
      </c>
      <c r="H370" s="80">
        <v>61574</v>
      </c>
      <c r="I370" s="81">
        <v>97581</v>
      </c>
      <c r="J370" s="80">
        <v>95954</v>
      </c>
      <c r="K370" s="81">
        <v>178392</v>
      </c>
      <c r="L370" s="80">
        <v>143215</v>
      </c>
      <c r="M370" s="81">
        <v>212723</v>
      </c>
      <c r="N370" s="80">
        <v>139207</v>
      </c>
      <c r="O370" s="81">
        <v>162286</v>
      </c>
      <c r="P370" s="81">
        <v>117545</v>
      </c>
    </row>
    <row r="371" spans="1:16" ht="26.25" customHeight="1" x14ac:dyDescent="0.15">
      <c r="A371" s="269" t="s">
        <v>127</v>
      </c>
      <c r="B371" s="270"/>
      <c r="C371" s="83">
        <v>1492884</v>
      </c>
      <c r="D371" s="84">
        <v>1497032</v>
      </c>
      <c r="E371" s="84">
        <v>1628197</v>
      </c>
      <c r="F371" s="84">
        <v>1444442</v>
      </c>
      <c r="G371" s="84">
        <v>1955386</v>
      </c>
      <c r="H371" s="84">
        <v>2231058</v>
      </c>
      <c r="I371" s="84">
        <v>2786698</v>
      </c>
      <c r="J371" s="84">
        <v>2697808</v>
      </c>
      <c r="K371" s="84">
        <v>3551068</v>
      </c>
      <c r="L371" s="84">
        <v>3593445</v>
      </c>
      <c r="M371" s="84">
        <v>3610592</v>
      </c>
      <c r="N371" s="84">
        <v>3256662</v>
      </c>
      <c r="O371" s="84">
        <v>4148716</v>
      </c>
      <c r="P371" s="84">
        <v>2837184</v>
      </c>
    </row>
    <row r="372" spans="1:16" ht="26.25" customHeight="1" x14ac:dyDescent="0.15">
      <c r="A372" s="85"/>
      <c r="B372" s="86"/>
      <c r="C372" s="87"/>
      <c r="D372" s="88"/>
      <c r="E372" s="87"/>
      <c r="F372" s="88"/>
      <c r="G372" s="88"/>
      <c r="H372" s="88"/>
      <c r="I372" s="87"/>
      <c r="J372" s="88"/>
      <c r="K372" s="87"/>
      <c r="L372" s="88"/>
      <c r="M372" s="87"/>
      <c r="N372" s="88"/>
      <c r="O372" s="87"/>
      <c r="P372" s="88"/>
    </row>
    <row r="373" spans="1:16" ht="26.25" customHeight="1" x14ac:dyDescent="0.15">
      <c r="A373" s="70"/>
      <c r="B373" s="273" t="s">
        <v>102</v>
      </c>
      <c r="C373" s="271" t="s">
        <v>128</v>
      </c>
      <c r="D373" s="272"/>
      <c r="E373" s="271" t="s">
        <v>129</v>
      </c>
      <c r="F373" s="272"/>
      <c r="G373" s="271" t="s">
        <v>39</v>
      </c>
      <c r="H373" s="272"/>
      <c r="I373" s="271" t="s">
        <v>40</v>
      </c>
      <c r="J373" s="272"/>
      <c r="K373" s="271" t="s">
        <v>41</v>
      </c>
      <c r="L373" s="272"/>
      <c r="M373" s="271" t="s">
        <v>130</v>
      </c>
      <c r="N373" s="272"/>
      <c r="O373" s="89"/>
      <c r="P373" s="90"/>
    </row>
    <row r="374" spans="1:16" ht="26.25" customHeight="1" x14ac:dyDescent="0.15">
      <c r="A374" s="71"/>
      <c r="B374" s="274"/>
      <c r="C374" s="72" t="s">
        <v>283</v>
      </c>
      <c r="D374" s="73" t="s">
        <v>284</v>
      </c>
      <c r="E374" s="72" t="s">
        <v>283</v>
      </c>
      <c r="F374" s="73" t="s">
        <v>284</v>
      </c>
      <c r="G374" s="72" t="s">
        <v>283</v>
      </c>
      <c r="H374" s="73" t="s">
        <v>284</v>
      </c>
      <c r="I374" s="72" t="s">
        <v>283</v>
      </c>
      <c r="J374" s="73" t="s">
        <v>284</v>
      </c>
      <c r="K374" s="72" t="s">
        <v>283</v>
      </c>
      <c r="L374" s="73" t="s">
        <v>284</v>
      </c>
      <c r="M374" s="72" t="s">
        <v>283</v>
      </c>
      <c r="N374" s="73" t="s">
        <v>284</v>
      </c>
      <c r="O374" s="89"/>
      <c r="P374" s="90"/>
    </row>
    <row r="375" spans="1:16" ht="26.25" customHeight="1" x14ac:dyDescent="0.15">
      <c r="A375" s="266" t="s">
        <v>110</v>
      </c>
      <c r="B375" s="74" t="s">
        <v>137</v>
      </c>
      <c r="C375" s="75" t="s">
        <v>288</v>
      </c>
      <c r="D375" s="75" t="s">
        <v>115</v>
      </c>
      <c r="E375" s="75" t="s">
        <v>288</v>
      </c>
      <c r="F375" s="75" t="s">
        <v>115</v>
      </c>
      <c r="G375" s="75" t="s">
        <v>298</v>
      </c>
      <c r="H375" s="75" t="s">
        <v>298</v>
      </c>
      <c r="I375" s="75" t="s">
        <v>298</v>
      </c>
      <c r="J375" s="75" t="s">
        <v>298</v>
      </c>
      <c r="K375" s="75" t="s">
        <v>298</v>
      </c>
      <c r="L375" s="75" t="s">
        <v>298</v>
      </c>
      <c r="M375" s="75" t="s">
        <v>298</v>
      </c>
      <c r="N375" s="91" t="s">
        <v>298</v>
      </c>
      <c r="O375" s="89"/>
      <c r="P375" s="90"/>
    </row>
    <row r="376" spans="1:16" ht="26.25" customHeight="1" x14ac:dyDescent="0.15">
      <c r="A376" s="267"/>
      <c r="B376" s="78"/>
      <c r="C376" s="79">
        <v>1486081</v>
      </c>
      <c r="D376" s="80">
        <v>1493307</v>
      </c>
      <c r="E376" s="81">
        <v>1436924</v>
      </c>
      <c r="F376" s="80">
        <v>1032911</v>
      </c>
      <c r="G376" s="81">
        <v>1010963</v>
      </c>
      <c r="H376" s="80">
        <v>1206123</v>
      </c>
      <c r="I376" s="81">
        <v>1308304</v>
      </c>
      <c r="J376" s="80">
        <v>1313628</v>
      </c>
      <c r="K376" s="81">
        <v>1184279</v>
      </c>
      <c r="L376" s="80">
        <v>1034698</v>
      </c>
      <c r="M376" s="81">
        <v>12798191</v>
      </c>
      <c r="N376" s="92">
        <v>13545058</v>
      </c>
      <c r="O376" s="89"/>
      <c r="P376" s="90"/>
    </row>
    <row r="377" spans="1:16" ht="26.25" customHeight="1" x14ac:dyDescent="0.15">
      <c r="A377" s="267"/>
      <c r="B377" s="74" t="s">
        <v>116</v>
      </c>
      <c r="C377" s="75" t="s">
        <v>117</v>
      </c>
      <c r="D377" s="75" t="s">
        <v>288</v>
      </c>
      <c r="E377" s="75" t="s">
        <v>115</v>
      </c>
      <c r="F377" s="75" t="s">
        <v>288</v>
      </c>
      <c r="G377" s="75" t="s">
        <v>288</v>
      </c>
      <c r="H377" s="75" t="s">
        <v>115</v>
      </c>
      <c r="I377" s="75" t="s">
        <v>288</v>
      </c>
      <c r="J377" s="75" t="s">
        <v>288</v>
      </c>
      <c r="K377" s="75" t="s">
        <v>294</v>
      </c>
      <c r="L377" s="75" t="s">
        <v>294</v>
      </c>
      <c r="M377" s="75" t="s">
        <v>288</v>
      </c>
      <c r="N377" s="75" t="s">
        <v>115</v>
      </c>
      <c r="O377" s="89"/>
      <c r="P377" s="90"/>
    </row>
    <row r="378" spans="1:16" ht="26.25" customHeight="1" x14ac:dyDescent="0.15">
      <c r="A378" s="267"/>
      <c r="B378" s="78"/>
      <c r="C378" s="79">
        <v>927633</v>
      </c>
      <c r="D378" s="80">
        <v>1272700</v>
      </c>
      <c r="E378" s="81">
        <v>835432</v>
      </c>
      <c r="F378" s="80">
        <v>1007008</v>
      </c>
      <c r="G378" s="81">
        <v>805625</v>
      </c>
      <c r="H378" s="80">
        <v>664411</v>
      </c>
      <c r="I378" s="81">
        <v>148373</v>
      </c>
      <c r="J378" s="80">
        <v>174641</v>
      </c>
      <c r="K378" s="81">
        <v>123179</v>
      </c>
      <c r="L378" s="80">
        <v>57502</v>
      </c>
      <c r="M378" s="81">
        <v>5919247</v>
      </c>
      <c r="N378" s="92">
        <v>6151038</v>
      </c>
      <c r="O378" s="89"/>
      <c r="P378" s="90"/>
    </row>
    <row r="379" spans="1:16" ht="26.25" customHeight="1" x14ac:dyDescent="0.15">
      <c r="A379" s="267"/>
      <c r="B379" s="74" t="s">
        <v>119</v>
      </c>
      <c r="C379" s="75" t="s">
        <v>115</v>
      </c>
      <c r="D379" s="75" t="s">
        <v>117</v>
      </c>
      <c r="E379" s="75" t="s">
        <v>117</v>
      </c>
      <c r="F379" s="75" t="s">
        <v>117</v>
      </c>
      <c r="G379" s="75" t="s">
        <v>115</v>
      </c>
      <c r="H379" s="75" t="s">
        <v>288</v>
      </c>
      <c r="I379" s="75" t="s">
        <v>294</v>
      </c>
      <c r="J379" s="75" t="s">
        <v>115</v>
      </c>
      <c r="K379" s="75" t="s">
        <v>315</v>
      </c>
      <c r="L379" s="75" t="s">
        <v>295</v>
      </c>
      <c r="M379" s="75" t="s">
        <v>115</v>
      </c>
      <c r="N379" s="75" t="s">
        <v>288</v>
      </c>
      <c r="O379" s="89"/>
      <c r="P379" s="90"/>
    </row>
    <row r="380" spans="1:16" ht="26.25" customHeight="1" x14ac:dyDescent="0.15">
      <c r="A380" s="267"/>
      <c r="B380" s="78"/>
      <c r="C380" s="79">
        <v>886077</v>
      </c>
      <c r="D380" s="80">
        <v>611671</v>
      </c>
      <c r="E380" s="81">
        <v>745538</v>
      </c>
      <c r="F380" s="80">
        <v>342890</v>
      </c>
      <c r="G380" s="81">
        <v>387143</v>
      </c>
      <c r="H380" s="80">
        <v>649634</v>
      </c>
      <c r="I380" s="81">
        <v>101221</v>
      </c>
      <c r="J380" s="80">
        <v>129058</v>
      </c>
      <c r="K380" s="81">
        <v>77165</v>
      </c>
      <c r="L380" s="80">
        <v>42693</v>
      </c>
      <c r="M380" s="81">
        <v>4785353</v>
      </c>
      <c r="N380" s="92">
        <v>4629822</v>
      </c>
      <c r="O380" s="89"/>
      <c r="P380" s="90"/>
    </row>
    <row r="381" spans="1:16" ht="26.25" customHeight="1" x14ac:dyDescent="0.15">
      <c r="A381" s="267"/>
      <c r="B381" s="74" t="s">
        <v>122</v>
      </c>
      <c r="C381" s="75" t="s">
        <v>286</v>
      </c>
      <c r="D381" s="75" t="s">
        <v>286</v>
      </c>
      <c r="E381" s="75" t="s">
        <v>286</v>
      </c>
      <c r="F381" s="75" t="s">
        <v>298</v>
      </c>
      <c r="G381" s="75" t="s">
        <v>117</v>
      </c>
      <c r="H381" s="75" t="s">
        <v>117</v>
      </c>
      <c r="I381" s="75" t="s">
        <v>115</v>
      </c>
      <c r="J381" s="75" t="s">
        <v>294</v>
      </c>
      <c r="K381" s="75" t="s">
        <v>117</v>
      </c>
      <c r="L381" s="75" t="s">
        <v>315</v>
      </c>
      <c r="M381" s="75" t="s">
        <v>117</v>
      </c>
      <c r="N381" s="75" t="s">
        <v>117</v>
      </c>
      <c r="O381" s="89"/>
      <c r="P381" s="90"/>
    </row>
    <row r="382" spans="1:16" ht="26.25" customHeight="1" x14ac:dyDescent="0.15">
      <c r="A382" s="267"/>
      <c r="B382" s="78"/>
      <c r="C382" s="79">
        <v>453089</v>
      </c>
      <c r="D382" s="80">
        <v>196509</v>
      </c>
      <c r="E382" s="81">
        <v>410223</v>
      </c>
      <c r="F382" s="80">
        <v>161002</v>
      </c>
      <c r="G382" s="81">
        <v>314276</v>
      </c>
      <c r="H382" s="80">
        <v>185532</v>
      </c>
      <c r="I382" s="81">
        <v>75746</v>
      </c>
      <c r="J382" s="80">
        <v>55050</v>
      </c>
      <c r="K382" s="81">
        <v>44516</v>
      </c>
      <c r="L382" s="80">
        <v>32381</v>
      </c>
      <c r="M382" s="81">
        <v>3808423</v>
      </c>
      <c r="N382" s="92">
        <v>1855309</v>
      </c>
      <c r="O382" s="89"/>
      <c r="P382" s="90"/>
    </row>
    <row r="383" spans="1:16" ht="26.25" customHeight="1" x14ac:dyDescent="0.15">
      <c r="A383" s="267"/>
      <c r="B383" s="74" t="s">
        <v>125</v>
      </c>
      <c r="C383" s="75" t="s">
        <v>118</v>
      </c>
      <c r="D383" s="75" t="s">
        <v>118</v>
      </c>
      <c r="E383" s="75" t="s">
        <v>118</v>
      </c>
      <c r="F383" s="75" t="s">
        <v>286</v>
      </c>
      <c r="G383" s="75" t="s">
        <v>286</v>
      </c>
      <c r="H383" s="75" t="s">
        <v>286</v>
      </c>
      <c r="I383" s="75" t="s">
        <v>117</v>
      </c>
      <c r="J383" s="93" t="s">
        <v>295</v>
      </c>
      <c r="K383" s="75" t="s">
        <v>288</v>
      </c>
      <c r="L383" s="75" t="s">
        <v>288</v>
      </c>
      <c r="M383" s="75" t="s">
        <v>286</v>
      </c>
      <c r="N383" s="75" t="s">
        <v>294</v>
      </c>
      <c r="O383" s="89"/>
      <c r="P383" s="90"/>
    </row>
    <row r="384" spans="1:16" ht="26.25" customHeight="1" x14ac:dyDescent="0.15">
      <c r="A384" s="268"/>
      <c r="B384" s="78"/>
      <c r="C384" s="79">
        <v>197380</v>
      </c>
      <c r="D384" s="80">
        <v>134186</v>
      </c>
      <c r="E384" s="81">
        <v>174300</v>
      </c>
      <c r="F384" s="80">
        <v>152157</v>
      </c>
      <c r="G384" s="81">
        <v>173295</v>
      </c>
      <c r="H384" s="80">
        <v>75213</v>
      </c>
      <c r="I384" s="81">
        <v>60872</v>
      </c>
      <c r="J384" s="80">
        <v>44873</v>
      </c>
      <c r="K384" s="81">
        <v>34040</v>
      </c>
      <c r="L384" s="80">
        <v>24685</v>
      </c>
      <c r="M384" s="81">
        <v>1965459</v>
      </c>
      <c r="N384" s="92">
        <v>777645</v>
      </c>
      <c r="O384" s="89"/>
      <c r="P384" s="90"/>
    </row>
    <row r="385" spans="1:16" ht="26.25" customHeight="1" x14ac:dyDescent="0.15">
      <c r="A385" s="269" t="s">
        <v>127</v>
      </c>
      <c r="B385" s="270"/>
      <c r="C385" s="83">
        <v>4346327</v>
      </c>
      <c r="D385" s="84">
        <v>3985113</v>
      </c>
      <c r="E385" s="84">
        <v>4094651</v>
      </c>
      <c r="F385" s="84">
        <v>2993689</v>
      </c>
      <c r="G385" s="84">
        <v>3013261</v>
      </c>
      <c r="H385" s="84">
        <v>2944702</v>
      </c>
      <c r="I385" s="84">
        <v>1845113</v>
      </c>
      <c r="J385" s="84">
        <v>1800355</v>
      </c>
      <c r="K385" s="84">
        <v>1548295</v>
      </c>
      <c r="L385" s="84">
        <v>1236356</v>
      </c>
      <c r="M385" s="84">
        <v>34021188</v>
      </c>
      <c r="N385" s="84">
        <v>30517846</v>
      </c>
      <c r="O385" s="89"/>
      <c r="P385" s="90"/>
    </row>
    <row r="386" spans="1:16" ht="26.25" customHeight="1" x14ac:dyDescent="0.15">
      <c r="A386" s="94" t="s">
        <v>131</v>
      </c>
      <c r="B386" s="117"/>
      <c r="C386" s="118"/>
      <c r="D386" s="108"/>
      <c r="E386" s="118"/>
      <c r="F386" s="108"/>
      <c r="G386" s="118"/>
      <c r="H386" s="108"/>
      <c r="I386" s="118"/>
      <c r="J386" s="108"/>
      <c r="K386" s="118"/>
      <c r="L386" s="108"/>
      <c r="M386" s="118"/>
      <c r="N386" s="108"/>
      <c r="O386" s="80"/>
      <c r="P386" s="90"/>
    </row>
    <row r="387" spans="1:16" ht="26.25" customHeight="1" x14ac:dyDescent="0.15">
      <c r="A387" s="94"/>
      <c r="B387" s="117"/>
      <c r="C387" s="118"/>
      <c r="D387" s="108"/>
      <c r="E387" s="118"/>
      <c r="F387" s="108"/>
      <c r="G387" s="118"/>
      <c r="H387" s="108"/>
      <c r="I387" s="118"/>
      <c r="J387" s="108"/>
      <c r="K387" s="118"/>
      <c r="L387" s="108"/>
      <c r="M387" s="118"/>
      <c r="N387" s="108"/>
      <c r="O387" s="80"/>
      <c r="P387" s="90"/>
    </row>
    <row r="388" spans="1:16" ht="26.25" customHeight="1" x14ac:dyDescent="0.15">
      <c r="A388" s="94"/>
      <c r="B388" s="117"/>
      <c r="C388" s="118"/>
      <c r="D388" s="108"/>
      <c r="E388" s="118"/>
      <c r="F388" s="108"/>
      <c r="G388" s="118"/>
      <c r="H388" s="108"/>
      <c r="I388" s="118"/>
      <c r="J388" s="108"/>
      <c r="K388" s="118"/>
      <c r="L388" s="108"/>
      <c r="M388" s="118"/>
      <c r="N388" s="108"/>
      <c r="O388" s="80"/>
      <c r="P388" s="90"/>
    </row>
    <row r="389" spans="1:16" ht="26.25" customHeight="1" x14ac:dyDescent="0.2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</row>
    <row r="390" spans="1:16" ht="26.25" customHeight="1" x14ac:dyDescent="0.15">
      <c r="A390" s="110" t="s">
        <v>148</v>
      </c>
      <c r="B390" s="11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</row>
    <row r="391" spans="1:16" ht="26.25" customHeight="1" x14ac:dyDescent="0.15">
      <c r="A391" s="103"/>
      <c r="B391" s="104"/>
      <c r="C391" s="89"/>
      <c r="D391" s="105"/>
      <c r="E391" s="89"/>
      <c r="F391" s="105"/>
      <c r="G391" s="89"/>
      <c r="H391" s="105"/>
      <c r="I391" s="89"/>
      <c r="J391" s="105"/>
      <c r="K391" s="89"/>
      <c r="L391" s="105"/>
      <c r="M391" s="89"/>
      <c r="N391" s="105"/>
      <c r="O391" s="102"/>
      <c r="P391" s="69" t="s">
        <v>135</v>
      </c>
    </row>
    <row r="392" spans="1:16" ht="26.25" customHeight="1" x14ac:dyDescent="0.15">
      <c r="A392" s="70"/>
      <c r="B392" s="273" t="s">
        <v>102</v>
      </c>
      <c r="C392" s="271" t="s">
        <v>103</v>
      </c>
      <c r="D392" s="272"/>
      <c r="E392" s="271" t="s">
        <v>104</v>
      </c>
      <c r="F392" s="272"/>
      <c r="G392" s="271" t="s">
        <v>105</v>
      </c>
      <c r="H392" s="272"/>
      <c r="I392" s="271" t="s">
        <v>106</v>
      </c>
      <c r="J392" s="272"/>
      <c r="K392" s="271" t="s">
        <v>107</v>
      </c>
      <c r="L392" s="272"/>
      <c r="M392" s="271" t="s">
        <v>108</v>
      </c>
      <c r="N392" s="272"/>
      <c r="O392" s="271" t="s">
        <v>109</v>
      </c>
      <c r="P392" s="272"/>
    </row>
    <row r="393" spans="1:16" ht="26.25" customHeight="1" x14ac:dyDescent="0.15">
      <c r="A393" s="71"/>
      <c r="B393" s="274"/>
      <c r="C393" s="72" t="s">
        <v>283</v>
      </c>
      <c r="D393" s="73" t="s">
        <v>284</v>
      </c>
      <c r="E393" s="72" t="s">
        <v>283</v>
      </c>
      <c r="F393" s="73" t="s">
        <v>284</v>
      </c>
      <c r="G393" s="72" t="s">
        <v>283</v>
      </c>
      <c r="H393" s="73" t="s">
        <v>284</v>
      </c>
      <c r="I393" s="72" t="s">
        <v>283</v>
      </c>
      <c r="J393" s="73" t="s">
        <v>284</v>
      </c>
      <c r="K393" s="72" t="s">
        <v>283</v>
      </c>
      <c r="L393" s="73" t="s">
        <v>284</v>
      </c>
      <c r="M393" s="72" t="s">
        <v>283</v>
      </c>
      <c r="N393" s="73" t="s">
        <v>284</v>
      </c>
      <c r="O393" s="72" t="s">
        <v>283</v>
      </c>
      <c r="P393" s="73" t="s">
        <v>284</v>
      </c>
    </row>
    <row r="394" spans="1:16" ht="26.25" customHeight="1" x14ac:dyDescent="0.15">
      <c r="A394" s="266" t="s">
        <v>110</v>
      </c>
      <c r="B394" s="74" t="s">
        <v>111</v>
      </c>
      <c r="C394" s="75" t="s">
        <v>302</v>
      </c>
      <c r="D394" s="76" t="s">
        <v>302</v>
      </c>
      <c r="E394" s="75" t="s">
        <v>302</v>
      </c>
      <c r="F394" s="76" t="s">
        <v>302</v>
      </c>
      <c r="G394" s="75" t="s">
        <v>117</v>
      </c>
      <c r="H394" s="75" t="s">
        <v>302</v>
      </c>
      <c r="I394" s="75" t="s">
        <v>117</v>
      </c>
      <c r="J394" s="76" t="s">
        <v>117</v>
      </c>
      <c r="K394" s="75" t="s">
        <v>117</v>
      </c>
      <c r="L394" s="76" t="s">
        <v>117</v>
      </c>
      <c r="M394" s="75" t="s">
        <v>117</v>
      </c>
      <c r="N394" s="76" t="s">
        <v>117</v>
      </c>
      <c r="O394" s="75" t="s">
        <v>117</v>
      </c>
      <c r="P394" s="77" t="s">
        <v>117</v>
      </c>
    </row>
    <row r="395" spans="1:16" ht="26.25" customHeight="1" x14ac:dyDescent="0.15">
      <c r="A395" s="267"/>
      <c r="B395" s="78"/>
      <c r="C395" s="79">
        <v>567340</v>
      </c>
      <c r="D395" s="80">
        <v>622677</v>
      </c>
      <c r="E395" s="81">
        <v>466353</v>
      </c>
      <c r="F395" s="80">
        <v>696642</v>
      </c>
      <c r="G395" s="81">
        <v>570069</v>
      </c>
      <c r="H395" s="80">
        <v>590565</v>
      </c>
      <c r="I395" s="81">
        <v>1292772</v>
      </c>
      <c r="J395" s="80">
        <v>1181497</v>
      </c>
      <c r="K395" s="81">
        <v>2128518</v>
      </c>
      <c r="L395" s="80">
        <v>1893923</v>
      </c>
      <c r="M395" s="81">
        <v>2063789</v>
      </c>
      <c r="N395" s="80">
        <v>2033888</v>
      </c>
      <c r="O395" s="81">
        <v>1378157</v>
      </c>
      <c r="P395" s="81">
        <v>1050709</v>
      </c>
    </row>
    <row r="396" spans="1:16" ht="26.25" customHeight="1" x14ac:dyDescent="0.15">
      <c r="A396" s="267"/>
      <c r="B396" s="74" t="s">
        <v>116</v>
      </c>
      <c r="C396" s="75" t="s">
        <v>117</v>
      </c>
      <c r="D396" s="75" t="s">
        <v>298</v>
      </c>
      <c r="E396" s="75" t="s">
        <v>117</v>
      </c>
      <c r="F396" s="75" t="s">
        <v>298</v>
      </c>
      <c r="G396" s="75" t="s">
        <v>302</v>
      </c>
      <c r="H396" s="75" t="s">
        <v>117</v>
      </c>
      <c r="I396" s="75" t="s">
        <v>302</v>
      </c>
      <c r="J396" s="75" t="s">
        <v>302</v>
      </c>
      <c r="K396" s="75" t="s">
        <v>298</v>
      </c>
      <c r="L396" s="75" t="s">
        <v>302</v>
      </c>
      <c r="M396" s="75" t="s">
        <v>118</v>
      </c>
      <c r="N396" s="75" t="s">
        <v>302</v>
      </c>
      <c r="O396" s="75" t="s">
        <v>118</v>
      </c>
      <c r="P396" s="75" t="s">
        <v>118</v>
      </c>
    </row>
    <row r="397" spans="1:16" ht="26.25" customHeight="1" x14ac:dyDescent="0.15">
      <c r="A397" s="267"/>
      <c r="B397" s="78"/>
      <c r="C397" s="79">
        <v>264447</v>
      </c>
      <c r="D397" s="80">
        <v>310770</v>
      </c>
      <c r="E397" s="81">
        <v>278186</v>
      </c>
      <c r="F397" s="80">
        <v>283449</v>
      </c>
      <c r="G397" s="81">
        <v>474395</v>
      </c>
      <c r="H397" s="80">
        <v>581394</v>
      </c>
      <c r="I397" s="81">
        <v>422416</v>
      </c>
      <c r="J397" s="80">
        <v>659033</v>
      </c>
      <c r="K397" s="81">
        <v>214961</v>
      </c>
      <c r="L397" s="80">
        <v>453808</v>
      </c>
      <c r="M397" s="81">
        <v>110642</v>
      </c>
      <c r="N397" s="80">
        <v>152427</v>
      </c>
      <c r="O397" s="81">
        <v>464315</v>
      </c>
      <c r="P397" s="81">
        <v>498721</v>
      </c>
    </row>
    <row r="398" spans="1:16" ht="26.25" customHeight="1" x14ac:dyDescent="0.15">
      <c r="A398" s="267"/>
      <c r="B398" s="74" t="s">
        <v>119</v>
      </c>
      <c r="C398" s="75" t="s">
        <v>298</v>
      </c>
      <c r="D398" s="75" t="s">
        <v>304</v>
      </c>
      <c r="E398" s="75" t="s">
        <v>298</v>
      </c>
      <c r="F398" s="75" t="s">
        <v>117</v>
      </c>
      <c r="G398" s="75" t="s">
        <v>298</v>
      </c>
      <c r="H398" s="75" t="s">
        <v>298</v>
      </c>
      <c r="I398" s="75" t="s">
        <v>298</v>
      </c>
      <c r="J398" s="75" t="s">
        <v>298</v>
      </c>
      <c r="K398" s="75" t="s">
        <v>302</v>
      </c>
      <c r="L398" s="75" t="s">
        <v>298</v>
      </c>
      <c r="M398" s="75" t="s">
        <v>298</v>
      </c>
      <c r="N398" s="75" t="s">
        <v>298</v>
      </c>
      <c r="O398" s="75" t="s">
        <v>301</v>
      </c>
      <c r="P398" s="75" t="s">
        <v>301</v>
      </c>
    </row>
    <row r="399" spans="1:16" ht="26.25" customHeight="1" x14ac:dyDescent="0.15">
      <c r="A399" s="267"/>
      <c r="B399" s="78"/>
      <c r="C399" s="79">
        <v>233238</v>
      </c>
      <c r="D399" s="80">
        <v>188619</v>
      </c>
      <c r="E399" s="81">
        <v>207757</v>
      </c>
      <c r="F399" s="80">
        <v>238625</v>
      </c>
      <c r="G399" s="81">
        <v>212456</v>
      </c>
      <c r="H399" s="80">
        <v>354993</v>
      </c>
      <c r="I399" s="81">
        <v>269994</v>
      </c>
      <c r="J399" s="80">
        <v>351781</v>
      </c>
      <c r="K399" s="81">
        <v>205882</v>
      </c>
      <c r="L399" s="80">
        <v>296325</v>
      </c>
      <c r="M399" s="81">
        <v>76670</v>
      </c>
      <c r="N399" s="80">
        <v>126998</v>
      </c>
      <c r="O399" s="81">
        <v>117967</v>
      </c>
      <c r="P399" s="81">
        <v>88235</v>
      </c>
    </row>
    <row r="400" spans="1:16" ht="26.25" customHeight="1" x14ac:dyDescent="0.15">
      <c r="A400" s="267"/>
      <c r="B400" s="74" t="s">
        <v>122</v>
      </c>
      <c r="C400" s="75" t="s">
        <v>304</v>
      </c>
      <c r="D400" s="75" t="s">
        <v>117</v>
      </c>
      <c r="E400" s="75" t="s">
        <v>304</v>
      </c>
      <c r="F400" s="75" t="s">
        <v>304</v>
      </c>
      <c r="G400" s="75" t="s">
        <v>304</v>
      </c>
      <c r="H400" s="75" t="s">
        <v>304</v>
      </c>
      <c r="I400" s="75" t="s">
        <v>304</v>
      </c>
      <c r="J400" s="75" t="s">
        <v>304</v>
      </c>
      <c r="K400" s="75" t="s">
        <v>304</v>
      </c>
      <c r="L400" s="75" t="s">
        <v>304</v>
      </c>
      <c r="M400" s="75" t="s">
        <v>302</v>
      </c>
      <c r="N400" s="75" t="s">
        <v>118</v>
      </c>
      <c r="O400" s="75" t="s">
        <v>126</v>
      </c>
      <c r="P400" s="75" t="s">
        <v>302</v>
      </c>
    </row>
    <row r="401" spans="1:16" ht="26.25" customHeight="1" x14ac:dyDescent="0.15">
      <c r="A401" s="267"/>
      <c r="B401" s="78"/>
      <c r="C401" s="79">
        <v>200504</v>
      </c>
      <c r="D401" s="80">
        <v>187143</v>
      </c>
      <c r="E401" s="81">
        <v>175596</v>
      </c>
      <c r="F401" s="80">
        <v>219470</v>
      </c>
      <c r="G401" s="81">
        <v>181539</v>
      </c>
      <c r="H401" s="80">
        <v>205328</v>
      </c>
      <c r="I401" s="81">
        <v>147811</v>
      </c>
      <c r="J401" s="80">
        <v>216974</v>
      </c>
      <c r="K401" s="81">
        <v>96648</v>
      </c>
      <c r="L401" s="80">
        <v>146103</v>
      </c>
      <c r="M401" s="81">
        <v>63655</v>
      </c>
      <c r="N401" s="80">
        <v>94986</v>
      </c>
      <c r="O401" s="81">
        <v>46489</v>
      </c>
      <c r="P401" s="81">
        <v>69891</v>
      </c>
    </row>
    <row r="402" spans="1:16" ht="26.25" customHeight="1" x14ac:dyDescent="0.15">
      <c r="A402" s="267"/>
      <c r="B402" s="74" t="s">
        <v>125</v>
      </c>
      <c r="C402" s="75" t="s">
        <v>309</v>
      </c>
      <c r="D402" s="75" t="s">
        <v>114</v>
      </c>
      <c r="E402" s="75" t="s">
        <v>309</v>
      </c>
      <c r="F402" s="75" t="s">
        <v>309</v>
      </c>
      <c r="G402" s="75" t="s">
        <v>309</v>
      </c>
      <c r="H402" s="75" t="s">
        <v>309</v>
      </c>
      <c r="I402" s="82" t="s">
        <v>309</v>
      </c>
      <c r="J402" s="82" t="s">
        <v>309</v>
      </c>
      <c r="K402" s="75" t="s">
        <v>114</v>
      </c>
      <c r="L402" s="75" t="s">
        <v>114</v>
      </c>
      <c r="M402" s="75" t="s">
        <v>114</v>
      </c>
      <c r="N402" s="75" t="s">
        <v>114</v>
      </c>
      <c r="O402" s="75" t="s">
        <v>114</v>
      </c>
      <c r="P402" s="75" t="s">
        <v>126</v>
      </c>
    </row>
    <row r="403" spans="1:16" ht="26.25" customHeight="1" x14ac:dyDescent="0.15">
      <c r="A403" s="268"/>
      <c r="B403" s="78"/>
      <c r="C403" s="79">
        <v>17629</v>
      </c>
      <c r="D403" s="80">
        <v>2062</v>
      </c>
      <c r="E403" s="81">
        <v>21528</v>
      </c>
      <c r="F403" s="80">
        <v>4934</v>
      </c>
      <c r="G403" s="81">
        <v>14982</v>
      </c>
      <c r="H403" s="80">
        <v>10639</v>
      </c>
      <c r="I403" s="81">
        <v>8900</v>
      </c>
      <c r="J403" s="80">
        <v>12069</v>
      </c>
      <c r="K403" s="81">
        <v>16989</v>
      </c>
      <c r="L403" s="80">
        <v>7239</v>
      </c>
      <c r="M403" s="81">
        <v>33258</v>
      </c>
      <c r="N403" s="80">
        <v>18816</v>
      </c>
      <c r="O403" s="81">
        <v>30447</v>
      </c>
      <c r="P403" s="81">
        <v>44901</v>
      </c>
    </row>
    <row r="404" spans="1:16" ht="26.25" customHeight="1" x14ac:dyDescent="0.15">
      <c r="A404" s="269" t="s">
        <v>127</v>
      </c>
      <c r="B404" s="270"/>
      <c r="C404" s="83">
        <v>1291341</v>
      </c>
      <c r="D404" s="84">
        <v>1315622</v>
      </c>
      <c r="E404" s="84">
        <v>1154878</v>
      </c>
      <c r="F404" s="84">
        <v>1444817</v>
      </c>
      <c r="G404" s="84">
        <v>1460852</v>
      </c>
      <c r="H404" s="84">
        <v>1745852</v>
      </c>
      <c r="I404" s="84">
        <v>2148241</v>
      </c>
      <c r="J404" s="84">
        <v>2425529</v>
      </c>
      <c r="K404" s="84">
        <v>2681026</v>
      </c>
      <c r="L404" s="84">
        <v>2802119</v>
      </c>
      <c r="M404" s="84">
        <v>2366147</v>
      </c>
      <c r="N404" s="84">
        <v>2440838</v>
      </c>
      <c r="O404" s="84">
        <v>2103210</v>
      </c>
      <c r="P404" s="84">
        <v>1879667</v>
      </c>
    </row>
    <row r="405" spans="1:16" ht="26.25" customHeight="1" x14ac:dyDescent="0.15">
      <c r="A405" s="85"/>
      <c r="B405" s="86"/>
      <c r="C405" s="87"/>
      <c r="D405" s="88"/>
      <c r="E405" s="87"/>
      <c r="F405" s="88"/>
      <c r="G405" s="88"/>
      <c r="H405" s="88"/>
      <c r="I405" s="87"/>
      <c r="J405" s="88"/>
      <c r="K405" s="87"/>
      <c r="L405" s="88"/>
      <c r="M405" s="87"/>
      <c r="N405" s="88"/>
      <c r="O405" s="87"/>
      <c r="P405" s="88"/>
    </row>
    <row r="406" spans="1:16" ht="26.25" customHeight="1" x14ac:dyDescent="0.15">
      <c r="A406" s="70"/>
      <c r="B406" s="273" t="s">
        <v>102</v>
      </c>
      <c r="C406" s="271" t="s">
        <v>128</v>
      </c>
      <c r="D406" s="272"/>
      <c r="E406" s="271" t="s">
        <v>129</v>
      </c>
      <c r="F406" s="272"/>
      <c r="G406" s="271" t="s">
        <v>39</v>
      </c>
      <c r="H406" s="272"/>
      <c r="I406" s="271" t="s">
        <v>40</v>
      </c>
      <c r="J406" s="272"/>
      <c r="K406" s="271" t="s">
        <v>41</v>
      </c>
      <c r="L406" s="272"/>
      <c r="M406" s="271" t="s">
        <v>130</v>
      </c>
      <c r="N406" s="272"/>
      <c r="O406" s="89"/>
      <c r="P406" s="90"/>
    </row>
    <row r="407" spans="1:16" ht="26.25" customHeight="1" x14ac:dyDescent="0.15">
      <c r="A407" s="71"/>
      <c r="B407" s="274"/>
      <c r="C407" s="72" t="s">
        <v>283</v>
      </c>
      <c r="D407" s="73" t="s">
        <v>284</v>
      </c>
      <c r="E407" s="72" t="s">
        <v>283</v>
      </c>
      <c r="F407" s="73" t="s">
        <v>284</v>
      </c>
      <c r="G407" s="72" t="s">
        <v>283</v>
      </c>
      <c r="H407" s="73" t="s">
        <v>284</v>
      </c>
      <c r="I407" s="72" t="s">
        <v>283</v>
      </c>
      <c r="J407" s="73" t="s">
        <v>284</v>
      </c>
      <c r="K407" s="72" t="s">
        <v>283</v>
      </c>
      <c r="L407" s="73" t="s">
        <v>284</v>
      </c>
      <c r="M407" s="72" t="s">
        <v>283</v>
      </c>
      <c r="N407" s="73" t="s">
        <v>284</v>
      </c>
      <c r="O407" s="89"/>
      <c r="P407" s="90"/>
    </row>
    <row r="408" spans="1:16" ht="26.25" customHeight="1" x14ac:dyDescent="0.15">
      <c r="A408" s="266" t="s">
        <v>110</v>
      </c>
      <c r="B408" s="74" t="s">
        <v>137</v>
      </c>
      <c r="C408" s="75" t="s">
        <v>118</v>
      </c>
      <c r="D408" s="75" t="s">
        <v>118</v>
      </c>
      <c r="E408" s="75" t="s">
        <v>117</v>
      </c>
      <c r="F408" s="75" t="s">
        <v>118</v>
      </c>
      <c r="G408" s="75" t="s">
        <v>117</v>
      </c>
      <c r="H408" s="75" t="s">
        <v>117</v>
      </c>
      <c r="I408" s="75" t="s">
        <v>117</v>
      </c>
      <c r="J408" s="75" t="s">
        <v>117</v>
      </c>
      <c r="K408" s="75" t="s">
        <v>117</v>
      </c>
      <c r="L408" s="75" t="s">
        <v>302</v>
      </c>
      <c r="M408" s="75" t="s">
        <v>117</v>
      </c>
      <c r="N408" s="91" t="s">
        <v>117</v>
      </c>
      <c r="O408" s="89"/>
      <c r="P408" s="90"/>
    </row>
    <row r="409" spans="1:16" ht="26.25" customHeight="1" x14ac:dyDescent="0.15">
      <c r="A409" s="267"/>
      <c r="B409" s="78"/>
      <c r="C409" s="79">
        <v>901781</v>
      </c>
      <c r="D409" s="80">
        <v>1151744</v>
      </c>
      <c r="E409" s="81">
        <v>1152653</v>
      </c>
      <c r="F409" s="80">
        <v>965805</v>
      </c>
      <c r="G409" s="81">
        <v>1632139</v>
      </c>
      <c r="H409" s="80">
        <v>1319003</v>
      </c>
      <c r="I409" s="81">
        <v>1152183</v>
      </c>
      <c r="J409" s="80">
        <v>943977</v>
      </c>
      <c r="K409" s="81">
        <v>649650</v>
      </c>
      <c r="L409" s="80">
        <v>588973</v>
      </c>
      <c r="M409" s="81">
        <v>13095325</v>
      </c>
      <c r="N409" s="92">
        <v>11163550</v>
      </c>
      <c r="O409" s="89"/>
      <c r="P409" s="90"/>
    </row>
    <row r="410" spans="1:16" ht="26.25" customHeight="1" x14ac:dyDescent="0.15">
      <c r="A410" s="267"/>
      <c r="B410" s="74" t="s">
        <v>116</v>
      </c>
      <c r="C410" s="75" t="s">
        <v>117</v>
      </c>
      <c r="D410" s="75" t="s">
        <v>117</v>
      </c>
      <c r="E410" s="75" t="s">
        <v>118</v>
      </c>
      <c r="F410" s="75" t="s">
        <v>117</v>
      </c>
      <c r="G410" s="75" t="s">
        <v>118</v>
      </c>
      <c r="H410" s="75" t="s">
        <v>118</v>
      </c>
      <c r="I410" s="75" t="s">
        <v>302</v>
      </c>
      <c r="J410" s="75" t="s">
        <v>302</v>
      </c>
      <c r="K410" s="75" t="s">
        <v>302</v>
      </c>
      <c r="L410" s="75" t="s">
        <v>117</v>
      </c>
      <c r="M410" s="75" t="s">
        <v>302</v>
      </c>
      <c r="N410" s="75" t="s">
        <v>302</v>
      </c>
      <c r="O410" s="89"/>
      <c r="P410" s="90"/>
    </row>
    <row r="411" spans="1:16" ht="26.25" customHeight="1" x14ac:dyDescent="0.15">
      <c r="A411" s="267"/>
      <c r="B411" s="78"/>
      <c r="C411" s="79">
        <v>532762</v>
      </c>
      <c r="D411" s="80">
        <v>479346</v>
      </c>
      <c r="E411" s="81">
        <v>672489</v>
      </c>
      <c r="F411" s="80">
        <v>827973</v>
      </c>
      <c r="G411" s="81">
        <v>281340</v>
      </c>
      <c r="H411" s="80">
        <v>499269</v>
      </c>
      <c r="I411" s="81">
        <v>241718</v>
      </c>
      <c r="J411" s="80">
        <v>550908</v>
      </c>
      <c r="K411" s="81">
        <v>356865</v>
      </c>
      <c r="L411" s="80">
        <v>426072</v>
      </c>
      <c r="M411" s="81">
        <v>2840058</v>
      </c>
      <c r="N411" s="92">
        <v>4457790</v>
      </c>
      <c r="O411" s="89"/>
      <c r="P411" s="90"/>
    </row>
    <row r="412" spans="1:16" ht="26.25" customHeight="1" x14ac:dyDescent="0.15">
      <c r="A412" s="267"/>
      <c r="B412" s="74" t="s">
        <v>119</v>
      </c>
      <c r="C412" s="75" t="s">
        <v>301</v>
      </c>
      <c r="D412" s="75" t="s">
        <v>301</v>
      </c>
      <c r="E412" s="75" t="s">
        <v>301</v>
      </c>
      <c r="F412" s="75" t="s">
        <v>301</v>
      </c>
      <c r="G412" s="75" t="s">
        <v>301</v>
      </c>
      <c r="H412" s="75" t="s">
        <v>301</v>
      </c>
      <c r="I412" s="75" t="s">
        <v>298</v>
      </c>
      <c r="J412" s="75" t="s">
        <v>298</v>
      </c>
      <c r="K412" s="75" t="s">
        <v>298</v>
      </c>
      <c r="L412" s="75" t="s">
        <v>298</v>
      </c>
      <c r="M412" s="75" t="s">
        <v>118</v>
      </c>
      <c r="N412" s="75" t="s">
        <v>118</v>
      </c>
      <c r="O412" s="89"/>
      <c r="P412" s="90"/>
    </row>
    <row r="413" spans="1:16" ht="26.25" customHeight="1" x14ac:dyDescent="0.15">
      <c r="A413" s="267"/>
      <c r="B413" s="78"/>
      <c r="C413" s="79">
        <v>276373</v>
      </c>
      <c r="D413" s="80">
        <v>311836</v>
      </c>
      <c r="E413" s="81">
        <v>221959</v>
      </c>
      <c r="F413" s="80">
        <v>259909</v>
      </c>
      <c r="G413" s="81">
        <v>95807</v>
      </c>
      <c r="H413" s="80">
        <v>151744</v>
      </c>
      <c r="I413" s="81">
        <v>189321</v>
      </c>
      <c r="J413" s="80">
        <v>257318</v>
      </c>
      <c r="K413" s="81">
        <v>218820</v>
      </c>
      <c r="L413" s="80">
        <v>286538</v>
      </c>
      <c r="M413" s="81">
        <v>2464404</v>
      </c>
      <c r="N413" s="92">
        <v>3288296</v>
      </c>
      <c r="O413" s="89"/>
      <c r="P413" s="90"/>
    </row>
    <row r="414" spans="1:16" ht="26.25" customHeight="1" x14ac:dyDescent="0.15">
      <c r="A414" s="267"/>
      <c r="B414" s="74" t="s">
        <v>122</v>
      </c>
      <c r="C414" s="75" t="s">
        <v>126</v>
      </c>
      <c r="D414" s="75" t="s">
        <v>126</v>
      </c>
      <c r="E414" s="75" t="s">
        <v>126</v>
      </c>
      <c r="F414" s="75" t="s">
        <v>126</v>
      </c>
      <c r="G414" s="75" t="s">
        <v>126</v>
      </c>
      <c r="H414" s="75" t="s">
        <v>126</v>
      </c>
      <c r="I414" s="75" t="s">
        <v>304</v>
      </c>
      <c r="J414" s="75" t="s">
        <v>304</v>
      </c>
      <c r="K414" s="75" t="s">
        <v>304</v>
      </c>
      <c r="L414" s="75" t="s">
        <v>304</v>
      </c>
      <c r="M414" s="75" t="s">
        <v>298</v>
      </c>
      <c r="N414" s="75" t="s">
        <v>298</v>
      </c>
      <c r="O414" s="89"/>
      <c r="P414" s="90"/>
    </row>
    <row r="415" spans="1:16" ht="26.25" customHeight="1" x14ac:dyDescent="0.15">
      <c r="A415" s="267"/>
      <c r="B415" s="78"/>
      <c r="C415" s="79">
        <v>203857</v>
      </c>
      <c r="D415" s="80">
        <v>172238</v>
      </c>
      <c r="E415" s="81">
        <v>172496</v>
      </c>
      <c r="F415" s="80">
        <v>165931</v>
      </c>
      <c r="G415" s="81">
        <v>81939</v>
      </c>
      <c r="H415" s="80">
        <v>74380</v>
      </c>
      <c r="I415" s="81">
        <v>122011</v>
      </c>
      <c r="J415" s="80">
        <v>172750</v>
      </c>
      <c r="K415" s="81">
        <v>158540</v>
      </c>
      <c r="L415" s="80">
        <v>196224</v>
      </c>
      <c r="M415" s="81">
        <v>1662504</v>
      </c>
      <c r="N415" s="92">
        <v>2409641</v>
      </c>
      <c r="O415" s="89"/>
      <c r="P415" s="90"/>
    </row>
    <row r="416" spans="1:16" ht="26.25" customHeight="1" x14ac:dyDescent="0.15">
      <c r="A416" s="267"/>
      <c r="B416" s="74" t="s">
        <v>125</v>
      </c>
      <c r="C416" s="75" t="s">
        <v>124</v>
      </c>
      <c r="D416" s="75" t="s">
        <v>298</v>
      </c>
      <c r="E416" s="75" t="s">
        <v>124</v>
      </c>
      <c r="F416" s="75" t="s">
        <v>298</v>
      </c>
      <c r="G416" s="75" t="s">
        <v>298</v>
      </c>
      <c r="H416" s="75" t="s">
        <v>298</v>
      </c>
      <c r="I416" s="75" t="s">
        <v>118</v>
      </c>
      <c r="J416" s="93" t="s">
        <v>118</v>
      </c>
      <c r="K416" s="75" t="s">
        <v>309</v>
      </c>
      <c r="L416" s="75" t="s">
        <v>295</v>
      </c>
      <c r="M416" s="75" t="s">
        <v>304</v>
      </c>
      <c r="N416" s="75" t="s">
        <v>304</v>
      </c>
      <c r="O416" s="89"/>
      <c r="P416" s="90"/>
    </row>
    <row r="417" spans="1:16" ht="26.25" customHeight="1" x14ac:dyDescent="0.15">
      <c r="A417" s="268"/>
      <c r="B417" s="78"/>
      <c r="C417" s="79">
        <v>40858</v>
      </c>
      <c r="D417" s="80">
        <v>20229</v>
      </c>
      <c r="E417" s="81">
        <v>26358</v>
      </c>
      <c r="F417" s="80">
        <v>12547</v>
      </c>
      <c r="G417" s="81">
        <v>19430</v>
      </c>
      <c r="H417" s="80">
        <v>65982</v>
      </c>
      <c r="I417" s="81">
        <v>30884</v>
      </c>
      <c r="J417" s="80">
        <v>77453</v>
      </c>
      <c r="K417" s="81">
        <v>7563</v>
      </c>
      <c r="L417" s="80">
        <v>4414</v>
      </c>
      <c r="M417" s="81">
        <v>1088674</v>
      </c>
      <c r="N417" s="92">
        <v>1367490</v>
      </c>
      <c r="O417" s="89"/>
      <c r="P417" s="90"/>
    </row>
    <row r="418" spans="1:16" ht="26.25" customHeight="1" x14ac:dyDescent="0.15">
      <c r="A418" s="269" t="s">
        <v>127</v>
      </c>
      <c r="B418" s="270"/>
      <c r="C418" s="83">
        <v>2026522</v>
      </c>
      <c r="D418" s="84">
        <v>2180382</v>
      </c>
      <c r="E418" s="84">
        <v>2285197</v>
      </c>
      <c r="F418" s="84">
        <v>2263078</v>
      </c>
      <c r="G418" s="84">
        <v>2150883</v>
      </c>
      <c r="H418" s="84">
        <v>2211214</v>
      </c>
      <c r="I418" s="84">
        <v>1760471</v>
      </c>
      <c r="J418" s="84">
        <v>2048205</v>
      </c>
      <c r="K418" s="84">
        <v>1399839</v>
      </c>
      <c r="L418" s="84">
        <v>1509568</v>
      </c>
      <c r="M418" s="84">
        <v>22828607</v>
      </c>
      <c r="N418" s="84">
        <v>24266891</v>
      </c>
      <c r="O418" s="89"/>
      <c r="P418" s="90"/>
    </row>
    <row r="419" spans="1:16" ht="26.25" customHeight="1" x14ac:dyDescent="0.15">
      <c r="A419" s="94" t="s">
        <v>131</v>
      </c>
      <c r="B419" s="117"/>
      <c r="C419" s="96"/>
      <c r="D419" s="88"/>
      <c r="E419" s="96"/>
      <c r="F419" s="88"/>
      <c r="G419" s="96"/>
      <c r="H419" s="88"/>
      <c r="I419" s="96"/>
      <c r="J419" s="88"/>
      <c r="K419" s="96"/>
      <c r="L419" s="88"/>
      <c r="M419" s="96"/>
      <c r="N419" s="88"/>
      <c r="O419" s="97"/>
      <c r="P419" s="90"/>
    </row>
    <row r="420" spans="1:16" ht="26.25" customHeight="1" x14ac:dyDescent="0.2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</row>
    <row r="421" spans="1:16" ht="26.25" customHeight="1" x14ac:dyDescent="0.15">
      <c r="A421" s="110" t="s">
        <v>149</v>
      </c>
      <c r="B421" s="138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</row>
    <row r="422" spans="1:16" ht="26.25" customHeight="1" x14ac:dyDescent="0.15">
      <c r="A422" s="103"/>
      <c r="B422" s="104"/>
      <c r="C422" s="89"/>
      <c r="D422" s="105"/>
      <c r="E422" s="89"/>
      <c r="F422" s="105"/>
      <c r="G422" s="89"/>
      <c r="H422" s="105"/>
      <c r="I422" s="89"/>
      <c r="J422" s="105"/>
      <c r="K422" s="89"/>
      <c r="L422" s="105"/>
      <c r="M422" s="89"/>
      <c r="N422" s="105"/>
      <c r="O422" s="102"/>
      <c r="P422" s="69" t="s">
        <v>135</v>
      </c>
    </row>
    <row r="423" spans="1:16" ht="26.25" customHeight="1" x14ac:dyDescent="0.15">
      <c r="A423" s="70"/>
      <c r="B423" s="273" t="s">
        <v>102</v>
      </c>
      <c r="C423" s="271" t="s">
        <v>103</v>
      </c>
      <c r="D423" s="272"/>
      <c r="E423" s="271" t="s">
        <v>104</v>
      </c>
      <c r="F423" s="272"/>
      <c r="G423" s="271" t="s">
        <v>105</v>
      </c>
      <c r="H423" s="272"/>
      <c r="I423" s="271" t="s">
        <v>106</v>
      </c>
      <c r="J423" s="272"/>
      <c r="K423" s="271" t="s">
        <v>107</v>
      </c>
      <c r="L423" s="272"/>
      <c r="M423" s="271" t="s">
        <v>108</v>
      </c>
      <c r="N423" s="272"/>
      <c r="O423" s="271" t="s">
        <v>109</v>
      </c>
      <c r="P423" s="272"/>
    </row>
    <row r="424" spans="1:16" ht="26.25" customHeight="1" x14ac:dyDescent="0.15">
      <c r="A424" s="71"/>
      <c r="B424" s="274"/>
      <c r="C424" s="72" t="s">
        <v>283</v>
      </c>
      <c r="D424" s="73" t="s">
        <v>284</v>
      </c>
      <c r="E424" s="72" t="s">
        <v>283</v>
      </c>
      <c r="F424" s="73" t="s">
        <v>284</v>
      </c>
      <c r="G424" s="72" t="s">
        <v>283</v>
      </c>
      <c r="H424" s="73" t="s">
        <v>284</v>
      </c>
      <c r="I424" s="72" t="s">
        <v>283</v>
      </c>
      <c r="J424" s="73" t="s">
        <v>284</v>
      </c>
      <c r="K424" s="72" t="s">
        <v>283</v>
      </c>
      <c r="L424" s="73" t="s">
        <v>284</v>
      </c>
      <c r="M424" s="72" t="s">
        <v>283</v>
      </c>
      <c r="N424" s="73" t="s">
        <v>284</v>
      </c>
      <c r="O424" s="72" t="s">
        <v>283</v>
      </c>
      <c r="P424" s="73" t="s">
        <v>284</v>
      </c>
    </row>
    <row r="425" spans="1:16" ht="26.25" customHeight="1" x14ac:dyDescent="0.15">
      <c r="A425" s="266" t="s">
        <v>110</v>
      </c>
      <c r="B425" s="74" t="s">
        <v>111</v>
      </c>
      <c r="C425" s="75" t="s">
        <v>286</v>
      </c>
      <c r="D425" s="76" t="s">
        <v>286</v>
      </c>
      <c r="E425" s="75" t="s">
        <v>114</v>
      </c>
      <c r="F425" s="76" t="s">
        <v>286</v>
      </c>
      <c r="G425" s="75" t="s">
        <v>286</v>
      </c>
      <c r="H425" s="75" t="s">
        <v>286</v>
      </c>
      <c r="I425" s="75" t="s">
        <v>286</v>
      </c>
      <c r="J425" s="76" t="s">
        <v>286</v>
      </c>
      <c r="K425" s="75" t="s">
        <v>114</v>
      </c>
      <c r="L425" s="76" t="s">
        <v>114</v>
      </c>
      <c r="M425" s="75" t="s">
        <v>304</v>
      </c>
      <c r="N425" s="76" t="s">
        <v>304</v>
      </c>
      <c r="O425" s="75" t="s">
        <v>302</v>
      </c>
      <c r="P425" s="77" t="s">
        <v>302</v>
      </c>
    </row>
    <row r="426" spans="1:16" ht="26.25" customHeight="1" x14ac:dyDescent="0.15">
      <c r="A426" s="267"/>
      <c r="B426" s="78"/>
      <c r="C426" s="79">
        <v>360337</v>
      </c>
      <c r="D426" s="80">
        <v>317748</v>
      </c>
      <c r="E426" s="81">
        <v>364509</v>
      </c>
      <c r="F426" s="80">
        <v>247356</v>
      </c>
      <c r="G426" s="81">
        <v>366068</v>
      </c>
      <c r="H426" s="80">
        <v>255502</v>
      </c>
      <c r="I426" s="81">
        <v>275706</v>
      </c>
      <c r="J426" s="80">
        <v>205335</v>
      </c>
      <c r="K426" s="81">
        <v>137251</v>
      </c>
      <c r="L426" s="80">
        <v>76470</v>
      </c>
      <c r="M426" s="81">
        <v>91662</v>
      </c>
      <c r="N426" s="80">
        <v>68941</v>
      </c>
      <c r="O426" s="81">
        <v>154287</v>
      </c>
      <c r="P426" s="81">
        <v>71211</v>
      </c>
    </row>
    <row r="427" spans="1:16" ht="26.25" customHeight="1" x14ac:dyDescent="0.15">
      <c r="A427" s="267"/>
      <c r="B427" s="74" t="s">
        <v>116</v>
      </c>
      <c r="C427" s="75" t="s">
        <v>114</v>
      </c>
      <c r="D427" s="75" t="s">
        <v>114</v>
      </c>
      <c r="E427" s="75" t="s">
        <v>286</v>
      </c>
      <c r="F427" s="75" t="s">
        <v>114</v>
      </c>
      <c r="G427" s="75" t="s">
        <v>114</v>
      </c>
      <c r="H427" s="75" t="s">
        <v>114</v>
      </c>
      <c r="I427" s="75" t="s">
        <v>114</v>
      </c>
      <c r="J427" s="75" t="s">
        <v>114</v>
      </c>
      <c r="K427" s="75" t="s">
        <v>286</v>
      </c>
      <c r="L427" s="75" t="s">
        <v>304</v>
      </c>
      <c r="M427" s="75" t="s">
        <v>302</v>
      </c>
      <c r="N427" s="75" t="s">
        <v>114</v>
      </c>
      <c r="O427" s="75" t="s">
        <v>304</v>
      </c>
      <c r="P427" s="75" t="s">
        <v>304</v>
      </c>
    </row>
    <row r="428" spans="1:16" ht="26.25" customHeight="1" x14ac:dyDescent="0.15">
      <c r="A428" s="267"/>
      <c r="B428" s="78"/>
      <c r="C428" s="79">
        <v>299407</v>
      </c>
      <c r="D428" s="80">
        <v>118142</v>
      </c>
      <c r="E428" s="81">
        <v>317078</v>
      </c>
      <c r="F428" s="80">
        <v>122386</v>
      </c>
      <c r="G428" s="81">
        <v>299744</v>
      </c>
      <c r="H428" s="80">
        <v>102357</v>
      </c>
      <c r="I428" s="81">
        <v>233780</v>
      </c>
      <c r="J428" s="80">
        <v>88685</v>
      </c>
      <c r="K428" s="81">
        <v>123207</v>
      </c>
      <c r="L428" s="80">
        <v>70641</v>
      </c>
      <c r="M428" s="81">
        <v>87854</v>
      </c>
      <c r="N428" s="80">
        <v>50242</v>
      </c>
      <c r="O428" s="81">
        <v>62768</v>
      </c>
      <c r="P428" s="81">
        <v>39205</v>
      </c>
    </row>
    <row r="429" spans="1:16" ht="26.25" customHeight="1" x14ac:dyDescent="0.15">
      <c r="A429" s="267"/>
      <c r="B429" s="74" t="s">
        <v>119</v>
      </c>
      <c r="C429" s="75" t="s">
        <v>293</v>
      </c>
      <c r="D429" s="75" t="s">
        <v>316</v>
      </c>
      <c r="E429" s="75" t="s">
        <v>293</v>
      </c>
      <c r="F429" s="75" t="s">
        <v>293</v>
      </c>
      <c r="G429" s="75" t="s">
        <v>293</v>
      </c>
      <c r="H429" s="75" t="s">
        <v>293</v>
      </c>
      <c r="I429" s="75" t="s">
        <v>293</v>
      </c>
      <c r="J429" s="75" t="s">
        <v>293</v>
      </c>
      <c r="K429" s="75" t="s">
        <v>304</v>
      </c>
      <c r="L429" s="75" t="s">
        <v>286</v>
      </c>
      <c r="M429" s="75" t="s">
        <v>293</v>
      </c>
      <c r="N429" s="75" t="s">
        <v>302</v>
      </c>
      <c r="O429" s="75" t="s">
        <v>293</v>
      </c>
      <c r="P429" s="75" t="s">
        <v>293</v>
      </c>
    </row>
    <row r="430" spans="1:16" ht="26.25" customHeight="1" x14ac:dyDescent="0.15">
      <c r="A430" s="267"/>
      <c r="B430" s="78"/>
      <c r="C430" s="79">
        <v>55504</v>
      </c>
      <c r="D430" s="80">
        <v>29445</v>
      </c>
      <c r="E430" s="81">
        <v>84060</v>
      </c>
      <c r="F430" s="80">
        <v>27399</v>
      </c>
      <c r="G430" s="81">
        <v>62868</v>
      </c>
      <c r="H430" s="80">
        <v>23282</v>
      </c>
      <c r="I430" s="81">
        <v>51885</v>
      </c>
      <c r="J430" s="80">
        <v>24457</v>
      </c>
      <c r="K430" s="81">
        <v>114399</v>
      </c>
      <c r="L430" s="80">
        <v>54971</v>
      </c>
      <c r="M430" s="81">
        <v>69797</v>
      </c>
      <c r="N430" s="80">
        <v>24540</v>
      </c>
      <c r="O430" s="81">
        <v>55346</v>
      </c>
      <c r="P430" s="81">
        <v>26991</v>
      </c>
    </row>
    <row r="431" spans="1:16" ht="26.25" customHeight="1" x14ac:dyDescent="0.15">
      <c r="A431" s="267"/>
      <c r="B431" s="74" t="s">
        <v>122</v>
      </c>
      <c r="C431" s="75" t="s">
        <v>288</v>
      </c>
      <c r="D431" s="75" t="s">
        <v>293</v>
      </c>
      <c r="E431" s="75" t="s">
        <v>288</v>
      </c>
      <c r="F431" s="75" t="s">
        <v>316</v>
      </c>
      <c r="G431" s="75" t="s">
        <v>302</v>
      </c>
      <c r="H431" s="75" t="s">
        <v>316</v>
      </c>
      <c r="I431" s="75" t="s">
        <v>302</v>
      </c>
      <c r="J431" s="75" t="s">
        <v>316</v>
      </c>
      <c r="K431" s="75" t="s">
        <v>293</v>
      </c>
      <c r="L431" s="75" t="s">
        <v>293</v>
      </c>
      <c r="M431" s="75" t="s">
        <v>114</v>
      </c>
      <c r="N431" s="75" t="s">
        <v>293</v>
      </c>
      <c r="O431" s="75" t="s">
        <v>114</v>
      </c>
      <c r="P431" s="75" t="s">
        <v>286</v>
      </c>
    </row>
    <row r="432" spans="1:16" ht="26.25" customHeight="1" x14ac:dyDescent="0.15">
      <c r="A432" s="267"/>
      <c r="B432" s="78"/>
      <c r="C432" s="79">
        <v>46785</v>
      </c>
      <c r="D432" s="80">
        <v>27876</v>
      </c>
      <c r="E432" s="81">
        <v>62292</v>
      </c>
      <c r="F432" s="80">
        <v>23975</v>
      </c>
      <c r="G432" s="81">
        <v>60616</v>
      </c>
      <c r="H432" s="80">
        <v>12908</v>
      </c>
      <c r="I432" s="81">
        <v>46654</v>
      </c>
      <c r="J432" s="80">
        <v>12120</v>
      </c>
      <c r="K432" s="81">
        <v>47932</v>
      </c>
      <c r="L432" s="80">
        <v>23472</v>
      </c>
      <c r="M432" s="81">
        <v>43644</v>
      </c>
      <c r="N432" s="80">
        <v>22830</v>
      </c>
      <c r="O432" s="81">
        <v>9468</v>
      </c>
      <c r="P432" s="81">
        <v>3430</v>
      </c>
    </row>
    <row r="433" spans="1:16" ht="26.25" customHeight="1" x14ac:dyDescent="0.15">
      <c r="A433" s="267"/>
      <c r="B433" s="74" t="s">
        <v>125</v>
      </c>
      <c r="C433" s="75" t="s">
        <v>117</v>
      </c>
      <c r="D433" s="75" t="s">
        <v>288</v>
      </c>
      <c r="E433" s="75" t="s">
        <v>299</v>
      </c>
      <c r="F433" s="75" t="s">
        <v>288</v>
      </c>
      <c r="G433" s="75" t="s">
        <v>115</v>
      </c>
      <c r="H433" s="75" t="s">
        <v>302</v>
      </c>
      <c r="I433" s="82" t="s">
        <v>304</v>
      </c>
      <c r="J433" s="82" t="s">
        <v>302</v>
      </c>
      <c r="K433" s="75" t="s">
        <v>302</v>
      </c>
      <c r="L433" s="75" t="s">
        <v>302</v>
      </c>
      <c r="M433" s="75" t="s">
        <v>286</v>
      </c>
      <c r="N433" s="75" t="s">
        <v>286</v>
      </c>
      <c r="O433" s="75" t="s">
        <v>286</v>
      </c>
      <c r="P433" s="75" t="s">
        <v>114</v>
      </c>
    </row>
    <row r="434" spans="1:16" ht="26.25" customHeight="1" x14ac:dyDescent="0.15">
      <c r="A434" s="268"/>
      <c r="B434" s="78"/>
      <c r="C434" s="79">
        <v>28546</v>
      </c>
      <c r="D434" s="80">
        <v>27606</v>
      </c>
      <c r="E434" s="81">
        <v>22265</v>
      </c>
      <c r="F434" s="80">
        <v>19253</v>
      </c>
      <c r="G434" s="81">
        <v>17963</v>
      </c>
      <c r="H434" s="80">
        <v>9397</v>
      </c>
      <c r="I434" s="81">
        <v>31226</v>
      </c>
      <c r="J434" s="80">
        <v>10833</v>
      </c>
      <c r="K434" s="81">
        <v>40234</v>
      </c>
      <c r="L434" s="80">
        <v>21012</v>
      </c>
      <c r="M434" s="81">
        <v>24168</v>
      </c>
      <c r="N434" s="80">
        <v>16040</v>
      </c>
      <c r="O434" s="81">
        <v>6497</v>
      </c>
      <c r="P434" s="81">
        <v>2072</v>
      </c>
    </row>
    <row r="435" spans="1:16" ht="26.25" customHeight="1" x14ac:dyDescent="0.15">
      <c r="A435" s="269" t="s">
        <v>127</v>
      </c>
      <c r="B435" s="270"/>
      <c r="C435" s="83">
        <v>873790</v>
      </c>
      <c r="D435" s="84">
        <v>578997</v>
      </c>
      <c r="E435" s="84">
        <v>935820</v>
      </c>
      <c r="F435" s="84">
        <v>475938</v>
      </c>
      <c r="G435" s="84">
        <v>889540</v>
      </c>
      <c r="H435" s="84">
        <v>425262</v>
      </c>
      <c r="I435" s="84">
        <v>681301</v>
      </c>
      <c r="J435" s="84">
        <v>360414</v>
      </c>
      <c r="K435" s="84">
        <v>498556</v>
      </c>
      <c r="L435" s="84">
        <v>249606</v>
      </c>
      <c r="M435" s="84">
        <v>337375</v>
      </c>
      <c r="N435" s="84">
        <v>182864</v>
      </c>
      <c r="O435" s="84">
        <v>302718</v>
      </c>
      <c r="P435" s="84">
        <v>143690</v>
      </c>
    </row>
    <row r="436" spans="1:16" ht="26.25" customHeight="1" x14ac:dyDescent="0.15">
      <c r="A436" s="85"/>
      <c r="B436" s="86"/>
      <c r="C436" s="87"/>
      <c r="D436" s="88"/>
      <c r="E436" s="87"/>
      <c r="F436" s="88"/>
      <c r="G436" s="88"/>
      <c r="H436" s="88"/>
      <c r="I436" s="87"/>
      <c r="J436" s="88"/>
      <c r="K436" s="87"/>
      <c r="L436" s="88"/>
      <c r="M436" s="87"/>
      <c r="N436" s="88"/>
      <c r="O436" s="87"/>
      <c r="P436" s="88"/>
    </row>
    <row r="437" spans="1:16" ht="26.25" customHeight="1" x14ac:dyDescent="0.15">
      <c r="A437" s="70"/>
      <c r="B437" s="273" t="s">
        <v>102</v>
      </c>
      <c r="C437" s="271" t="s">
        <v>128</v>
      </c>
      <c r="D437" s="272"/>
      <c r="E437" s="271" t="s">
        <v>129</v>
      </c>
      <c r="F437" s="272"/>
      <c r="G437" s="271" t="s">
        <v>39</v>
      </c>
      <c r="H437" s="272"/>
      <c r="I437" s="271" t="s">
        <v>40</v>
      </c>
      <c r="J437" s="272"/>
      <c r="K437" s="271" t="s">
        <v>41</v>
      </c>
      <c r="L437" s="272"/>
      <c r="M437" s="271" t="s">
        <v>130</v>
      </c>
      <c r="N437" s="272"/>
      <c r="O437" s="89"/>
      <c r="P437" s="90"/>
    </row>
    <row r="438" spans="1:16" ht="26.25" customHeight="1" x14ac:dyDescent="0.15">
      <c r="A438" s="71"/>
      <c r="B438" s="274"/>
      <c r="C438" s="72" t="s">
        <v>283</v>
      </c>
      <c r="D438" s="73" t="s">
        <v>284</v>
      </c>
      <c r="E438" s="72" t="s">
        <v>283</v>
      </c>
      <c r="F438" s="73" t="s">
        <v>284</v>
      </c>
      <c r="G438" s="72" t="s">
        <v>283</v>
      </c>
      <c r="H438" s="73" t="s">
        <v>284</v>
      </c>
      <c r="I438" s="72" t="s">
        <v>283</v>
      </c>
      <c r="J438" s="73" t="s">
        <v>284</v>
      </c>
      <c r="K438" s="72" t="s">
        <v>283</v>
      </c>
      <c r="L438" s="73" t="s">
        <v>284</v>
      </c>
      <c r="M438" s="72" t="s">
        <v>283</v>
      </c>
      <c r="N438" s="73" t="s">
        <v>284</v>
      </c>
      <c r="O438" s="89"/>
      <c r="P438" s="90"/>
    </row>
    <row r="439" spans="1:16" ht="26.25" customHeight="1" x14ac:dyDescent="0.15">
      <c r="A439" s="266" t="s">
        <v>110</v>
      </c>
      <c r="B439" s="74" t="s">
        <v>137</v>
      </c>
      <c r="C439" s="75" t="s">
        <v>114</v>
      </c>
      <c r="D439" s="75" t="s">
        <v>114</v>
      </c>
      <c r="E439" s="75" t="s">
        <v>114</v>
      </c>
      <c r="F439" s="75" t="s">
        <v>114</v>
      </c>
      <c r="G439" s="75" t="s">
        <v>286</v>
      </c>
      <c r="H439" s="75" t="s">
        <v>286</v>
      </c>
      <c r="I439" s="75" t="s">
        <v>286</v>
      </c>
      <c r="J439" s="75" t="s">
        <v>286</v>
      </c>
      <c r="K439" s="75" t="s">
        <v>286</v>
      </c>
      <c r="L439" s="75" t="s">
        <v>286</v>
      </c>
      <c r="M439" s="75" t="s">
        <v>286</v>
      </c>
      <c r="N439" s="91" t="s">
        <v>286</v>
      </c>
      <c r="O439" s="89"/>
      <c r="P439" s="90"/>
    </row>
    <row r="440" spans="1:16" ht="26.25" customHeight="1" x14ac:dyDescent="0.15">
      <c r="A440" s="267"/>
      <c r="B440" s="78"/>
      <c r="C440" s="79">
        <v>280023</v>
      </c>
      <c r="D440" s="80">
        <v>212933</v>
      </c>
      <c r="E440" s="81">
        <v>724638</v>
      </c>
      <c r="F440" s="80">
        <v>427361</v>
      </c>
      <c r="G440" s="81">
        <v>712493</v>
      </c>
      <c r="H440" s="80">
        <v>603174</v>
      </c>
      <c r="I440" s="81">
        <v>735730</v>
      </c>
      <c r="J440" s="80">
        <v>684106</v>
      </c>
      <c r="K440" s="81">
        <v>1189233</v>
      </c>
      <c r="L440" s="80">
        <v>958978</v>
      </c>
      <c r="M440" s="81">
        <v>4274160</v>
      </c>
      <c r="N440" s="92">
        <v>3461712</v>
      </c>
      <c r="O440" s="89"/>
      <c r="P440" s="90"/>
    </row>
    <row r="441" spans="1:16" ht="26.25" customHeight="1" x14ac:dyDescent="0.15">
      <c r="A441" s="267"/>
      <c r="B441" s="74" t="s">
        <v>116</v>
      </c>
      <c r="C441" s="75" t="s">
        <v>302</v>
      </c>
      <c r="D441" s="75" t="s">
        <v>302</v>
      </c>
      <c r="E441" s="75" t="s">
        <v>302</v>
      </c>
      <c r="F441" s="75" t="s">
        <v>286</v>
      </c>
      <c r="G441" s="75" t="s">
        <v>114</v>
      </c>
      <c r="H441" s="75" t="s">
        <v>114</v>
      </c>
      <c r="I441" s="75" t="s">
        <v>114</v>
      </c>
      <c r="J441" s="75" t="s">
        <v>288</v>
      </c>
      <c r="K441" s="75" t="s">
        <v>114</v>
      </c>
      <c r="L441" s="75" t="s">
        <v>316</v>
      </c>
      <c r="M441" s="75" t="s">
        <v>114</v>
      </c>
      <c r="N441" s="75" t="s">
        <v>114</v>
      </c>
      <c r="O441" s="89"/>
      <c r="P441" s="90"/>
    </row>
    <row r="442" spans="1:16" ht="26.25" customHeight="1" x14ac:dyDescent="0.15">
      <c r="A442" s="267"/>
      <c r="B442" s="78"/>
      <c r="C442" s="79">
        <v>220572</v>
      </c>
      <c r="D442" s="80">
        <v>62150</v>
      </c>
      <c r="E442" s="81">
        <v>370732</v>
      </c>
      <c r="F442" s="80">
        <v>112835</v>
      </c>
      <c r="G442" s="81">
        <v>347852</v>
      </c>
      <c r="H442" s="80">
        <v>194521</v>
      </c>
      <c r="I442" s="81">
        <v>217122</v>
      </c>
      <c r="J442" s="80">
        <v>92053</v>
      </c>
      <c r="K442" s="81">
        <v>387610</v>
      </c>
      <c r="L442" s="80">
        <v>167060</v>
      </c>
      <c r="M442" s="81">
        <v>3345048</v>
      </c>
      <c r="N442" s="92">
        <v>1586874</v>
      </c>
      <c r="O442" s="89"/>
      <c r="P442" s="90"/>
    </row>
    <row r="443" spans="1:16" ht="26.25" customHeight="1" x14ac:dyDescent="0.15">
      <c r="A443" s="267"/>
      <c r="B443" s="74" t="s">
        <v>119</v>
      </c>
      <c r="C443" s="75" t="s">
        <v>293</v>
      </c>
      <c r="D443" s="75" t="s">
        <v>304</v>
      </c>
      <c r="E443" s="75" t="s">
        <v>286</v>
      </c>
      <c r="F443" s="75" t="s">
        <v>302</v>
      </c>
      <c r="G443" s="75" t="s">
        <v>302</v>
      </c>
      <c r="H443" s="75" t="s">
        <v>316</v>
      </c>
      <c r="I443" s="75" t="s">
        <v>302</v>
      </c>
      <c r="J443" s="75" t="s">
        <v>316</v>
      </c>
      <c r="K443" s="75" t="s">
        <v>288</v>
      </c>
      <c r="L443" s="75" t="s">
        <v>114</v>
      </c>
      <c r="M443" s="75" t="s">
        <v>302</v>
      </c>
      <c r="N443" s="75" t="s">
        <v>316</v>
      </c>
      <c r="O443" s="89"/>
      <c r="P443" s="90"/>
    </row>
    <row r="444" spans="1:16" ht="26.25" customHeight="1" x14ac:dyDescent="0.15">
      <c r="A444" s="267"/>
      <c r="B444" s="78"/>
      <c r="C444" s="79">
        <v>45973</v>
      </c>
      <c r="D444" s="80">
        <v>26674</v>
      </c>
      <c r="E444" s="81">
        <v>158204</v>
      </c>
      <c r="F444" s="80">
        <v>36271</v>
      </c>
      <c r="G444" s="81">
        <v>224404</v>
      </c>
      <c r="H444" s="80">
        <v>58055</v>
      </c>
      <c r="I444" s="81">
        <v>121384</v>
      </c>
      <c r="J444" s="80">
        <v>84880</v>
      </c>
      <c r="K444" s="81">
        <v>109562</v>
      </c>
      <c r="L444" s="80">
        <v>137766</v>
      </c>
      <c r="M444" s="81">
        <v>1417146</v>
      </c>
      <c r="N444" s="92">
        <v>423588</v>
      </c>
      <c r="O444" s="89"/>
      <c r="P444" s="90"/>
    </row>
    <row r="445" spans="1:16" ht="26.25" customHeight="1" x14ac:dyDescent="0.15">
      <c r="A445" s="267"/>
      <c r="B445" s="74" t="s">
        <v>122</v>
      </c>
      <c r="C445" s="75" t="s">
        <v>304</v>
      </c>
      <c r="D445" s="75" t="s">
        <v>293</v>
      </c>
      <c r="E445" s="75" t="s">
        <v>293</v>
      </c>
      <c r="F445" s="75" t="s">
        <v>316</v>
      </c>
      <c r="G445" s="75" t="s">
        <v>288</v>
      </c>
      <c r="H445" s="75" t="s">
        <v>288</v>
      </c>
      <c r="I445" s="75" t="s">
        <v>288</v>
      </c>
      <c r="J445" s="75" t="s">
        <v>114</v>
      </c>
      <c r="K445" s="75" t="s">
        <v>293</v>
      </c>
      <c r="L445" s="75" t="s">
        <v>288</v>
      </c>
      <c r="M445" s="75" t="s">
        <v>293</v>
      </c>
      <c r="N445" s="75" t="s">
        <v>288</v>
      </c>
      <c r="O445" s="89"/>
      <c r="P445" s="90"/>
    </row>
    <row r="446" spans="1:16" ht="26.25" customHeight="1" x14ac:dyDescent="0.15">
      <c r="A446" s="267"/>
      <c r="B446" s="78"/>
      <c r="C446" s="79">
        <v>27835</v>
      </c>
      <c r="D446" s="80">
        <v>17342</v>
      </c>
      <c r="E446" s="81">
        <v>43008</v>
      </c>
      <c r="F446" s="80">
        <v>34465</v>
      </c>
      <c r="G446" s="81">
        <v>154628</v>
      </c>
      <c r="H446" s="80">
        <v>55746</v>
      </c>
      <c r="I446" s="81">
        <v>100633</v>
      </c>
      <c r="J446" s="80">
        <v>53939</v>
      </c>
      <c r="K446" s="81">
        <v>86344</v>
      </c>
      <c r="L446" s="80">
        <v>89547</v>
      </c>
      <c r="M446" s="81">
        <v>706184</v>
      </c>
      <c r="N446" s="92">
        <v>303221</v>
      </c>
      <c r="O446" s="89"/>
      <c r="P446" s="90"/>
    </row>
    <row r="447" spans="1:16" ht="26.25" customHeight="1" x14ac:dyDescent="0.15">
      <c r="A447" s="267"/>
      <c r="B447" s="74" t="s">
        <v>125</v>
      </c>
      <c r="C447" s="75" t="s">
        <v>123</v>
      </c>
      <c r="D447" s="75" t="s">
        <v>123</v>
      </c>
      <c r="E447" s="75" t="s">
        <v>288</v>
      </c>
      <c r="F447" s="75" t="s">
        <v>293</v>
      </c>
      <c r="G447" s="75" t="s">
        <v>293</v>
      </c>
      <c r="H447" s="75" t="s">
        <v>293</v>
      </c>
      <c r="I447" s="75" t="s">
        <v>293</v>
      </c>
      <c r="J447" s="93" t="s">
        <v>299</v>
      </c>
      <c r="K447" s="75" t="s">
        <v>302</v>
      </c>
      <c r="L447" s="75" t="s">
        <v>299</v>
      </c>
      <c r="M447" s="75" t="s">
        <v>288</v>
      </c>
      <c r="N447" s="75" t="s">
        <v>293</v>
      </c>
      <c r="O447" s="89"/>
      <c r="P447" s="90"/>
    </row>
    <row r="448" spans="1:16" ht="26.25" customHeight="1" x14ac:dyDescent="0.15">
      <c r="A448" s="268"/>
      <c r="B448" s="78"/>
      <c r="C448" s="79">
        <v>5998</v>
      </c>
      <c r="D448" s="80">
        <v>3487</v>
      </c>
      <c r="E448" s="81">
        <v>24052</v>
      </c>
      <c r="F448" s="80">
        <v>28280</v>
      </c>
      <c r="G448" s="81">
        <v>58425</v>
      </c>
      <c r="H448" s="80">
        <v>23102</v>
      </c>
      <c r="I448" s="81">
        <v>45042</v>
      </c>
      <c r="J448" s="80">
        <v>25229</v>
      </c>
      <c r="K448" s="81">
        <v>58364</v>
      </c>
      <c r="L448" s="80">
        <v>45181</v>
      </c>
      <c r="M448" s="81">
        <v>525748</v>
      </c>
      <c r="N448" s="92">
        <v>301032</v>
      </c>
      <c r="O448" s="89"/>
      <c r="P448" s="90"/>
    </row>
    <row r="449" spans="1:16" ht="26.25" customHeight="1" x14ac:dyDescent="0.15">
      <c r="A449" s="269" t="s">
        <v>127</v>
      </c>
      <c r="B449" s="270"/>
      <c r="C449" s="83">
        <v>594846</v>
      </c>
      <c r="D449" s="84">
        <v>325498</v>
      </c>
      <c r="E449" s="84">
        <v>1386350</v>
      </c>
      <c r="F449" s="84">
        <v>685646</v>
      </c>
      <c r="G449" s="84">
        <v>1639256</v>
      </c>
      <c r="H449" s="84">
        <v>1011104</v>
      </c>
      <c r="I449" s="84">
        <v>1342849</v>
      </c>
      <c r="J449" s="84">
        <v>1043380</v>
      </c>
      <c r="K449" s="84">
        <v>1976851</v>
      </c>
      <c r="L449" s="84">
        <v>1569140</v>
      </c>
      <c r="M449" s="84">
        <v>11459252</v>
      </c>
      <c r="N449" s="84">
        <v>7051539</v>
      </c>
      <c r="O449" s="89"/>
      <c r="P449" s="90"/>
    </row>
    <row r="450" spans="1:16" ht="26.25" customHeight="1" x14ac:dyDescent="0.15">
      <c r="A450" s="94" t="s">
        <v>131</v>
      </c>
      <c r="B450" s="117"/>
      <c r="C450" s="80"/>
      <c r="D450" s="90"/>
      <c r="E450" s="80"/>
      <c r="F450" s="90"/>
      <c r="G450" s="80"/>
      <c r="H450" s="90"/>
      <c r="I450" s="80"/>
      <c r="J450" s="90"/>
      <c r="K450" s="80"/>
      <c r="L450" s="90"/>
      <c r="M450" s="80"/>
      <c r="N450" s="90"/>
      <c r="O450" s="80"/>
      <c r="P450" s="90"/>
    </row>
    <row r="451" spans="1:16" ht="26.25" customHeight="1" x14ac:dyDescent="0.15">
      <c r="A451" s="94"/>
      <c r="B451" s="117"/>
      <c r="C451" s="80"/>
      <c r="D451" s="90"/>
      <c r="E451" s="80"/>
      <c r="F451" s="90"/>
      <c r="G451" s="80"/>
      <c r="H451" s="90"/>
      <c r="I451" s="80"/>
      <c r="J451" s="90"/>
      <c r="K451" s="80"/>
      <c r="L451" s="90"/>
      <c r="M451" s="80"/>
      <c r="N451" s="90"/>
      <c r="O451" s="80"/>
      <c r="P451" s="90"/>
    </row>
    <row r="452" spans="1:16" ht="26.25" customHeight="1" x14ac:dyDescent="0.15">
      <c r="A452" s="94"/>
      <c r="B452" s="117"/>
      <c r="C452" s="80"/>
      <c r="D452" s="90"/>
      <c r="E452" s="80"/>
      <c r="F452" s="90"/>
      <c r="G452" s="80"/>
      <c r="H452" s="90"/>
      <c r="I452" s="80"/>
      <c r="J452" s="90"/>
      <c r="K452" s="80"/>
      <c r="L452" s="90"/>
      <c r="M452" s="80"/>
      <c r="N452" s="90"/>
      <c r="O452" s="80"/>
      <c r="P452" s="90"/>
    </row>
    <row r="453" spans="1:16" ht="26.25" customHeight="1" x14ac:dyDescent="0.2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</row>
    <row r="454" spans="1:16" ht="26.25" customHeight="1" x14ac:dyDescent="0.15">
      <c r="A454" s="119" t="s">
        <v>150</v>
      </c>
      <c r="B454" s="119"/>
      <c r="C454" s="80"/>
      <c r="D454" s="90"/>
      <c r="E454" s="80"/>
      <c r="F454" s="90"/>
      <c r="G454" s="80"/>
      <c r="H454" s="90"/>
      <c r="I454" s="80"/>
      <c r="J454" s="90"/>
      <c r="K454" s="80"/>
      <c r="L454" s="90"/>
      <c r="M454" s="80"/>
      <c r="N454" s="90"/>
      <c r="O454" s="80"/>
      <c r="P454" s="90"/>
    </row>
    <row r="455" spans="1:16" ht="26.25" customHeight="1" x14ac:dyDescent="0.15">
      <c r="A455" s="67"/>
      <c r="B455" s="68"/>
      <c r="C455" s="97"/>
      <c r="D455" s="105"/>
      <c r="E455" s="97"/>
      <c r="F455" s="105"/>
      <c r="G455" s="97"/>
      <c r="H455" s="105"/>
      <c r="I455" s="97"/>
      <c r="J455" s="105"/>
      <c r="K455" s="97"/>
      <c r="L455" s="105"/>
      <c r="M455" s="97"/>
      <c r="N455" s="105"/>
      <c r="O455" s="116"/>
      <c r="P455" s="69" t="s">
        <v>101</v>
      </c>
    </row>
    <row r="456" spans="1:16" ht="26.25" customHeight="1" x14ac:dyDescent="0.15">
      <c r="A456" s="70"/>
      <c r="B456" s="273" t="s">
        <v>102</v>
      </c>
      <c r="C456" s="271" t="s">
        <v>103</v>
      </c>
      <c r="D456" s="272"/>
      <c r="E456" s="271" t="s">
        <v>104</v>
      </c>
      <c r="F456" s="272"/>
      <c r="G456" s="271" t="s">
        <v>105</v>
      </c>
      <c r="H456" s="272"/>
      <c r="I456" s="271" t="s">
        <v>106</v>
      </c>
      <c r="J456" s="272"/>
      <c r="K456" s="271" t="s">
        <v>107</v>
      </c>
      <c r="L456" s="272"/>
      <c r="M456" s="271" t="s">
        <v>108</v>
      </c>
      <c r="N456" s="272"/>
      <c r="O456" s="271" t="s">
        <v>109</v>
      </c>
      <c r="P456" s="272"/>
    </row>
    <row r="457" spans="1:16" ht="26.25" customHeight="1" x14ac:dyDescent="0.15">
      <c r="A457" s="71"/>
      <c r="B457" s="274"/>
      <c r="C457" s="72" t="s">
        <v>283</v>
      </c>
      <c r="D457" s="73" t="s">
        <v>284</v>
      </c>
      <c r="E457" s="72" t="s">
        <v>283</v>
      </c>
      <c r="F457" s="73" t="s">
        <v>284</v>
      </c>
      <c r="G457" s="72" t="s">
        <v>283</v>
      </c>
      <c r="H457" s="73" t="s">
        <v>284</v>
      </c>
      <c r="I457" s="72" t="s">
        <v>283</v>
      </c>
      <c r="J457" s="73" t="s">
        <v>284</v>
      </c>
      <c r="K457" s="72" t="s">
        <v>283</v>
      </c>
      <c r="L457" s="73" t="s">
        <v>284</v>
      </c>
      <c r="M457" s="72" t="s">
        <v>283</v>
      </c>
      <c r="N457" s="73" t="s">
        <v>284</v>
      </c>
      <c r="O457" s="72" t="s">
        <v>283</v>
      </c>
      <c r="P457" s="73" t="s">
        <v>284</v>
      </c>
    </row>
    <row r="458" spans="1:16" ht="26.25" customHeight="1" x14ac:dyDescent="0.15">
      <c r="A458" s="266" t="s">
        <v>110</v>
      </c>
      <c r="B458" s="74" t="s">
        <v>111</v>
      </c>
      <c r="C458" s="75" t="s">
        <v>124</v>
      </c>
      <c r="D458" s="76" t="s">
        <v>124</v>
      </c>
      <c r="E458" s="75" t="s">
        <v>124</v>
      </c>
      <c r="F458" s="76" t="s">
        <v>124</v>
      </c>
      <c r="G458" s="75" t="s">
        <v>124</v>
      </c>
      <c r="H458" s="75" t="s">
        <v>124</v>
      </c>
      <c r="I458" s="75" t="s">
        <v>124</v>
      </c>
      <c r="J458" s="76" t="s">
        <v>304</v>
      </c>
      <c r="K458" s="75" t="s">
        <v>287</v>
      </c>
      <c r="L458" s="76" t="s">
        <v>287</v>
      </c>
      <c r="M458" s="75" t="s">
        <v>287</v>
      </c>
      <c r="N458" s="76" t="s">
        <v>287</v>
      </c>
      <c r="O458" s="75" t="s">
        <v>117</v>
      </c>
      <c r="P458" s="77" t="s">
        <v>117</v>
      </c>
    </row>
    <row r="459" spans="1:16" ht="26.25" customHeight="1" x14ac:dyDescent="0.15">
      <c r="A459" s="267"/>
      <c r="B459" s="78"/>
      <c r="C459" s="79">
        <v>6127058</v>
      </c>
      <c r="D459" s="80">
        <v>4113989</v>
      </c>
      <c r="E459" s="81">
        <v>5470891</v>
      </c>
      <c r="F459" s="80">
        <v>3634098</v>
      </c>
      <c r="G459" s="81">
        <v>6611202</v>
      </c>
      <c r="H459" s="80">
        <v>3765638</v>
      </c>
      <c r="I459" s="81">
        <v>4833881</v>
      </c>
      <c r="J459" s="80">
        <v>5722732</v>
      </c>
      <c r="K459" s="81">
        <v>5819901</v>
      </c>
      <c r="L459" s="80">
        <v>5560454</v>
      </c>
      <c r="M459" s="81">
        <v>3197243</v>
      </c>
      <c r="N459" s="80">
        <v>4347441</v>
      </c>
      <c r="O459" s="81">
        <v>1427145</v>
      </c>
      <c r="P459" s="81">
        <v>1774490</v>
      </c>
    </row>
    <row r="460" spans="1:16" ht="26.25" customHeight="1" x14ac:dyDescent="0.15">
      <c r="A460" s="267"/>
      <c r="B460" s="74" t="s">
        <v>116</v>
      </c>
      <c r="C460" s="75" t="s">
        <v>287</v>
      </c>
      <c r="D460" s="75" t="s">
        <v>287</v>
      </c>
      <c r="E460" s="75" t="s">
        <v>304</v>
      </c>
      <c r="F460" s="75" t="s">
        <v>304</v>
      </c>
      <c r="G460" s="75" t="s">
        <v>304</v>
      </c>
      <c r="H460" s="75" t="s">
        <v>304</v>
      </c>
      <c r="I460" s="75" t="s">
        <v>304</v>
      </c>
      <c r="J460" s="75" t="s">
        <v>124</v>
      </c>
      <c r="K460" s="75" t="s">
        <v>304</v>
      </c>
      <c r="L460" s="75" t="s">
        <v>304</v>
      </c>
      <c r="M460" s="75" t="s">
        <v>123</v>
      </c>
      <c r="N460" s="75" t="s">
        <v>123</v>
      </c>
      <c r="O460" s="75" t="s">
        <v>114</v>
      </c>
      <c r="P460" s="75" t="s">
        <v>123</v>
      </c>
    </row>
    <row r="461" spans="1:16" ht="26.25" customHeight="1" x14ac:dyDescent="0.15">
      <c r="A461" s="267"/>
      <c r="B461" s="78"/>
      <c r="C461" s="79">
        <v>1635876</v>
      </c>
      <c r="D461" s="80">
        <v>2397576</v>
      </c>
      <c r="E461" s="81">
        <v>1458609</v>
      </c>
      <c r="F461" s="80">
        <v>2976500</v>
      </c>
      <c r="G461" s="81">
        <v>1865529</v>
      </c>
      <c r="H461" s="80">
        <v>3264040</v>
      </c>
      <c r="I461" s="81">
        <v>3598600</v>
      </c>
      <c r="J461" s="80">
        <v>2331175</v>
      </c>
      <c r="K461" s="81">
        <v>1569801</v>
      </c>
      <c r="L461" s="80">
        <v>2605481</v>
      </c>
      <c r="M461" s="81">
        <v>1625515</v>
      </c>
      <c r="N461" s="80">
        <v>1296670</v>
      </c>
      <c r="O461" s="81">
        <v>1108150</v>
      </c>
      <c r="P461" s="81">
        <v>1057018</v>
      </c>
    </row>
    <row r="462" spans="1:16" ht="26.25" customHeight="1" x14ac:dyDescent="0.15">
      <c r="A462" s="267"/>
      <c r="B462" s="74" t="s">
        <v>119</v>
      </c>
      <c r="C462" s="75" t="s">
        <v>304</v>
      </c>
      <c r="D462" s="75" t="s">
        <v>304</v>
      </c>
      <c r="E462" s="75" t="s">
        <v>287</v>
      </c>
      <c r="F462" s="75" t="s">
        <v>287</v>
      </c>
      <c r="G462" s="75" t="s">
        <v>287</v>
      </c>
      <c r="H462" s="75" t="s">
        <v>287</v>
      </c>
      <c r="I462" s="75" t="s">
        <v>287</v>
      </c>
      <c r="J462" s="75" t="s">
        <v>287</v>
      </c>
      <c r="K462" s="75" t="s">
        <v>124</v>
      </c>
      <c r="L462" s="75" t="s">
        <v>124</v>
      </c>
      <c r="M462" s="75" t="s">
        <v>117</v>
      </c>
      <c r="N462" s="75" t="s">
        <v>117</v>
      </c>
      <c r="O462" s="75" t="s">
        <v>123</v>
      </c>
      <c r="P462" s="75" t="s">
        <v>114</v>
      </c>
    </row>
    <row r="463" spans="1:16" ht="26.25" customHeight="1" x14ac:dyDescent="0.15">
      <c r="A463" s="267"/>
      <c r="B463" s="78"/>
      <c r="C463" s="79">
        <v>409959</v>
      </c>
      <c r="D463" s="80">
        <v>1111466</v>
      </c>
      <c r="E463" s="81">
        <v>1028723</v>
      </c>
      <c r="F463" s="80">
        <v>802090</v>
      </c>
      <c r="G463" s="81">
        <v>414742</v>
      </c>
      <c r="H463" s="80">
        <v>201623</v>
      </c>
      <c r="I463" s="81">
        <v>852365</v>
      </c>
      <c r="J463" s="80">
        <v>817286</v>
      </c>
      <c r="K463" s="81">
        <v>1503538</v>
      </c>
      <c r="L463" s="80">
        <v>572611</v>
      </c>
      <c r="M463" s="81">
        <v>1136134</v>
      </c>
      <c r="N463" s="80">
        <v>563444</v>
      </c>
      <c r="O463" s="81">
        <v>889777</v>
      </c>
      <c r="P463" s="81">
        <v>917441</v>
      </c>
    </row>
    <row r="464" spans="1:16" ht="26.25" customHeight="1" x14ac:dyDescent="0.15">
      <c r="A464" s="267"/>
      <c r="B464" s="74" t="s">
        <v>122</v>
      </c>
      <c r="C464" s="75" t="s">
        <v>120</v>
      </c>
      <c r="D464" s="75" t="s">
        <v>286</v>
      </c>
      <c r="E464" s="75" t="s">
        <v>126</v>
      </c>
      <c r="F464" s="75" t="s">
        <v>117</v>
      </c>
      <c r="G464" s="75" t="s">
        <v>295</v>
      </c>
      <c r="H464" s="75" t="s">
        <v>114</v>
      </c>
      <c r="I464" s="75" t="s">
        <v>295</v>
      </c>
      <c r="J464" s="75" t="s">
        <v>317</v>
      </c>
      <c r="K464" s="75" t="s">
        <v>123</v>
      </c>
      <c r="L464" s="75" t="s">
        <v>295</v>
      </c>
      <c r="M464" s="75" t="s">
        <v>114</v>
      </c>
      <c r="N464" s="75" t="s">
        <v>295</v>
      </c>
      <c r="O464" s="75" t="s">
        <v>124</v>
      </c>
      <c r="P464" s="75" t="s">
        <v>124</v>
      </c>
    </row>
    <row r="465" spans="1:16" ht="26.25" customHeight="1" x14ac:dyDescent="0.15">
      <c r="A465" s="267"/>
      <c r="B465" s="78"/>
      <c r="C465" s="79">
        <v>12925</v>
      </c>
      <c r="D465" s="80">
        <v>1320</v>
      </c>
      <c r="E465" s="81">
        <v>9522</v>
      </c>
      <c r="F465" s="80">
        <v>5930</v>
      </c>
      <c r="G465" s="81">
        <v>43378</v>
      </c>
      <c r="H465" s="80">
        <v>2870</v>
      </c>
      <c r="I465" s="81">
        <v>23120</v>
      </c>
      <c r="J465" s="80">
        <v>6300</v>
      </c>
      <c r="K465" s="81">
        <v>439201</v>
      </c>
      <c r="L465" s="80">
        <v>489898</v>
      </c>
      <c r="M465" s="81">
        <v>926933</v>
      </c>
      <c r="N465" s="80">
        <v>536926</v>
      </c>
      <c r="O465" s="81">
        <v>664618</v>
      </c>
      <c r="P465" s="81">
        <v>688379</v>
      </c>
    </row>
    <row r="466" spans="1:16" ht="26.25" customHeight="1" x14ac:dyDescent="0.15">
      <c r="A466" s="267"/>
      <c r="B466" s="74" t="s">
        <v>125</v>
      </c>
      <c r="C466" s="75" t="s">
        <v>126</v>
      </c>
      <c r="D466" s="75" t="s">
        <v>114</v>
      </c>
      <c r="E466" s="75" t="s">
        <v>294</v>
      </c>
      <c r="F466" s="75" t="s">
        <v>115</v>
      </c>
      <c r="G466" s="75" t="s">
        <v>120</v>
      </c>
      <c r="H466" s="75" t="s">
        <v>117</v>
      </c>
      <c r="I466" s="82" t="s">
        <v>126</v>
      </c>
      <c r="J466" s="82" t="s">
        <v>295</v>
      </c>
      <c r="K466" s="75" t="s">
        <v>295</v>
      </c>
      <c r="L466" s="75" t="s">
        <v>123</v>
      </c>
      <c r="M466" s="75" t="s">
        <v>124</v>
      </c>
      <c r="N466" s="75" t="s">
        <v>114</v>
      </c>
      <c r="O466" s="75" t="s">
        <v>287</v>
      </c>
      <c r="P466" s="75" t="s">
        <v>287</v>
      </c>
    </row>
    <row r="467" spans="1:16" ht="26.25" customHeight="1" x14ac:dyDescent="0.15">
      <c r="A467" s="268"/>
      <c r="B467" s="78"/>
      <c r="C467" s="79">
        <v>5864</v>
      </c>
      <c r="D467" s="80">
        <v>1290</v>
      </c>
      <c r="E467" s="81">
        <v>4656</v>
      </c>
      <c r="F467" s="80">
        <v>3130</v>
      </c>
      <c r="G467" s="81">
        <v>19723</v>
      </c>
      <c r="H467" s="80">
        <v>495</v>
      </c>
      <c r="I467" s="81">
        <v>8741</v>
      </c>
      <c r="J467" s="80">
        <v>3220</v>
      </c>
      <c r="K467" s="81">
        <v>388097</v>
      </c>
      <c r="L467" s="80">
        <v>387850</v>
      </c>
      <c r="M467" s="81">
        <v>562396</v>
      </c>
      <c r="N467" s="80">
        <v>481850</v>
      </c>
      <c r="O467" s="81">
        <v>277722</v>
      </c>
      <c r="P467" s="81">
        <v>413869</v>
      </c>
    </row>
    <row r="468" spans="1:16" ht="26.25" customHeight="1" x14ac:dyDescent="0.15">
      <c r="A468" s="269" t="s">
        <v>127</v>
      </c>
      <c r="B468" s="270"/>
      <c r="C468" s="83">
        <v>8206822</v>
      </c>
      <c r="D468" s="84">
        <v>7628033</v>
      </c>
      <c r="E468" s="84">
        <v>7984385</v>
      </c>
      <c r="F468" s="84">
        <v>7422199</v>
      </c>
      <c r="G468" s="84">
        <v>8986423</v>
      </c>
      <c r="H468" s="84">
        <v>7234925</v>
      </c>
      <c r="I468" s="84">
        <v>9342448</v>
      </c>
      <c r="J468" s="84">
        <v>8883673</v>
      </c>
      <c r="K468" s="84">
        <v>9901815</v>
      </c>
      <c r="L468" s="84">
        <v>9657977</v>
      </c>
      <c r="M468" s="84">
        <v>7877329</v>
      </c>
      <c r="N468" s="84">
        <v>7620773</v>
      </c>
      <c r="O468" s="84">
        <v>4976072</v>
      </c>
      <c r="P468" s="84">
        <v>5068060</v>
      </c>
    </row>
    <row r="469" spans="1:16" ht="26.25" customHeight="1" x14ac:dyDescent="0.15">
      <c r="A469" s="85"/>
      <c r="B469" s="86"/>
      <c r="C469" s="87"/>
      <c r="D469" s="88"/>
      <c r="E469" s="87"/>
      <c r="F469" s="88"/>
      <c r="G469" s="88"/>
      <c r="H469" s="88"/>
      <c r="I469" s="87"/>
      <c r="J469" s="88"/>
      <c r="K469" s="87"/>
      <c r="L469" s="88"/>
      <c r="M469" s="87"/>
      <c r="N469" s="88"/>
      <c r="O469" s="87"/>
      <c r="P469" s="88"/>
    </row>
    <row r="470" spans="1:16" ht="26.25" customHeight="1" x14ac:dyDescent="0.15">
      <c r="A470" s="70"/>
      <c r="B470" s="273" t="s">
        <v>102</v>
      </c>
      <c r="C470" s="271" t="s">
        <v>128</v>
      </c>
      <c r="D470" s="272"/>
      <c r="E470" s="271" t="s">
        <v>129</v>
      </c>
      <c r="F470" s="272"/>
      <c r="G470" s="271" t="s">
        <v>39</v>
      </c>
      <c r="H470" s="272"/>
      <c r="I470" s="271" t="s">
        <v>40</v>
      </c>
      <c r="J470" s="272"/>
      <c r="K470" s="271" t="s">
        <v>41</v>
      </c>
      <c r="L470" s="272"/>
      <c r="M470" s="271" t="s">
        <v>130</v>
      </c>
      <c r="N470" s="272"/>
      <c r="O470" s="89"/>
      <c r="P470" s="90"/>
    </row>
    <row r="471" spans="1:16" ht="26.25" customHeight="1" x14ac:dyDescent="0.15">
      <c r="A471" s="71"/>
      <c r="B471" s="274"/>
      <c r="C471" s="72" t="s">
        <v>283</v>
      </c>
      <c r="D471" s="73" t="s">
        <v>284</v>
      </c>
      <c r="E471" s="72" t="s">
        <v>283</v>
      </c>
      <c r="F471" s="73" t="s">
        <v>284</v>
      </c>
      <c r="G471" s="72" t="s">
        <v>283</v>
      </c>
      <c r="H471" s="73" t="s">
        <v>284</v>
      </c>
      <c r="I471" s="72" t="s">
        <v>283</v>
      </c>
      <c r="J471" s="73" t="s">
        <v>284</v>
      </c>
      <c r="K471" s="72" t="s">
        <v>283</v>
      </c>
      <c r="L471" s="73" t="s">
        <v>284</v>
      </c>
      <c r="M471" s="72" t="s">
        <v>283</v>
      </c>
      <c r="N471" s="73" t="s">
        <v>284</v>
      </c>
      <c r="O471" s="89"/>
      <c r="P471" s="90"/>
    </row>
    <row r="472" spans="1:16" ht="26.25" customHeight="1" x14ac:dyDescent="0.15">
      <c r="A472" s="266" t="s">
        <v>110</v>
      </c>
      <c r="B472" s="74" t="s">
        <v>137</v>
      </c>
      <c r="C472" s="75" t="s">
        <v>124</v>
      </c>
      <c r="D472" s="75" t="s">
        <v>124</v>
      </c>
      <c r="E472" s="75" t="s">
        <v>124</v>
      </c>
      <c r="F472" s="75" t="s">
        <v>124</v>
      </c>
      <c r="G472" s="75" t="s">
        <v>124</v>
      </c>
      <c r="H472" s="75" t="s">
        <v>124</v>
      </c>
      <c r="I472" s="75" t="s">
        <v>124</v>
      </c>
      <c r="J472" s="75" t="s">
        <v>124</v>
      </c>
      <c r="K472" s="75" t="s">
        <v>124</v>
      </c>
      <c r="L472" s="75" t="s">
        <v>124</v>
      </c>
      <c r="M472" s="75" t="s">
        <v>124</v>
      </c>
      <c r="N472" s="91" t="s">
        <v>124</v>
      </c>
      <c r="O472" s="89"/>
      <c r="P472" s="90"/>
    </row>
    <row r="473" spans="1:16" ht="26.25" customHeight="1" x14ac:dyDescent="0.15">
      <c r="A473" s="267"/>
      <c r="B473" s="78"/>
      <c r="C473" s="79">
        <v>4199188</v>
      </c>
      <c r="D473" s="80">
        <v>4638768</v>
      </c>
      <c r="E473" s="81">
        <v>7520708</v>
      </c>
      <c r="F473" s="80">
        <v>6920912</v>
      </c>
      <c r="G473" s="81">
        <v>7584706</v>
      </c>
      <c r="H473" s="80">
        <v>7607426</v>
      </c>
      <c r="I473" s="81">
        <v>7183999</v>
      </c>
      <c r="J473" s="80">
        <v>7426572</v>
      </c>
      <c r="K473" s="81">
        <v>6919572</v>
      </c>
      <c r="L473" s="80">
        <v>7180422</v>
      </c>
      <c r="M473" s="81">
        <v>59181757</v>
      </c>
      <c r="N473" s="92">
        <v>49208261</v>
      </c>
      <c r="O473" s="89"/>
      <c r="P473" s="90"/>
    </row>
    <row r="474" spans="1:16" ht="26.25" customHeight="1" x14ac:dyDescent="0.15">
      <c r="A474" s="267"/>
      <c r="B474" s="74" t="s">
        <v>116</v>
      </c>
      <c r="C474" s="75" t="s">
        <v>126</v>
      </c>
      <c r="D474" s="75" t="s">
        <v>117</v>
      </c>
      <c r="E474" s="75" t="s">
        <v>126</v>
      </c>
      <c r="F474" s="75" t="s">
        <v>126</v>
      </c>
      <c r="G474" s="75" t="s">
        <v>126</v>
      </c>
      <c r="H474" s="75" t="s">
        <v>114</v>
      </c>
      <c r="I474" s="75" t="s">
        <v>287</v>
      </c>
      <c r="J474" s="75" t="s">
        <v>287</v>
      </c>
      <c r="K474" s="75" t="s">
        <v>287</v>
      </c>
      <c r="L474" s="75" t="s">
        <v>287</v>
      </c>
      <c r="M474" s="75" t="s">
        <v>287</v>
      </c>
      <c r="N474" s="75" t="s">
        <v>287</v>
      </c>
      <c r="O474" s="89"/>
      <c r="P474" s="90"/>
    </row>
    <row r="475" spans="1:16" ht="26.25" customHeight="1" x14ac:dyDescent="0.15">
      <c r="A475" s="267"/>
      <c r="B475" s="78"/>
      <c r="C475" s="79">
        <v>514150</v>
      </c>
      <c r="D475" s="80">
        <v>398470</v>
      </c>
      <c r="E475" s="81">
        <v>172519</v>
      </c>
      <c r="F475" s="80">
        <v>63420</v>
      </c>
      <c r="G475" s="81">
        <v>19113</v>
      </c>
      <c r="H475" s="80">
        <v>23228</v>
      </c>
      <c r="I475" s="81">
        <v>55009</v>
      </c>
      <c r="J475" s="80">
        <v>86280</v>
      </c>
      <c r="K475" s="81">
        <v>874970</v>
      </c>
      <c r="L475" s="80">
        <v>1569174</v>
      </c>
      <c r="M475" s="81">
        <v>14168378</v>
      </c>
      <c r="N475" s="92">
        <v>16331920</v>
      </c>
      <c r="O475" s="89"/>
      <c r="P475" s="90"/>
    </row>
    <row r="476" spans="1:16" ht="26.25" customHeight="1" x14ac:dyDescent="0.15">
      <c r="A476" s="267"/>
      <c r="B476" s="74" t="s">
        <v>119</v>
      </c>
      <c r="C476" s="75" t="s">
        <v>114</v>
      </c>
      <c r="D476" s="75" t="s">
        <v>114</v>
      </c>
      <c r="E476" s="75" t="s">
        <v>114</v>
      </c>
      <c r="F476" s="75" t="s">
        <v>114</v>
      </c>
      <c r="G476" s="75" t="s">
        <v>114</v>
      </c>
      <c r="H476" s="75" t="s">
        <v>121</v>
      </c>
      <c r="I476" s="75" t="s">
        <v>114</v>
      </c>
      <c r="J476" s="75" t="s">
        <v>136</v>
      </c>
      <c r="K476" s="75" t="s">
        <v>304</v>
      </c>
      <c r="L476" s="75" t="s">
        <v>304</v>
      </c>
      <c r="M476" s="75" t="s">
        <v>304</v>
      </c>
      <c r="N476" s="75" t="s">
        <v>304</v>
      </c>
      <c r="O476" s="89"/>
      <c r="P476" s="90"/>
    </row>
    <row r="477" spans="1:16" ht="26.25" customHeight="1" x14ac:dyDescent="0.15">
      <c r="A477" s="267"/>
      <c r="B477" s="78"/>
      <c r="C477" s="79">
        <v>296914</v>
      </c>
      <c r="D477" s="80">
        <v>392731</v>
      </c>
      <c r="E477" s="81">
        <v>21072</v>
      </c>
      <c r="F477" s="80">
        <v>59989</v>
      </c>
      <c r="G477" s="81">
        <v>3380</v>
      </c>
      <c r="H477" s="80">
        <v>6411</v>
      </c>
      <c r="I477" s="81">
        <v>22720</v>
      </c>
      <c r="J477" s="80">
        <v>8230</v>
      </c>
      <c r="K477" s="81">
        <v>61670</v>
      </c>
      <c r="L477" s="80">
        <v>49375</v>
      </c>
      <c r="M477" s="81">
        <v>9017861</v>
      </c>
      <c r="N477" s="92">
        <v>15774872</v>
      </c>
      <c r="O477" s="89"/>
      <c r="P477" s="90"/>
    </row>
    <row r="478" spans="1:16" ht="26.25" customHeight="1" x14ac:dyDescent="0.15">
      <c r="A478" s="267"/>
      <c r="B478" s="74" t="s">
        <v>122</v>
      </c>
      <c r="C478" s="75" t="s">
        <v>117</v>
      </c>
      <c r="D478" s="75" t="s">
        <v>126</v>
      </c>
      <c r="E478" s="75" t="s">
        <v>117</v>
      </c>
      <c r="F478" s="75" t="s">
        <v>287</v>
      </c>
      <c r="G478" s="75" t="s">
        <v>120</v>
      </c>
      <c r="H478" s="75" t="s">
        <v>126</v>
      </c>
      <c r="I478" s="75" t="s">
        <v>120</v>
      </c>
      <c r="J478" s="75" t="s">
        <v>121</v>
      </c>
      <c r="K478" s="75" t="s">
        <v>114</v>
      </c>
      <c r="L478" s="75" t="s">
        <v>115</v>
      </c>
      <c r="M478" s="75" t="s">
        <v>123</v>
      </c>
      <c r="N478" s="75" t="s">
        <v>123</v>
      </c>
      <c r="O478" s="89"/>
      <c r="P478" s="90"/>
    </row>
    <row r="479" spans="1:16" ht="26.25" customHeight="1" x14ac:dyDescent="0.15">
      <c r="A479" s="267"/>
      <c r="B479" s="78"/>
      <c r="C479" s="79">
        <v>263204</v>
      </c>
      <c r="D479" s="80">
        <v>289270</v>
      </c>
      <c r="E479" s="81">
        <v>10720</v>
      </c>
      <c r="F479" s="80">
        <v>44564</v>
      </c>
      <c r="G479" s="81">
        <v>2257</v>
      </c>
      <c r="H479" s="80">
        <v>6180</v>
      </c>
      <c r="I479" s="81">
        <v>5059</v>
      </c>
      <c r="J479" s="80">
        <v>5367</v>
      </c>
      <c r="K479" s="81">
        <v>6361</v>
      </c>
      <c r="L479" s="80">
        <v>26700</v>
      </c>
      <c r="M479" s="81">
        <v>3079345</v>
      </c>
      <c r="N479" s="92">
        <v>2935093</v>
      </c>
      <c r="O479" s="89"/>
      <c r="P479" s="90"/>
    </row>
    <row r="480" spans="1:16" ht="26.25" customHeight="1" x14ac:dyDescent="0.15">
      <c r="A480" s="267"/>
      <c r="B480" s="74" t="s">
        <v>125</v>
      </c>
      <c r="C480" s="75" t="s">
        <v>301</v>
      </c>
      <c r="D480" s="75" t="s">
        <v>123</v>
      </c>
      <c r="E480" s="75" t="s">
        <v>287</v>
      </c>
      <c r="F480" s="75" t="s">
        <v>117</v>
      </c>
      <c r="G480" s="75" t="s">
        <v>298</v>
      </c>
      <c r="H480" s="75" t="s">
        <v>287</v>
      </c>
      <c r="I480" s="75" t="s">
        <v>302</v>
      </c>
      <c r="J480" s="93" t="s">
        <v>118</v>
      </c>
      <c r="K480" s="75" t="s">
        <v>112</v>
      </c>
      <c r="L480" s="75" t="s">
        <v>118</v>
      </c>
      <c r="M480" s="75" t="s">
        <v>117</v>
      </c>
      <c r="N480" s="75" t="s">
        <v>117</v>
      </c>
      <c r="O480" s="89"/>
      <c r="P480" s="90"/>
    </row>
    <row r="481" spans="1:16" ht="26.25" customHeight="1" x14ac:dyDescent="0.15">
      <c r="A481" s="268"/>
      <c r="B481" s="78"/>
      <c r="C481" s="79">
        <v>121192</v>
      </c>
      <c r="D481" s="80">
        <v>193234</v>
      </c>
      <c r="E481" s="81">
        <v>9898</v>
      </c>
      <c r="F481" s="80">
        <v>18716</v>
      </c>
      <c r="G481" s="81">
        <v>1930</v>
      </c>
      <c r="H481" s="80">
        <v>5360</v>
      </c>
      <c r="I481" s="81">
        <v>3455</v>
      </c>
      <c r="J481" s="80">
        <v>3150</v>
      </c>
      <c r="K481" s="81">
        <v>6062</v>
      </c>
      <c r="L481" s="80">
        <v>16890</v>
      </c>
      <c r="M481" s="81">
        <v>2924559</v>
      </c>
      <c r="N481" s="92">
        <v>2773252</v>
      </c>
      <c r="O481" s="89"/>
      <c r="P481" s="90"/>
    </row>
    <row r="482" spans="1:16" ht="26.25" customHeight="1" x14ac:dyDescent="0.15">
      <c r="A482" s="269" t="s">
        <v>127</v>
      </c>
      <c r="B482" s="270"/>
      <c r="C482" s="83">
        <v>5618795</v>
      </c>
      <c r="D482" s="84">
        <v>6066595</v>
      </c>
      <c r="E482" s="84">
        <v>7772957</v>
      </c>
      <c r="F482" s="84">
        <v>7129417</v>
      </c>
      <c r="G482" s="84">
        <v>7619580</v>
      </c>
      <c r="H482" s="84">
        <v>7650530</v>
      </c>
      <c r="I482" s="84">
        <v>7280725</v>
      </c>
      <c r="J482" s="84">
        <v>7535624</v>
      </c>
      <c r="K482" s="84">
        <v>7892395</v>
      </c>
      <c r="L482" s="84">
        <v>8855340</v>
      </c>
      <c r="M482" s="84">
        <v>93459746</v>
      </c>
      <c r="N482" s="84">
        <v>90753146</v>
      </c>
      <c r="O482" s="89"/>
      <c r="P482" s="90"/>
    </row>
    <row r="483" spans="1:16" ht="26.25" customHeight="1" x14ac:dyDescent="0.15">
      <c r="A483" s="94" t="s">
        <v>131</v>
      </c>
      <c r="B483" s="117"/>
      <c r="C483" s="80"/>
      <c r="D483" s="90"/>
      <c r="E483" s="80"/>
      <c r="F483" s="90"/>
      <c r="G483" s="80"/>
      <c r="H483" s="90"/>
      <c r="I483" s="80"/>
      <c r="J483" s="90"/>
      <c r="K483" s="80"/>
      <c r="L483" s="90"/>
      <c r="M483" s="80"/>
      <c r="N483" s="90"/>
      <c r="O483" s="80"/>
      <c r="P483" s="90"/>
    </row>
    <row r="484" spans="1:16" ht="26.25" customHeight="1" x14ac:dyDescent="0.15">
      <c r="A484" s="119" t="s">
        <v>151</v>
      </c>
      <c r="B484" s="119"/>
      <c r="C484" s="80"/>
      <c r="D484" s="90"/>
      <c r="E484" s="80"/>
      <c r="F484" s="90"/>
      <c r="G484" s="80"/>
      <c r="H484" s="90"/>
      <c r="I484" s="80"/>
      <c r="J484" s="90"/>
      <c r="K484" s="80"/>
      <c r="L484" s="90"/>
      <c r="M484" s="80"/>
      <c r="N484" s="90"/>
      <c r="O484" s="80"/>
      <c r="P484" s="90"/>
    </row>
    <row r="485" spans="1:16" ht="26.25" customHeight="1" x14ac:dyDescent="0.15">
      <c r="A485" s="110"/>
      <c r="B485" s="11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</row>
    <row r="486" spans="1:16" ht="26.25" customHeight="1" x14ac:dyDescent="0.15">
      <c r="A486" s="110" t="s">
        <v>152</v>
      </c>
      <c r="B486" s="11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</row>
    <row r="487" spans="1:16" ht="26.25" customHeight="1" x14ac:dyDescent="0.15">
      <c r="A487" s="103"/>
      <c r="B487" s="104"/>
      <c r="C487" s="89"/>
      <c r="D487" s="105"/>
      <c r="E487" s="89"/>
      <c r="F487" s="105"/>
      <c r="G487" s="89"/>
      <c r="H487" s="105"/>
      <c r="I487" s="89"/>
      <c r="J487" s="105"/>
      <c r="K487" s="89"/>
      <c r="L487" s="105"/>
      <c r="M487" s="89"/>
      <c r="N487" s="105"/>
      <c r="O487" s="102"/>
      <c r="P487" s="69" t="s">
        <v>135</v>
      </c>
    </row>
    <row r="488" spans="1:16" ht="26.25" customHeight="1" x14ac:dyDescent="0.15">
      <c r="A488" s="70"/>
      <c r="B488" s="273" t="s">
        <v>102</v>
      </c>
      <c r="C488" s="271" t="s">
        <v>103</v>
      </c>
      <c r="D488" s="272"/>
      <c r="E488" s="271" t="s">
        <v>104</v>
      </c>
      <c r="F488" s="272"/>
      <c r="G488" s="271" t="s">
        <v>105</v>
      </c>
      <c r="H488" s="272"/>
      <c r="I488" s="271" t="s">
        <v>106</v>
      </c>
      <c r="J488" s="272"/>
      <c r="K488" s="271" t="s">
        <v>107</v>
      </c>
      <c r="L488" s="272"/>
      <c r="M488" s="271" t="s">
        <v>108</v>
      </c>
      <c r="N488" s="272"/>
      <c r="O488" s="271" t="s">
        <v>109</v>
      </c>
      <c r="P488" s="272"/>
    </row>
    <row r="489" spans="1:16" ht="26.25" customHeight="1" x14ac:dyDescent="0.15">
      <c r="A489" s="71"/>
      <c r="B489" s="274"/>
      <c r="C489" s="72" t="s">
        <v>283</v>
      </c>
      <c r="D489" s="73" t="s">
        <v>284</v>
      </c>
      <c r="E489" s="72" t="s">
        <v>283</v>
      </c>
      <c r="F489" s="73" t="s">
        <v>284</v>
      </c>
      <c r="G489" s="72" t="s">
        <v>283</v>
      </c>
      <c r="H489" s="73" t="s">
        <v>284</v>
      </c>
      <c r="I489" s="72" t="s">
        <v>283</v>
      </c>
      <c r="J489" s="73" t="s">
        <v>284</v>
      </c>
      <c r="K489" s="72" t="s">
        <v>283</v>
      </c>
      <c r="L489" s="73" t="s">
        <v>284</v>
      </c>
      <c r="M489" s="72" t="s">
        <v>283</v>
      </c>
      <c r="N489" s="73" t="s">
        <v>284</v>
      </c>
      <c r="O489" s="72" t="s">
        <v>283</v>
      </c>
      <c r="P489" s="73" t="s">
        <v>284</v>
      </c>
    </row>
    <row r="490" spans="1:16" ht="26.25" customHeight="1" x14ac:dyDescent="0.15">
      <c r="A490" s="266" t="s">
        <v>110</v>
      </c>
      <c r="B490" s="74" t="s">
        <v>111</v>
      </c>
      <c r="C490" s="75" t="s">
        <v>112</v>
      </c>
      <c r="D490" s="76" t="s">
        <v>296</v>
      </c>
      <c r="E490" s="75" t="s">
        <v>112</v>
      </c>
      <c r="F490" s="76" t="s">
        <v>112</v>
      </c>
      <c r="G490" s="75" t="s">
        <v>112</v>
      </c>
      <c r="H490" s="75" t="s">
        <v>296</v>
      </c>
      <c r="I490" s="75" t="s">
        <v>286</v>
      </c>
      <c r="J490" s="76" t="s">
        <v>296</v>
      </c>
      <c r="K490" s="75" t="s">
        <v>286</v>
      </c>
      <c r="L490" s="76" t="s">
        <v>296</v>
      </c>
      <c r="M490" s="75" t="s">
        <v>121</v>
      </c>
      <c r="N490" s="76" t="s">
        <v>121</v>
      </c>
      <c r="O490" s="75" t="s">
        <v>124</v>
      </c>
      <c r="P490" s="77" t="s">
        <v>124</v>
      </c>
    </row>
    <row r="491" spans="1:16" ht="26.25" customHeight="1" x14ac:dyDescent="0.15">
      <c r="A491" s="267"/>
      <c r="B491" s="78"/>
      <c r="C491" s="79">
        <v>738619</v>
      </c>
      <c r="D491" s="80">
        <v>774574</v>
      </c>
      <c r="E491" s="81">
        <v>1477967</v>
      </c>
      <c r="F491" s="80">
        <v>1022253</v>
      </c>
      <c r="G491" s="81">
        <v>1199499</v>
      </c>
      <c r="H491" s="80">
        <v>1305174</v>
      </c>
      <c r="I491" s="81">
        <v>696342</v>
      </c>
      <c r="J491" s="80">
        <v>1004428</v>
      </c>
      <c r="K491" s="81">
        <v>721777</v>
      </c>
      <c r="L491" s="80">
        <v>1017870</v>
      </c>
      <c r="M491" s="81">
        <v>451641</v>
      </c>
      <c r="N491" s="80">
        <v>588658</v>
      </c>
      <c r="O491" s="81">
        <v>954552</v>
      </c>
      <c r="P491" s="81">
        <v>1291865</v>
      </c>
    </row>
    <row r="492" spans="1:16" ht="26.25" customHeight="1" x14ac:dyDescent="0.15">
      <c r="A492" s="267"/>
      <c r="B492" s="74" t="s">
        <v>116</v>
      </c>
      <c r="C492" s="75" t="s">
        <v>286</v>
      </c>
      <c r="D492" s="75" t="s">
        <v>112</v>
      </c>
      <c r="E492" s="75" t="s">
        <v>286</v>
      </c>
      <c r="F492" s="75" t="s">
        <v>296</v>
      </c>
      <c r="G492" s="75" t="s">
        <v>296</v>
      </c>
      <c r="H492" s="75" t="s">
        <v>112</v>
      </c>
      <c r="I492" s="75" t="s">
        <v>112</v>
      </c>
      <c r="J492" s="75" t="s">
        <v>286</v>
      </c>
      <c r="K492" s="75" t="s">
        <v>301</v>
      </c>
      <c r="L492" s="75" t="s">
        <v>295</v>
      </c>
      <c r="M492" s="75" t="s">
        <v>301</v>
      </c>
      <c r="N492" s="75" t="s">
        <v>124</v>
      </c>
      <c r="O492" s="75" t="s">
        <v>121</v>
      </c>
      <c r="P492" s="75" t="s">
        <v>121</v>
      </c>
    </row>
    <row r="493" spans="1:16" ht="26.25" customHeight="1" x14ac:dyDescent="0.15">
      <c r="A493" s="267"/>
      <c r="B493" s="78"/>
      <c r="C493" s="79">
        <v>495246</v>
      </c>
      <c r="D493" s="80">
        <v>544152</v>
      </c>
      <c r="E493" s="81">
        <v>415558</v>
      </c>
      <c r="F493" s="80">
        <v>877522</v>
      </c>
      <c r="G493" s="81">
        <v>280395</v>
      </c>
      <c r="H493" s="80">
        <v>960438</v>
      </c>
      <c r="I493" s="81">
        <v>249592</v>
      </c>
      <c r="J493" s="80">
        <v>411876</v>
      </c>
      <c r="K493" s="81">
        <v>312777</v>
      </c>
      <c r="L493" s="80">
        <v>669526</v>
      </c>
      <c r="M493" s="81">
        <v>419253</v>
      </c>
      <c r="N493" s="80">
        <v>302942</v>
      </c>
      <c r="O493" s="81">
        <v>381673</v>
      </c>
      <c r="P493" s="81">
        <v>701975</v>
      </c>
    </row>
    <row r="494" spans="1:16" ht="26.25" customHeight="1" x14ac:dyDescent="0.15">
      <c r="A494" s="267"/>
      <c r="B494" s="74" t="s">
        <v>119</v>
      </c>
      <c r="C494" s="75" t="s">
        <v>115</v>
      </c>
      <c r="D494" s="75" t="s">
        <v>295</v>
      </c>
      <c r="E494" s="75" t="s">
        <v>296</v>
      </c>
      <c r="F494" s="75" t="s">
        <v>295</v>
      </c>
      <c r="G494" s="75" t="s">
        <v>300</v>
      </c>
      <c r="H494" s="75" t="s">
        <v>295</v>
      </c>
      <c r="I494" s="75" t="s">
        <v>300</v>
      </c>
      <c r="J494" s="75" t="s">
        <v>295</v>
      </c>
      <c r="K494" s="75" t="s">
        <v>300</v>
      </c>
      <c r="L494" s="75" t="s">
        <v>286</v>
      </c>
      <c r="M494" s="75" t="s">
        <v>300</v>
      </c>
      <c r="N494" s="75" t="s">
        <v>301</v>
      </c>
      <c r="O494" s="75" t="s">
        <v>300</v>
      </c>
      <c r="P494" s="75" t="s">
        <v>126</v>
      </c>
    </row>
    <row r="495" spans="1:16" ht="26.25" customHeight="1" x14ac:dyDescent="0.15">
      <c r="A495" s="267"/>
      <c r="B495" s="78"/>
      <c r="C495" s="79">
        <v>195584</v>
      </c>
      <c r="D495" s="80">
        <v>242953</v>
      </c>
      <c r="E495" s="81">
        <v>166835</v>
      </c>
      <c r="F495" s="80">
        <v>449108</v>
      </c>
      <c r="G495" s="81">
        <v>186950</v>
      </c>
      <c r="H495" s="80">
        <v>353455</v>
      </c>
      <c r="I495" s="81">
        <v>193018</v>
      </c>
      <c r="J495" s="80">
        <v>406084</v>
      </c>
      <c r="K495" s="81">
        <v>294640</v>
      </c>
      <c r="L495" s="80">
        <v>403025</v>
      </c>
      <c r="M495" s="81">
        <v>306608</v>
      </c>
      <c r="N495" s="80">
        <v>301838</v>
      </c>
      <c r="O495" s="81">
        <v>277057</v>
      </c>
      <c r="P495" s="81">
        <v>126248</v>
      </c>
    </row>
    <row r="496" spans="1:16" ht="26.25" customHeight="1" x14ac:dyDescent="0.15">
      <c r="A496" s="267"/>
      <c r="B496" s="74" t="s">
        <v>122</v>
      </c>
      <c r="C496" s="75" t="s">
        <v>300</v>
      </c>
      <c r="D496" s="75" t="s">
        <v>286</v>
      </c>
      <c r="E496" s="75" t="s">
        <v>300</v>
      </c>
      <c r="F496" s="75" t="s">
        <v>287</v>
      </c>
      <c r="G496" s="75" t="s">
        <v>286</v>
      </c>
      <c r="H496" s="75" t="s">
        <v>287</v>
      </c>
      <c r="I496" s="75" t="s">
        <v>296</v>
      </c>
      <c r="J496" s="75" t="s">
        <v>112</v>
      </c>
      <c r="K496" s="75" t="s">
        <v>112</v>
      </c>
      <c r="L496" s="75" t="s">
        <v>112</v>
      </c>
      <c r="M496" s="75" t="s">
        <v>126</v>
      </c>
      <c r="N496" s="75" t="s">
        <v>126</v>
      </c>
      <c r="O496" s="75" t="s">
        <v>126</v>
      </c>
      <c r="P496" s="75" t="s">
        <v>300</v>
      </c>
    </row>
    <row r="497" spans="1:16" ht="26.25" customHeight="1" x14ac:dyDescent="0.15">
      <c r="A497" s="267"/>
      <c r="B497" s="78"/>
      <c r="C497" s="79">
        <v>118138</v>
      </c>
      <c r="D497" s="80">
        <v>195281</v>
      </c>
      <c r="E497" s="81">
        <v>109530</v>
      </c>
      <c r="F497" s="80">
        <v>141182</v>
      </c>
      <c r="G497" s="81">
        <v>171234</v>
      </c>
      <c r="H497" s="80">
        <v>164546</v>
      </c>
      <c r="I497" s="81">
        <v>130140</v>
      </c>
      <c r="J497" s="80">
        <v>393987</v>
      </c>
      <c r="K497" s="81">
        <v>139949</v>
      </c>
      <c r="L497" s="80">
        <v>311907</v>
      </c>
      <c r="M497" s="81">
        <v>151995</v>
      </c>
      <c r="N497" s="80">
        <v>234451</v>
      </c>
      <c r="O497" s="81">
        <v>53374</v>
      </c>
      <c r="P497" s="81">
        <v>93057</v>
      </c>
    </row>
    <row r="498" spans="1:16" ht="26.25" customHeight="1" x14ac:dyDescent="0.15">
      <c r="A498" s="267"/>
      <c r="B498" s="74" t="s">
        <v>125</v>
      </c>
      <c r="C498" s="75" t="s">
        <v>296</v>
      </c>
      <c r="D498" s="75" t="s">
        <v>287</v>
      </c>
      <c r="E498" s="75" t="s">
        <v>115</v>
      </c>
      <c r="F498" s="75" t="s">
        <v>286</v>
      </c>
      <c r="G498" s="75" t="s">
        <v>287</v>
      </c>
      <c r="H498" s="75" t="s">
        <v>286</v>
      </c>
      <c r="I498" s="82" t="s">
        <v>285</v>
      </c>
      <c r="J498" s="82" t="s">
        <v>287</v>
      </c>
      <c r="K498" s="75" t="s">
        <v>117</v>
      </c>
      <c r="L498" s="75" t="s">
        <v>287</v>
      </c>
      <c r="M498" s="75" t="s">
        <v>286</v>
      </c>
      <c r="N498" s="75" t="s">
        <v>318</v>
      </c>
      <c r="O498" s="75" t="s">
        <v>118</v>
      </c>
      <c r="P498" s="75" t="s">
        <v>112</v>
      </c>
    </row>
    <row r="499" spans="1:16" ht="26.25" customHeight="1" x14ac:dyDescent="0.15">
      <c r="A499" s="268"/>
      <c r="B499" s="78"/>
      <c r="C499" s="79">
        <v>94483</v>
      </c>
      <c r="D499" s="80">
        <v>137932</v>
      </c>
      <c r="E499" s="81">
        <v>105807</v>
      </c>
      <c r="F499" s="80">
        <v>122072</v>
      </c>
      <c r="G499" s="81">
        <v>107574</v>
      </c>
      <c r="H499" s="80">
        <v>100945</v>
      </c>
      <c r="I499" s="81">
        <v>76605</v>
      </c>
      <c r="J499" s="80">
        <v>288551</v>
      </c>
      <c r="K499" s="81">
        <v>136359</v>
      </c>
      <c r="L499" s="80">
        <v>246065</v>
      </c>
      <c r="M499" s="81">
        <v>139716</v>
      </c>
      <c r="N499" s="80">
        <v>136656</v>
      </c>
      <c r="O499" s="81">
        <v>36097</v>
      </c>
      <c r="P499" s="81">
        <v>61508</v>
      </c>
    </row>
    <row r="500" spans="1:16" ht="26.25" customHeight="1" x14ac:dyDescent="0.15">
      <c r="A500" s="269" t="s">
        <v>127</v>
      </c>
      <c r="B500" s="270"/>
      <c r="C500" s="83">
        <v>1882308</v>
      </c>
      <c r="D500" s="84">
        <v>2438946</v>
      </c>
      <c r="E500" s="84">
        <v>2634066</v>
      </c>
      <c r="F500" s="84">
        <v>3051490</v>
      </c>
      <c r="G500" s="84">
        <v>2237167</v>
      </c>
      <c r="H500" s="84">
        <v>3345670</v>
      </c>
      <c r="I500" s="84">
        <v>1501272</v>
      </c>
      <c r="J500" s="84">
        <v>2803831</v>
      </c>
      <c r="K500" s="84">
        <v>2029187</v>
      </c>
      <c r="L500" s="84">
        <v>3336198</v>
      </c>
      <c r="M500" s="84">
        <v>1861553</v>
      </c>
      <c r="N500" s="84">
        <v>2248311</v>
      </c>
      <c r="O500" s="84">
        <v>1738514</v>
      </c>
      <c r="P500" s="84">
        <v>2350449</v>
      </c>
    </row>
    <row r="501" spans="1:16" ht="26.25" customHeight="1" x14ac:dyDescent="0.15">
      <c r="A501" s="85"/>
      <c r="B501" s="86"/>
      <c r="C501" s="87"/>
      <c r="D501" s="88"/>
      <c r="E501" s="87"/>
      <c r="F501" s="88"/>
      <c r="G501" s="88"/>
      <c r="H501" s="88"/>
      <c r="I501" s="87"/>
      <c r="J501" s="88"/>
      <c r="K501" s="87"/>
      <c r="L501" s="88"/>
      <c r="M501" s="87"/>
      <c r="N501" s="88"/>
      <c r="O501" s="87"/>
      <c r="P501" s="88"/>
    </row>
    <row r="502" spans="1:16" ht="26.25" customHeight="1" x14ac:dyDescent="0.15">
      <c r="A502" s="70"/>
      <c r="B502" s="273" t="s">
        <v>102</v>
      </c>
      <c r="C502" s="271" t="s">
        <v>128</v>
      </c>
      <c r="D502" s="272"/>
      <c r="E502" s="271" t="s">
        <v>129</v>
      </c>
      <c r="F502" s="272"/>
      <c r="G502" s="271" t="s">
        <v>39</v>
      </c>
      <c r="H502" s="272"/>
      <c r="I502" s="271" t="s">
        <v>40</v>
      </c>
      <c r="J502" s="272"/>
      <c r="K502" s="271" t="s">
        <v>41</v>
      </c>
      <c r="L502" s="272"/>
      <c r="M502" s="271" t="s">
        <v>130</v>
      </c>
      <c r="N502" s="272"/>
      <c r="O502" s="89"/>
      <c r="P502" s="90"/>
    </row>
    <row r="503" spans="1:16" ht="26.25" customHeight="1" x14ac:dyDescent="0.15">
      <c r="A503" s="71"/>
      <c r="B503" s="274"/>
      <c r="C503" s="72" t="s">
        <v>283</v>
      </c>
      <c r="D503" s="73" t="s">
        <v>284</v>
      </c>
      <c r="E503" s="72" t="s">
        <v>283</v>
      </c>
      <c r="F503" s="73" t="s">
        <v>284</v>
      </c>
      <c r="G503" s="72" t="s">
        <v>283</v>
      </c>
      <c r="H503" s="73" t="s">
        <v>284</v>
      </c>
      <c r="I503" s="72" t="s">
        <v>283</v>
      </c>
      <c r="J503" s="73" t="s">
        <v>284</v>
      </c>
      <c r="K503" s="72" t="s">
        <v>283</v>
      </c>
      <c r="L503" s="73" t="s">
        <v>284</v>
      </c>
      <c r="M503" s="72" t="s">
        <v>283</v>
      </c>
      <c r="N503" s="73" t="s">
        <v>284</v>
      </c>
      <c r="O503" s="89"/>
      <c r="P503" s="90"/>
    </row>
    <row r="504" spans="1:16" ht="26.25" customHeight="1" x14ac:dyDescent="0.15">
      <c r="A504" s="266" t="s">
        <v>110</v>
      </c>
      <c r="B504" s="74" t="s">
        <v>137</v>
      </c>
      <c r="C504" s="75" t="s">
        <v>124</v>
      </c>
      <c r="D504" s="75" t="s">
        <v>124</v>
      </c>
      <c r="E504" s="75" t="s">
        <v>124</v>
      </c>
      <c r="F504" s="75" t="s">
        <v>124</v>
      </c>
      <c r="G504" s="75" t="s">
        <v>124</v>
      </c>
      <c r="H504" s="75" t="s">
        <v>124</v>
      </c>
      <c r="I504" s="75" t="s">
        <v>286</v>
      </c>
      <c r="J504" s="75" t="s">
        <v>286</v>
      </c>
      <c r="K504" s="75" t="s">
        <v>286</v>
      </c>
      <c r="L504" s="75" t="s">
        <v>296</v>
      </c>
      <c r="M504" s="75" t="s">
        <v>286</v>
      </c>
      <c r="N504" s="91" t="s">
        <v>296</v>
      </c>
      <c r="O504" s="89"/>
      <c r="P504" s="90"/>
    </row>
    <row r="505" spans="1:16" ht="26.25" customHeight="1" x14ac:dyDescent="0.15">
      <c r="A505" s="267"/>
      <c r="B505" s="78"/>
      <c r="C505" s="79">
        <v>596327</v>
      </c>
      <c r="D505" s="80">
        <v>1308942</v>
      </c>
      <c r="E505" s="81">
        <v>489536</v>
      </c>
      <c r="F505" s="80">
        <v>1075535</v>
      </c>
      <c r="G505" s="81">
        <v>743914</v>
      </c>
      <c r="H505" s="80">
        <v>972148</v>
      </c>
      <c r="I505" s="81">
        <v>1464924</v>
      </c>
      <c r="J505" s="80">
        <v>618425</v>
      </c>
      <c r="K505" s="81">
        <v>1029687</v>
      </c>
      <c r="L505" s="80">
        <v>921104</v>
      </c>
      <c r="M505" s="81">
        <v>5840399</v>
      </c>
      <c r="N505" s="92">
        <v>6614772</v>
      </c>
      <c r="O505" s="89"/>
      <c r="P505" s="90"/>
    </row>
    <row r="506" spans="1:16" ht="26.25" customHeight="1" x14ac:dyDescent="0.15">
      <c r="A506" s="267"/>
      <c r="B506" s="74" t="s">
        <v>116</v>
      </c>
      <c r="C506" s="75" t="s">
        <v>300</v>
      </c>
      <c r="D506" s="75" t="s">
        <v>121</v>
      </c>
      <c r="E506" s="75" t="s">
        <v>300</v>
      </c>
      <c r="F506" s="75" t="s">
        <v>121</v>
      </c>
      <c r="G506" s="75" t="s">
        <v>286</v>
      </c>
      <c r="H506" s="75" t="s">
        <v>121</v>
      </c>
      <c r="I506" s="75" t="s">
        <v>115</v>
      </c>
      <c r="J506" s="75" t="s">
        <v>296</v>
      </c>
      <c r="K506" s="75" t="s">
        <v>112</v>
      </c>
      <c r="L506" s="75" t="s">
        <v>112</v>
      </c>
      <c r="M506" s="75" t="s">
        <v>112</v>
      </c>
      <c r="N506" s="75" t="s">
        <v>124</v>
      </c>
      <c r="O506" s="89"/>
      <c r="P506" s="90"/>
    </row>
    <row r="507" spans="1:16" ht="26.25" customHeight="1" x14ac:dyDescent="0.15">
      <c r="A507" s="267"/>
      <c r="B507" s="78"/>
      <c r="C507" s="79">
        <v>419042</v>
      </c>
      <c r="D507" s="80">
        <v>251505</v>
      </c>
      <c r="E507" s="81">
        <v>442618</v>
      </c>
      <c r="F507" s="80">
        <v>312914</v>
      </c>
      <c r="G507" s="81">
        <v>697844</v>
      </c>
      <c r="H507" s="80">
        <v>394748</v>
      </c>
      <c r="I507" s="81">
        <v>469094</v>
      </c>
      <c r="J507" s="80">
        <v>498222</v>
      </c>
      <c r="K507" s="81">
        <v>578479</v>
      </c>
      <c r="L507" s="80">
        <v>705534</v>
      </c>
      <c r="M507" s="81">
        <v>4745030</v>
      </c>
      <c r="N507" s="92">
        <v>5274029</v>
      </c>
      <c r="O507" s="89"/>
      <c r="P507" s="90"/>
    </row>
    <row r="508" spans="1:16" ht="26.25" customHeight="1" x14ac:dyDescent="0.15">
      <c r="A508" s="267"/>
      <c r="B508" s="74" t="s">
        <v>119</v>
      </c>
      <c r="C508" s="75" t="s">
        <v>121</v>
      </c>
      <c r="D508" s="75" t="s">
        <v>300</v>
      </c>
      <c r="E508" s="75" t="s">
        <v>121</v>
      </c>
      <c r="F508" s="75" t="s">
        <v>300</v>
      </c>
      <c r="G508" s="75" t="s">
        <v>121</v>
      </c>
      <c r="H508" s="75" t="s">
        <v>286</v>
      </c>
      <c r="I508" s="75" t="s">
        <v>112</v>
      </c>
      <c r="J508" s="75" t="s">
        <v>115</v>
      </c>
      <c r="K508" s="75" t="s">
        <v>115</v>
      </c>
      <c r="L508" s="75" t="s">
        <v>295</v>
      </c>
      <c r="M508" s="75" t="s">
        <v>124</v>
      </c>
      <c r="N508" s="75" t="s">
        <v>112</v>
      </c>
      <c r="O508" s="89"/>
      <c r="P508" s="90"/>
    </row>
    <row r="509" spans="1:16" ht="26.25" customHeight="1" x14ac:dyDescent="0.15">
      <c r="A509" s="267"/>
      <c r="B509" s="78"/>
      <c r="C509" s="79">
        <v>187862</v>
      </c>
      <c r="D509" s="80">
        <v>76242</v>
      </c>
      <c r="E509" s="81">
        <v>389498</v>
      </c>
      <c r="F509" s="80">
        <v>79214</v>
      </c>
      <c r="G509" s="81">
        <v>332610</v>
      </c>
      <c r="H509" s="80">
        <v>243303</v>
      </c>
      <c r="I509" s="81">
        <v>323906</v>
      </c>
      <c r="J509" s="80">
        <v>422615</v>
      </c>
      <c r="K509" s="81">
        <v>388446</v>
      </c>
      <c r="L509" s="80">
        <v>524780</v>
      </c>
      <c r="M509" s="81">
        <v>3082389</v>
      </c>
      <c r="N509" s="92">
        <v>4505385</v>
      </c>
      <c r="O509" s="89"/>
      <c r="P509" s="90"/>
    </row>
    <row r="510" spans="1:16" ht="26.25" customHeight="1" x14ac:dyDescent="0.15">
      <c r="A510" s="267"/>
      <c r="B510" s="74" t="s">
        <v>122</v>
      </c>
      <c r="C510" s="75" t="s">
        <v>117</v>
      </c>
      <c r="D510" s="75" t="s">
        <v>112</v>
      </c>
      <c r="E510" s="75" t="s">
        <v>301</v>
      </c>
      <c r="F510" s="75" t="s">
        <v>126</v>
      </c>
      <c r="G510" s="75" t="s">
        <v>300</v>
      </c>
      <c r="H510" s="75" t="s">
        <v>300</v>
      </c>
      <c r="I510" s="75" t="s">
        <v>301</v>
      </c>
      <c r="J510" s="75" t="s">
        <v>112</v>
      </c>
      <c r="K510" s="75" t="s">
        <v>296</v>
      </c>
      <c r="L510" s="75" t="s">
        <v>286</v>
      </c>
      <c r="M510" s="75" t="s">
        <v>300</v>
      </c>
      <c r="N510" s="75" t="s">
        <v>295</v>
      </c>
      <c r="O510" s="89"/>
      <c r="P510" s="90"/>
    </row>
    <row r="511" spans="1:16" ht="26.25" customHeight="1" x14ac:dyDescent="0.15">
      <c r="A511" s="267"/>
      <c r="B511" s="78"/>
      <c r="C511" s="79">
        <v>12047</v>
      </c>
      <c r="D511" s="80">
        <v>10761</v>
      </c>
      <c r="E511" s="81">
        <v>25534</v>
      </c>
      <c r="F511" s="80">
        <v>39093</v>
      </c>
      <c r="G511" s="81">
        <v>279748</v>
      </c>
      <c r="H511" s="80">
        <v>85158</v>
      </c>
      <c r="I511" s="81">
        <v>269848</v>
      </c>
      <c r="J511" s="80">
        <v>391148</v>
      </c>
      <c r="K511" s="81">
        <v>166034</v>
      </c>
      <c r="L511" s="80">
        <v>346834</v>
      </c>
      <c r="M511" s="81">
        <v>2832291</v>
      </c>
      <c r="N511" s="92">
        <v>3003722</v>
      </c>
      <c r="O511" s="89"/>
      <c r="P511" s="90"/>
    </row>
    <row r="512" spans="1:16" ht="26.25" customHeight="1" x14ac:dyDescent="0.15">
      <c r="A512" s="267"/>
      <c r="B512" s="74" t="s">
        <v>125</v>
      </c>
      <c r="C512" s="75" t="s">
        <v>285</v>
      </c>
      <c r="D512" s="75" t="s">
        <v>118</v>
      </c>
      <c r="E512" s="75" t="s">
        <v>126</v>
      </c>
      <c r="F512" s="75" t="s">
        <v>118</v>
      </c>
      <c r="G512" s="75" t="s">
        <v>301</v>
      </c>
      <c r="H512" s="75" t="s">
        <v>296</v>
      </c>
      <c r="I512" s="75" t="s">
        <v>117</v>
      </c>
      <c r="J512" s="93" t="s">
        <v>124</v>
      </c>
      <c r="K512" s="75" t="s">
        <v>301</v>
      </c>
      <c r="L512" s="75" t="s">
        <v>287</v>
      </c>
      <c r="M512" s="75" t="s">
        <v>121</v>
      </c>
      <c r="N512" s="75" t="s">
        <v>286</v>
      </c>
      <c r="O512" s="89"/>
      <c r="P512" s="90"/>
    </row>
    <row r="513" spans="1:16" ht="26.25" customHeight="1" x14ac:dyDescent="0.15">
      <c r="A513" s="268"/>
      <c r="B513" s="78"/>
      <c r="C513" s="79">
        <v>900</v>
      </c>
      <c r="D513" s="80">
        <v>6665</v>
      </c>
      <c r="E513" s="81">
        <v>21401</v>
      </c>
      <c r="F513" s="80">
        <v>20624</v>
      </c>
      <c r="G513" s="81">
        <v>267986</v>
      </c>
      <c r="H513" s="80">
        <v>85074</v>
      </c>
      <c r="I513" s="81">
        <v>175089</v>
      </c>
      <c r="J513" s="80">
        <v>254008</v>
      </c>
      <c r="K513" s="81">
        <v>128776</v>
      </c>
      <c r="L513" s="80">
        <v>297158</v>
      </c>
      <c r="M513" s="81">
        <v>1937920</v>
      </c>
      <c r="N513" s="92">
        <v>2463566</v>
      </c>
      <c r="O513" s="89"/>
      <c r="P513" s="90"/>
    </row>
    <row r="514" spans="1:16" ht="26.25" customHeight="1" x14ac:dyDescent="0.15">
      <c r="A514" s="269" t="s">
        <v>127</v>
      </c>
      <c r="B514" s="270"/>
      <c r="C514" s="83">
        <v>1217755</v>
      </c>
      <c r="D514" s="84">
        <v>1665218</v>
      </c>
      <c r="E514" s="84">
        <v>1408782</v>
      </c>
      <c r="F514" s="84">
        <v>1544227</v>
      </c>
      <c r="G514" s="84">
        <v>3078401</v>
      </c>
      <c r="H514" s="84">
        <v>2270862</v>
      </c>
      <c r="I514" s="84">
        <v>3573393</v>
      </c>
      <c r="J514" s="84">
        <v>3142997</v>
      </c>
      <c r="K514" s="84">
        <v>2784788</v>
      </c>
      <c r="L514" s="84">
        <v>3557263</v>
      </c>
      <c r="M514" s="84">
        <v>25947186</v>
      </c>
      <c r="N514" s="84">
        <v>31755462</v>
      </c>
      <c r="O514" s="89"/>
      <c r="P514" s="90"/>
    </row>
    <row r="515" spans="1:16" ht="26.25" customHeight="1" x14ac:dyDescent="0.15">
      <c r="A515" s="94" t="s">
        <v>131</v>
      </c>
      <c r="B515" s="117"/>
      <c r="C515" s="119"/>
      <c r="D515" s="139"/>
      <c r="E515" s="119"/>
      <c r="F515" s="139"/>
      <c r="G515" s="119"/>
      <c r="H515" s="139"/>
      <c r="I515" s="119"/>
      <c r="J515" s="139"/>
      <c r="K515" s="119"/>
      <c r="L515" s="139"/>
      <c r="M515" s="119"/>
      <c r="N515" s="139"/>
      <c r="O515" s="119"/>
      <c r="P515" s="139"/>
    </row>
  </sheetData>
  <mergeCells count="304">
    <mergeCell ref="M5:N5"/>
    <mergeCell ref="O5:P5"/>
    <mergeCell ref="A7:A16"/>
    <mergeCell ref="A17:B17"/>
    <mergeCell ref="B19:B20"/>
    <mergeCell ref="C19:D19"/>
    <mergeCell ref="E19:F19"/>
    <mergeCell ref="G19:H19"/>
    <mergeCell ref="I19:J19"/>
    <mergeCell ref="K19:L19"/>
    <mergeCell ref="B5:B6"/>
    <mergeCell ref="C5:D5"/>
    <mergeCell ref="E5:F5"/>
    <mergeCell ref="G5:H5"/>
    <mergeCell ref="I5:J5"/>
    <mergeCell ref="K5:L5"/>
    <mergeCell ref="M19:N19"/>
    <mergeCell ref="A21:A30"/>
    <mergeCell ref="A31:B31"/>
    <mergeCell ref="B38:B39"/>
    <mergeCell ref="C38:D38"/>
    <mergeCell ref="E38:F38"/>
    <mergeCell ref="G38:H38"/>
    <mergeCell ref="I38:J38"/>
    <mergeCell ref="K38:L38"/>
    <mergeCell ref="M38:N38"/>
    <mergeCell ref="O38:P38"/>
    <mergeCell ref="A40:A49"/>
    <mergeCell ref="A50:B50"/>
    <mergeCell ref="B52:B53"/>
    <mergeCell ref="C52:D52"/>
    <mergeCell ref="E52:F52"/>
    <mergeCell ref="G52:H52"/>
    <mergeCell ref="I52:J52"/>
    <mergeCell ref="K52:L52"/>
    <mergeCell ref="M52:N52"/>
    <mergeCell ref="I71:J71"/>
    <mergeCell ref="K71:L71"/>
    <mergeCell ref="M71:N71"/>
    <mergeCell ref="O71:P71"/>
    <mergeCell ref="A73:A82"/>
    <mergeCell ref="A83:B83"/>
    <mergeCell ref="A54:A63"/>
    <mergeCell ref="A64:B64"/>
    <mergeCell ref="B71:B72"/>
    <mergeCell ref="C71:D71"/>
    <mergeCell ref="E71:F71"/>
    <mergeCell ref="G71:H71"/>
    <mergeCell ref="M85:N85"/>
    <mergeCell ref="A87:A96"/>
    <mergeCell ref="A97:B97"/>
    <mergeCell ref="B102:B103"/>
    <mergeCell ref="C102:D102"/>
    <mergeCell ref="E102:F102"/>
    <mergeCell ref="G102:H102"/>
    <mergeCell ref="I102:J102"/>
    <mergeCell ref="K102:L102"/>
    <mergeCell ref="M102:N102"/>
    <mergeCell ref="B85:B86"/>
    <mergeCell ref="C85:D85"/>
    <mergeCell ref="E85:F85"/>
    <mergeCell ref="G85:H85"/>
    <mergeCell ref="I85:J85"/>
    <mergeCell ref="K85:L85"/>
    <mergeCell ref="O102:P102"/>
    <mergeCell ref="A104:A113"/>
    <mergeCell ref="A114:B114"/>
    <mergeCell ref="B116:B117"/>
    <mergeCell ref="C116:D116"/>
    <mergeCell ref="E116:F116"/>
    <mergeCell ref="G116:H116"/>
    <mergeCell ref="I116:J116"/>
    <mergeCell ref="K116:L116"/>
    <mergeCell ref="M116:N116"/>
    <mergeCell ref="I135:J135"/>
    <mergeCell ref="K135:L135"/>
    <mergeCell ref="M135:N135"/>
    <mergeCell ref="O135:P135"/>
    <mergeCell ref="A137:A146"/>
    <mergeCell ref="A147:B147"/>
    <mergeCell ref="A118:A127"/>
    <mergeCell ref="A128:B128"/>
    <mergeCell ref="B135:B136"/>
    <mergeCell ref="C135:D135"/>
    <mergeCell ref="E135:F135"/>
    <mergeCell ref="G135:H135"/>
    <mergeCell ref="M149:N149"/>
    <mergeCell ref="A151:A160"/>
    <mergeCell ref="A161:B161"/>
    <mergeCell ref="B166:B167"/>
    <mergeCell ref="C166:D166"/>
    <mergeCell ref="E166:F166"/>
    <mergeCell ref="G166:H166"/>
    <mergeCell ref="I166:J166"/>
    <mergeCell ref="K166:L166"/>
    <mergeCell ref="M166:N166"/>
    <mergeCell ref="B149:B150"/>
    <mergeCell ref="C149:D149"/>
    <mergeCell ref="E149:F149"/>
    <mergeCell ref="G149:H149"/>
    <mergeCell ref="I149:J149"/>
    <mergeCell ref="K149:L149"/>
    <mergeCell ref="O166:P166"/>
    <mergeCell ref="A168:A177"/>
    <mergeCell ref="A178:B178"/>
    <mergeCell ref="B180:B181"/>
    <mergeCell ref="C180:D180"/>
    <mergeCell ref="E180:F180"/>
    <mergeCell ref="G180:H180"/>
    <mergeCell ref="I180:J180"/>
    <mergeCell ref="K180:L180"/>
    <mergeCell ref="M180:N180"/>
    <mergeCell ref="I199:J199"/>
    <mergeCell ref="K199:L199"/>
    <mergeCell ref="M199:N199"/>
    <mergeCell ref="O199:P199"/>
    <mergeCell ref="A201:A210"/>
    <mergeCell ref="A211:B211"/>
    <mergeCell ref="A182:A191"/>
    <mergeCell ref="A192:B192"/>
    <mergeCell ref="B199:B200"/>
    <mergeCell ref="C199:D199"/>
    <mergeCell ref="E199:F199"/>
    <mergeCell ref="G199:H199"/>
    <mergeCell ref="M213:N213"/>
    <mergeCell ref="A215:A224"/>
    <mergeCell ref="A225:B225"/>
    <mergeCell ref="B231:B232"/>
    <mergeCell ref="C231:D231"/>
    <mergeCell ref="E231:F231"/>
    <mergeCell ref="G231:H231"/>
    <mergeCell ref="I231:J231"/>
    <mergeCell ref="K231:L231"/>
    <mergeCell ref="M231:N231"/>
    <mergeCell ref="B213:B214"/>
    <mergeCell ref="C213:D213"/>
    <mergeCell ref="E213:F213"/>
    <mergeCell ref="G213:H213"/>
    <mergeCell ref="I213:J213"/>
    <mergeCell ref="K213:L213"/>
    <mergeCell ref="O231:P231"/>
    <mergeCell ref="A233:A242"/>
    <mergeCell ref="A243:B243"/>
    <mergeCell ref="B245:B246"/>
    <mergeCell ref="C245:D245"/>
    <mergeCell ref="E245:F245"/>
    <mergeCell ref="G245:H245"/>
    <mergeCell ref="I245:J245"/>
    <mergeCell ref="K245:L245"/>
    <mergeCell ref="M245:N245"/>
    <mergeCell ref="I264:J264"/>
    <mergeCell ref="K264:L264"/>
    <mergeCell ref="M264:N264"/>
    <mergeCell ref="O264:P264"/>
    <mergeCell ref="A266:A275"/>
    <mergeCell ref="A276:B276"/>
    <mergeCell ref="A247:A256"/>
    <mergeCell ref="A257:B257"/>
    <mergeCell ref="B264:B265"/>
    <mergeCell ref="C264:D264"/>
    <mergeCell ref="E264:F264"/>
    <mergeCell ref="G264:H264"/>
    <mergeCell ref="M278:N278"/>
    <mergeCell ref="A280:A289"/>
    <mergeCell ref="A290:B290"/>
    <mergeCell ref="B295:B296"/>
    <mergeCell ref="C295:D295"/>
    <mergeCell ref="E295:F295"/>
    <mergeCell ref="G295:H295"/>
    <mergeCell ref="I295:J295"/>
    <mergeCell ref="K295:L295"/>
    <mergeCell ref="M295:N295"/>
    <mergeCell ref="B278:B279"/>
    <mergeCell ref="C278:D278"/>
    <mergeCell ref="E278:F278"/>
    <mergeCell ref="G278:H278"/>
    <mergeCell ref="I278:J278"/>
    <mergeCell ref="K278:L278"/>
    <mergeCell ref="O295:P295"/>
    <mergeCell ref="A297:A306"/>
    <mergeCell ref="A307:B307"/>
    <mergeCell ref="B309:B310"/>
    <mergeCell ref="C309:D309"/>
    <mergeCell ref="E309:F309"/>
    <mergeCell ref="G309:H309"/>
    <mergeCell ref="I309:J309"/>
    <mergeCell ref="K309:L309"/>
    <mergeCell ref="M309:N309"/>
    <mergeCell ref="I328:J328"/>
    <mergeCell ref="K328:L328"/>
    <mergeCell ref="M328:N328"/>
    <mergeCell ref="O328:P328"/>
    <mergeCell ref="A330:A339"/>
    <mergeCell ref="A340:B340"/>
    <mergeCell ref="A311:A320"/>
    <mergeCell ref="A321:B321"/>
    <mergeCell ref="B328:B329"/>
    <mergeCell ref="C328:D328"/>
    <mergeCell ref="E328:F328"/>
    <mergeCell ref="G328:H328"/>
    <mergeCell ref="M342:N342"/>
    <mergeCell ref="A344:A353"/>
    <mergeCell ref="A354:B354"/>
    <mergeCell ref="B359:B360"/>
    <mergeCell ref="C359:D359"/>
    <mergeCell ref="E359:F359"/>
    <mergeCell ref="G359:H359"/>
    <mergeCell ref="I359:J359"/>
    <mergeCell ref="K359:L359"/>
    <mergeCell ref="M359:N359"/>
    <mergeCell ref="B342:B343"/>
    <mergeCell ref="C342:D342"/>
    <mergeCell ref="E342:F342"/>
    <mergeCell ref="G342:H342"/>
    <mergeCell ref="I342:J342"/>
    <mergeCell ref="K342:L342"/>
    <mergeCell ref="O359:P359"/>
    <mergeCell ref="A361:A370"/>
    <mergeCell ref="A371:B371"/>
    <mergeCell ref="B373:B374"/>
    <mergeCell ref="C373:D373"/>
    <mergeCell ref="E373:F373"/>
    <mergeCell ref="G373:H373"/>
    <mergeCell ref="I373:J373"/>
    <mergeCell ref="K373:L373"/>
    <mergeCell ref="M373:N373"/>
    <mergeCell ref="I392:J392"/>
    <mergeCell ref="K392:L392"/>
    <mergeCell ref="M392:N392"/>
    <mergeCell ref="O392:P392"/>
    <mergeCell ref="A394:A403"/>
    <mergeCell ref="A404:B404"/>
    <mergeCell ref="A375:A384"/>
    <mergeCell ref="A385:B385"/>
    <mergeCell ref="B392:B393"/>
    <mergeCell ref="C392:D392"/>
    <mergeCell ref="E392:F392"/>
    <mergeCell ref="G392:H392"/>
    <mergeCell ref="M406:N406"/>
    <mergeCell ref="A408:A417"/>
    <mergeCell ref="A418:B418"/>
    <mergeCell ref="B423:B424"/>
    <mergeCell ref="C423:D423"/>
    <mergeCell ref="E423:F423"/>
    <mergeCell ref="G423:H423"/>
    <mergeCell ref="I423:J423"/>
    <mergeCell ref="K423:L423"/>
    <mergeCell ref="M423:N423"/>
    <mergeCell ref="B406:B407"/>
    <mergeCell ref="C406:D406"/>
    <mergeCell ref="E406:F406"/>
    <mergeCell ref="G406:H406"/>
    <mergeCell ref="I406:J406"/>
    <mergeCell ref="K406:L406"/>
    <mergeCell ref="O423:P423"/>
    <mergeCell ref="A425:A434"/>
    <mergeCell ref="A435:B435"/>
    <mergeCell ref="B437:B438"/>
    <mergeCell ref="C437:D437"/>
    <mergeCell ref="E437:F437"/>
    <mergeCell ref="G437:H437"/>
    <mergeCell ref="I437:J437"/>
    <mergeCell ref="K437:L437"/>
    <mergeCell ref="M437:N437"/>
    <mergeCell ref="I456:J456"/>
    <mergeCell ref="K456:L456"/>
    <mergeCell ref="M456:N456"/>
    <mergeCell ref="O456:P456"/>
    <mergeCell ref="A458:A467"/>
    <mergeCell ref="A468:B468"/>
    <mergeCell ref="A439:A448"/>
    <mergeCell ref="A449:B449"/>
    <mergeCell ref="B456:B457"/>
    <mergeCell ref="C456:D456"/>
    <mergeCell ref="E456:F456"/>
    <mergeCell ref="G456:H456"/>
    <mergeCell ref="M470:N470"/>
    <mergeCell ref="A472:A481"/>
    <mergeCell ref="A482:B482"/>
    <mergeCell ref="B488:B489"/>
    <mergeCell ref="C488:D488"/>
    <mergeCell ref="E488:F488"/>
    <mergeCell ref="G488:H488"/>
    <mergeCell ref="I488:J488"/>
    <mergeCell ref="K488:L488"/>
    <mergeCell ref="M488:N488"/>
    <mergeCell ref="B470:B471"/>
    <mergeCell ref="C470:D470"/>
    <mergeCell ref="E470:F470"/>
    <mergeCell ref="G470:H470"/>
    <mergeCell ref="I470:J470"/>
    <mergeCell ref="K470:L470"/>
    <mergeCell ref="A504:A513"/>
    <mergeCell ref="A514:B514"/>
    <mergeCell ref="O488:P488"/>
    <mergeCell ref="A490:A499"/>
    <mergeCell ref="A500:B500"/>
    <mergeCell ref="B502:B503"/>
    <mergeCell ref="C502:D502"/>
    <mergeCell ref="E502:F502"/>
    <mergeCell ref="G502:H502"/>
    <mergeCell ref="I502:J502"/>
    <mergeCell ref="K502:L502"/>
    <mergeCell ref="M502:N502"/>
  </mergeCells>
  <phoneticPr fontId="3"/>
  <pageMargins left="0.7" right="0.7" top="0.75" bottom="0.75" header="0.3" footer="0.3"/>
  <pageSetup paperSize="9" scale="47" fitToHeight="6" orientation="portrait" r:id="rId1"/>
  <rowBreaks count="7" manualBreakCount="7">
    <brk id="65" max="16383" man="1"/>
    <brk id="130" max="16383" man="1"/>
    <brk id="193" max="16383" man="1"/>
    <brk id="258" max="16383" man="1"/>
    <brk id="322" max="16383" man="1"/>
    <brk id="386" max="16383" man="1"/>
    <brk id="45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5"/>
  <sheetViews>
    <sheetView view="pageBreakPreview" topLeftCell="A508" zoomScale="60" zoomScaleNormal="70" workbookViewId="0">
      <selection activeCell="M231" sqref="M231"/>
    </sheetView>
  </sheetViews>
  <sheetFormatPr defaultRowHeight="21.75" customHeight="1" x14ac:dyDescent="0.2"/>
  <cols>
    <col min="1" max="2" width="9" style="98"/>
    <col min="3" max="12" width="9.5" style="98" bestFit="1" customWidth="1"/>
    <col min="13" max="14" width="10.125" style="98" bestFit="1" customWidth="1"/>
    <col min="15" max="16" width="9.5" style="98" bestFit="1" customWidth="1"/>
    <col min="17" max="16384" width="9" style="3"/>
  </cols>
  <sheetData>
    <row r="2" spans="1:16" ht="21.75" customHeight="1" x14ac:dyDescent="0.15">
      <c r="A2" s="66" t="s">
        <v>280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ht="21.75" customHeight="1" x14ac:dyDescent="0.15">
      <c r="A3" s="68" t="s">
        <v>269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7"/>
      <c r="P3" s="67"/>
    </row>
    <row r="4" spans="1:16" ht="21.75" customHeight="1" x14ac:dyDescent="0.15">
      <c r="A4" s="67"/>
      <c r="B4" s="68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8"/>
      <c r="P4" s="69" t="s">
        <v>101</v>
      </c>
    </row>
    <row r="5" spans="1:16" ht="21.75" customHeight="1" x14ac:dyDescent="0.15">
      <c r="A5" s="70"/>
      <c r="B5" s="273" t="s">
        <v>102</v>
      </c>
      <c r="C5" s="271" t="s">
        <v>103</v>
      </c>
      <c r="D5" s="272"/>
      <c r="E5" s="271" t="s">
        <v>104</v>
      </c>
      <c r="F5" s="272"/>
      <c r="G5" s="271" t="s">
        <v>105</v>
      </c>
      <c r="H5" s="272"/>
      <c r="I5" s="271" t="s">
        <v>106</v>
      </c>
      <c r="J5" s="272"/>
      <c r="K5" s="271" t="s">
        <v>107</v>
      </c>
      <c r="L5" s="272"/>
      <c r="M5" s="271" t="s">
        <v>108</v>
      </c>
      <c r="N5" s="272"/>
      <c r="O5" s="271" t="s">
        <v>109</v>
      </c>
      <c r="P5" s="272"/>
    </row>
    <row r="6" spans="1:16" ht="21.75" customHeight="1" x14ac:dyDescent="0.15">
      <c r="A6" s="71"/>
      <c r="B6" s="274"/>
      <c r="C6" s="72" t="s">
        <v>283</v>
      </c>
      <c r="D6" s="73" t="s">
        <v>284</v>
      </c>
      <c r="E6" s="72" t="s">
        <v>283</v>
      </c>
      <c r="F6" s="73" t="s">
        <v>284</v>
      </c>
      <c r="G6" s="72" t="s">
        <v>283</v>
      </c>
      <c r="H6" s="73" t="s">
        <v>284</v>
      </c>
      <c r="I6" s="72" t="s">
        <v>283</v>
      </c>
      <c r="J6" s="73" t="s">
        <v>284</v>
      </c>
      <c r="K6" s="72" t="s">
        <v>283</v>
      </c>
      <c r="L6" s="73" t="s">
        <v>284</v>
      </c>
      <c r="M6" s="72" t="s">
        <v>283</v>
      </c>
      <c r="N6" s="73" t="s">
        <v>284</v>
      </c>
      <c r="O6" s="72" t="s">
        <v>283</v>
      </c>
      <c r="P6" s="73" t="s">
        <v>284</v>
      </c>
    </row>
    <row r="7" spans="1:16" ht="21.75" customHeight="1" x14ac:dyDescent="0.15">
      <c r="A7" s="266" t="s">
        <v>110</v>
      </c>
      <c r="B7" s="74" t="s">
        <v>111</v>
      </c>
      <c r="C7" s="75" t="s">
        <v>112</v>
      </c>
      <c r="D7" s="76" t="s">
        <v>112</v>
      </c>
      <c r="E7" s="75" t="s">
        <v>112</v>
      </c>
      <c r="F7" s="76" t="s">
        <v>112</v>
      </c>
      <c r="G7" s="75" t="s">
        <v>112</v>
      </c>
      <c r="H7" s="75" t="s">
        <v>112</v>
      </c>
      <c r="I7" s="75" t="s">
        <v>112</v>
      </c>
      <c r="J7" s="76" t="s">
        <v>112</v>
      </c>
      <c r="K7" s="75" t="s">
        <v>285</v>
      </c>
      <c r="L7" s="76" t="s">
        <v>112</v>
      </c>
      <c r="M7" s="75" t="s">
        <v>117</v>
      </c>
      <c r="N7" s="76" t="s">
        <v>117</v>
      </c>
      <c r="O7" s="75" t="s">
        <v>115</v>
      </c>
      <c r="P7" s="77" t="s">
        <v>115</v>
      </c>
    </row>
    <row r="8" spans="1:16" ht="21.75" customHeight="1" x14ac:dyDescent="0.15">
      <c r="A8" s="267"/>
      <c r="B8" s="78"/>
      <c r="C8" s="79">
        <v>2472671</v>
      </c>
      <c r="D8" s="80">
        <v>2152120</v>
      </c>
      <c r="E8" s="81">
        <v>2592720</v>
      </c>
      <c r="F8" s="80">
        <v>1778170</v>
      </c>
      <c r="G8" s="81">
        <v>3330121</v>
      </c>
      <c r="H8" s="80">
        <v>3667465</v>
      </c>
      <c r="I8" s="81">
        <v>2623368</v>
      </c>
      <c r="J8" s="80">
        <v>3028105</v>
      </c>
      <c r="K8" s="81">
        <v>1396931</v>
      </c>
      <c r="L8" s="80">
        <v>2674846</v>
      </c>
      <c r="M8" s="81">
        <v>2274765</v>
      </c>
      <c r="N8" s="80">
        <v>2514892</v>
      </c>
      <c r="O8" s="81">
        <v>2220418</v>
      </c>
      <c r="P8" s="81">
        <v>2670694</v>
      </c>
    </row>
    <row r="9" spans="1:16" ht="21.75" customHeight="1" x14ac:dyDescent="0.15">
      <c r="A9" s="267"/>
      <c r="B9" s="74" t="s">
        <v>116</v>
      </c>
      <c r="C9" s="75" t="s">
        <v>319</v>
      </c>
      <c r="D9" s="75" t="s">
        <v>294</v>
      </c>
      <c r="E9" s="75" t="s">
        <v>319</v>
      </c>
      <c r="F9" s="75" t="s">
        <v>319</v>
      </c>
      <c r="G9" s="75" t="s">
        <v>285</v>
      </c>
      <c r="H9" s="75" t="s">
        <v>319</v>
      </c>
      <c r="I9" s="75" t="s">
        <v>285</v>
      </c>
      <c r="J9" s="75" t="s">
        <v>285</v>
      </c>
      <c r="K9" s="75" t="s">
        <v>112</v>
      </c>
      <c r="L9" s="75" t="s">
        <v>285</v>
      </c>
      <c r="M9" s="75" t="s">
        <v>285</v>
      </c>
      <c r="N9" s="75" t="s">
        <v>112</v>
      </c>
      <c r="O9" s="75" t="s">
        <v>121</v>
      </c>
      <c r="P9" s="75" t="s">
        <v>121</v>
      </c>
    </row>
    <row r="10" spans="1:16" ht="21.75" customHeight="1" x14ac:dyDescent="0.15">
      <c r="A10" s="267"/>
      <c r="B10" s="78"/>
      <c r="C10" s="79">
        <v>841034</v>
      </c>
      <c r="D10" s="80">
        <v>502670</v>
      </c>
      <c r="E10" s="81">
        <v>908775</v>
      </c>
      <c r="F10" s="80">
        <v>644980</v>
      </c>
      <c r="G10" s="81">
        <v>1017252</v>
      </c>
      <c r="H10" s="80">
        <v>610476</v>
      </c>
      <c r="I10" s="81">
        <v>776955</v>
      </c>
      <c r="J10" s="80">
        <v>291834</v>
      </c>
      <c r="K10" s="81">
        <v>1117799</v>
      </c>
      <c r="L10" s="80">
        <v>709063</v>
      </c>
      <c r="M10" s="81">
        <v>1023891</v>
      </c>
      <c r="N10" s="80">
        <v>1207611</v>
      </c>
      <c r="O10" s="81">
        <v>1885355</v>
      </c>
      <c r="P10" s="81">
        <v>2106890</v>
      </c>
    </row>
    <row r="11" spans="1:16" ht="21.75" customHeight="1" x14ac:dyDescent="0.15">
      <c r="A11" s="267"/>
      <c r="B11" s="74" t="s">
        <v>119</v>
      </c>
      <c r="C11" s="75" t="s">
        <v>291</v>
      </c>
      <c r="D11" s="75" t="s">
        <v>319</v>
      </c>
      <c r="E11" s="75" t="s">
        <v>285</v>
      </c>
      <c r="F11" s="75" t="s">
        <v>294</v>
      </c>
      <c r="G11" s="75" t="s">
        <v>319</v>
      </c>
      <c r="H11" s="75" t="s">
        <v>285</v>
      </c>
      <c r="I11" s="75" t="s">
        <v>321</v>
      </c>
      <c r="J11" s="75" t="s">
        <v>319</v>
      </c>
      <c r="K11" s="75" t="s">
        <v>117</v>
      </c>
      <c r="L11" s="75" t="s">
        <v>305</v>
      </c>
      <c r="M11" s="75" t="s">
        <v>112</v>
      </c>
      <c r="N11" s="75" t="s">
        <v>320</v>
      </c>
      <c r="O11" s="75" t="s">
        <v>320</v>
      </c>
      <c r="P11" s="75" t="s">
        <v>117</v>
      </c>
    </row>
    <row r="12" spans="1:16" ht="21.75" customHeight="1" x14ac:dyDescent="0.15">
      <c r="A12" s="267"/>
      <c r="B12" s="78"/>
      <c r="C12" s="79">
        <v>421805</v>
      </c>
      <c r="D12" s="80">
        <v>373885</v>
      </c>
      <c r="E12" s="81">
        <v>709498</v>
      </c>
      <c r="F12" s="80">
        <v>541820</v>
      </c>
      <c r="G12" s="81">
        <v>987508</v>
      </c>
      <c r="H12" s="80">
        <v>337164</v>
      </c>
      <c r="I12" s="81">
        <v>558590</v>
      </c>
      <c r="J12" s="80">
        <v>277529</v>
      </c>
      <c r="K12" s="81">
        <v>817408</v>
      </c>
      <c r="L12" s="80">
        <v>625332</v>
      </c>
      <c r="M12" s="81">
        <v>879255</v>
      </c>
      <c r="N12" s="80">
        <v>556586</v>
      </c>
      <c r="O12" s="81">
        <v>575466</v>
      </c>
      <c r="P12" s="81">
        <v>273928</v>
      </c>
    </row>
    <row r="13" spans="1:16" ht="21.75" customHeight="1" x14ac:dyDescent="0.15">
      <c r="A13" s="267"/>
      <c r="B13" s="74" t="s">
        <v>122</v>
      </c>
      <c r="C13" s="75" t="s">
        <v>321</v>
      </c>
      <c r="D13" s="75" t="s">
        <v>285</v>
      </c>
      <c r="E13" s="75" t="s">
        <v>291</v>
      </c>
      <c r="F13" s="75" t="s">
        <v>285</v>
      </c>
      <c r="G13" s="75" t="s">
        <v>291</v>
      </c>
      <c r="H13" s="75" t="s">
        <v>321</v>
      </c>
      <c r="I13" s="75" t="s">
        <v>319</v>
      </c>
      <c r="J13" s="75" t="s">
        <v>304</v>
      </c>
      <c r="K13" s="75" t="s">
        <v>305</v>
      </c>
      <c r="L13" s="75" t="s">
        <v>117</v>
      </c>
      <c r="M13" s="75" t="s">
        <v>320</v>
      </c>
      <c r="N13" s="75" t="s">
        <v>121</v>
      </c>
      <c r="O13" s="75" t="s">
        <v>295</v>
      </c>
      <c r="P13" s="75" t="s">
        <v>320</v>
      </c>
    </row>
    <row r="14" spans="1:16" ht="21.75" customHeight="1" x14ac:dyDescent="0.15">
      <c r="A14" s="267"/>
      <c r="B14" s="78"/>
      <c r="C14" s="79">
        <v>347405</v>
      </c>
      <c r="D14" s="80">
        <v>354122</v>
      </c>
      <c r="E14" s="81">
        <v>563035</v>
      </c>
      <c r="F14" s="80">
        <v>350215</v>
      </c>
      <c r="G14" s="81">
        <v>639221</v>
      </c>
      <c r="H14" s="80">
        <v>307893</v>
      </c>
      <c r="I14" s="81">
        <v>512034</v>
      </c>
      <c r="J14" s="80">
        <v>206310</v>
      </c>
      <c r="K14" s="81">
        <v>561828</v>
      </c>
      <c r="L14" s="80">
        <v>605410</v>
      </c>
      <c r="M14" s="81">
        <v>662524</v>
      </c>
      <c r="N14" s="80">
        <v>389920</v>
      </c>
      <c r="O14" s="81">
        <v>314244</v>
      </c>
      <c r="P14" s="81">
        <v>136730</v>
      </c>
    </row>
    <row r="15" spans="1:16" ht="21.75" customHeight="1" x14ac:dyDescent="0.15">
      <c r="A15" s="267"/>
      <c r="B15" s="74" t="s">
        <v>125</v>
      </c>
      <c r="C15" s="75" t="s">
        <v>285</v>
      </c>
      <c r="D15" s="75" t="s">
        <v>295</v>
      </c>
      <c r="E15" s="75" t="s">
        <v>321</v>
      </c>
      <c r="F15" s="75" t="s">
        <v>295</v>
      </c>
      <c r="G15" s="75" t="s">
        <v>321</v>
      </c>
      <c r="H15" s="75" t="s">
        <v>291</v>
      </c>
      <c r="I15" s="82" t="s">
        <v>291</v>
      </c>
      <c r="J15" s="82" t="s">
        <v>321</v>
      </c>
      <c r="K15" s="75" t="s">
        <v>304</v>
      </c>
      <c r="L15" s="75" t="s">
        <v>322</v>
      </c>
      <c r="M15" s="75" t="s">
        <v>305</v>
      </c>
      <c r="N15" s="75" t="s">
        <v>285</v>
      </c>
      <c r="O15" s="75" t="s">
        <v>305</v>
      </c>
      <c r="P15" s="75" t="s">
        <v>315</v>
      </c>
    </row>
    <row r="16" spans="1:16" ht="21.75" customHeight="1" x14ac:dyDescent="0.15">
      <c r="A16" s="268"/>
      <c r="B16" s="78"/>
      <c r="C16" s="79">
        <v>338207</v>
      </c>
      <c r="D16" s="80">
        <v>346979</v>
      </c>
      <c r="E16" s="81">
        <v>261990</v>
      </c>
      <c r="F16" s="80">
        <v>270698</v>
      </c>
      <c r="G16" s="81">
        <v>315550</v>
      </c>
      <c r="H16" s="80">
        <v>254153</v>
      </c>
      <c r="I16" s="81">
        <v>481620</v>
      </c>
      <c r="J16" s="80">
        <v>184775</v>
      </c>
      <c r="K16" s="81">
        <v>399940</v>
      </c>
      <c r="L16" s="80">
        <v>110696</v>
      </c>
      <c r="M16" s="81">
        <v>643484</v>
      </c>
      <c r="N16" s="80">
        <v>333412</v>
      </c>
      <c r="O16" s="81">
        <v>262382</v>
      </c>
      <c r="P16" s="81">
        <v>49289</v>
      </c>
    </row>
    <row r="17" spans="1:16" ht="21.75" customHeight="1" x14ac:dyDescent="0.15">
      <c r="A17" s="269" t="s">
        <v>127</v>
      </c>
      <c r="B17" s="270"/>
      <c r="C17" s="83">
        <v>4845982</v>
      </c>
      <c r="D17" s="84">
        <v>4728346</v>
      </c>
      <c r="E17" s="84">
        <v>5396487</v>
      </c>
      <c r="F17" s="84">
        <v>4661800</v>
      </c>
      <c r="G17" s="84">
        <v>6563662</v>
      </c>
      <c r="H17" s="84">
        <v>5865161</v>
      </c>
      <c r="I17" s="84">
        <v>6092972</v>
      </c>
      <c r="J17" s="84">
        <v>4392021</v>
      </c>
      <c r="K17" s="84">
        <v>5849817</v>
      </c>
      <c r="L17" s="84">
        <v>5322281</v>
      </c>
      <c r="M17" s="84">
        <v>6615264</v>
      </c>
      <c r="N17" s="84">
        <v>6076597</v>
      </c>
      <c r="O17" s="84">
        <v>5594318</v>
      </c>
      <c r="P17" s="84">
        <v>5387831</v>
      </c>
    </row>
    <row r="18" spans="1:16" ht="21.75" customHeight="1" x14ac:dyDescent="0.15">
      <c r="A18" s="85"/>
      <c r="B18" s="86"/>
      <c r="C18" s="87"/>
      <c r="D18" s="88"/>
      <c r="E18" s="87"/>
      <c r="F18" s="88"/>
      <c r="G18" s="88"/>
      <c r="H18" s="88"/>
      <c r="I18" s="87"/>
      <c r="J18" s="88"/>
      <c r="K18" s="87"/>
      <c r="L18" s="88"/>
      <c r="M18" s="87"/>
      <c r="N18" s="88"/>
      <c r="O18" s="87"/>
      <c r="P18" s="88"/>
    </row>
    <row r="19" spans="1:16" ht="21.75" customHeight="1" x14ac:dyDescent="0.15">
      <c r="A19" s="70"/>
      <c r="B19" s="273" t="s">
        <v>102</v>
      </c>
      <c r="C19" s="271" t="s">
        <v>128</v>
      </c>
      <c r="D19" s="272"/>
      <c r="E19" s="271" t="s">
        <v>129</v>
      </c>
      <c r="F19" s="272"/>
      <c r="G19" s="271" t="s">
        <v>39</v>
      </c>
      <c r="H19" s="272"/>
      <c r="I19" s="271" t="s">
        <v>40</v>
      </c>
      <c r="J19" s="272"/>
      <c r="K19" s="271" t="s">
        <v>41</v>
      </c>
      <c r="L19" s="272"/>
      <c r="M19" s="271" t="s">
        <v>130</v>
      </c>
      <c r="N19" s="272"/>
      <c r="O19" s="89"/>
      <c r="P19" s="90"/>
    </row>
    <row r="20" spans="1:16" ht="21.75" customHeight="1" x14ac:dyDescent="0.15">
      <c r="A20" s="71"/>
      <c r="B20" s="274"/>
      <c r="C20" s="72" t="s">
        <v>283</v>
      </c>
      <c r="D20" s="73" t="s">
        <v>284</v>
      </c>
      <c r="E20" s="72" t="s">
        <v>283</v>
      </c>
      <c r="F20" s="73" t="s">
        <v>284</v>
      </c>
      <c r="G20" s="72" t="s">
        <v>283</v>
      </c>
      <c r="H20" s="73" t="s">
        <v>284</v>
      </c>
      <c r="I20" s="72" t="s">
        <v>283</v>
      </c>
      <c r="J20" s="73" t="s">
        <v>284</v>
      </c>
      <c r="K20" s="72" t="s">
        <v>283</v>
      </c>
      <c r="L20" s="73" t="s">
        <v>284</v>
      </c>
      <c r="M20" s="72" t="s">
        <v>283</v>
      </c>
      <c r="N20" s="73" t="s">
        <v>284</v>
      </c>
      <c r="O20" s="89"/>
      <c r="P20" s="90"/>
    </row>
    <row r="21" spans="1:16" ht="21.75" customHeight="1" x14ac:dyDescent="0.15">
      <c r="A21" s="266" t="s">
        <v>110</v>
      </c>
      <c r="B21" s="74" t="s">
        <v>137</v>
      </c>
      <c r="C21" s="75" t="s">
        <v>115</v>
      </c>
      <c r="D21" s="75" t="s">
        <v>115</v>
      </c>
      <c r="E21" s="75" t="s">
        <v>115</v>
      </c>
      <c r="F21" s="75" t="s">
        <v>115</v>
      </c>
      <c r="G21" s="75" t="s">
        <v>115</v>
      </c>
      <c r="H21" s="75" t="s">
        <v>115</v>
      </c>
      <c r="I21" s="75" t="s">
        <v>112</v>
      </c>
      <c r="J21" s="75" t="s">
        <v>112</v>
      </c>
      <c r="K21" s="75" t="s">
        <v>112</v>
      </c>
      <c r="L21" s="75" t="s">
        <v>112</v>
      </c>
      <c r="M21" s="75" t="s">
        <v>112</v>
      </c>
      <c r="N21" s="91" t="s">
        <v>112</v>
      </c>
      <c r="O21" s="89"/>
      <c r="P21" s="90"/>
    </row>
    <row r="22" spans="1:16" ht="21.75" customHeight="1" x14ac:dyDescent="0.15">
      <c r="A22" s="267"/>
      <c r="B22" s="78"/>
      <c r="C22" s="79">
        <v>3670505</v>
      </c>
      <c r="D22" s="80">
        <v>3706980</v>
      </c>
      <c r="E22" s="81">
        <v>3551816</v>
      </c>
      <c r="F22" s="80">
        <v>4114885</v>
      </c>
      <c r="G22" s="81">
        <v>2141450</v>
      </c>
      <c r="H22" s="80">
        <v>2973095</v>
      </c>
      <c r="I22" s="81">
        <v>3050477</v>
      </c>
      <c r="J22" s="80">
        <v>2149588</v>
      </c>
      <c r="K22" s="81">
        <v>3416392</v>
      </c>
      <c r="L22" s="80">
        <v>2696630</v>
      </c>
      <c r="M22" s="81">
        <v>19784748</v>
      </c>
      <c r="N22" s="92">
        <v>19507210</v>
      </c>
      <c r="O22" s="89"/>
      <c r="P22" s="90"/>
    </row>
    <row r="23" spans="1:16" ht="21.75" customHeight="1" x14ac:dyDescent="0.15">
      <c r="A23" s="267"/>
      <c r="B23" s="74" t="s">
        <v>116</v>
      </c>
      <c r="C23" s="75" t="s">
        <v>121</v>
      </c>
      <c r="D23" s="75" t="s">
        <v>121</v>
      </c>
      <c r="E23" s="75" t="s">
        <v>121</v>
      </c>
      <c r="F23" s="75" t="s">
        <v>121</v>
      </c>
      <c r="G23" s="75" t="s">
        <v>117</v>
      </c>
      <c r="H23" s="75" t="s">
        <v>121</v>
      </c>
      <c r="I23" s="75" t="s">
        <v>117</v>
      </c>
      <c r="J23" s="75" t="s">
        <v>117</v>
      </c>
      <c r="K23" s="75" t="s">
        <v>319</v>
      </c>
      <c r="L23" s="75" t="s">
        <v>117</v>
      </c>
      <c r="M23" s="75" t="s">
        <v>115</v>
      </c>
      <c r="N23" s="75" t="s">
        <v>115</v>
      </c>
      <c r="O23" s="89"/>
      <c r="P23" s="90"/>
    </row>
    <row r="24" spans="1:16" ht="21.75" customHeight="1" x14ac:dyDescent="0.15">
      <c r="A24" s="267"/>
      <c r="B24" s="78"/>
      <c r="C24" s="79">
        <v>1384800</v>
      </c>
      <c r="D24" s="80">
        <v>1576928</v>
      </c>
      <c r="E24" s="81">
        <v>1437900</v>
      </c>
      <c r="F24" s="80">
        <v>1956794</v>
      </c>
      <c r="G24" s="81">
        <v>1611450</v>
      </c>
      <c r="H24" s="80">
        <v>1947982</v>
      </c>
      <c r="I24" s="81">
        <v>1245090</v>
      </c>
      <c r="J24" s="80">
        <v>1627704</v>
      </c>
      <c r="K24" s="81">
        <v>522682</v>
      </c>
      <c r="L24" s="80">
        <v>381602</v>
      </c>
      <c r="M24" s="81">
        <v>11624669</v>
      </c>
      <c r="N24" s="92">
        <v>14288492</v>
      </c>
      <c r="O24" s="89"/>
      <c r="P24" s="90"/>
    </row>
    <row r="25" spans="1:16" ht="21.75" customHeight="1" x14ac:dyDescent="0.15">
      <c r="A25" s="267"/>
      <c r="B25" s="74" t="s">
        <v>119</v>
      </c>
      <c r="C25" s="75" t="s">
        <v>124</v>
      </c>
      <c r="D25" s="75" t="s">
        <v>295</v>
      </c>
      <c r="E25" s="75" t="s">
        <v>285</v>
      </c>
      <c r="F25" s="75" t="s">
        <v>124</v>
      </c>
      <c r="G25" s="75" t="s">
        <v>121</v>
      </c>
      <c r="H25" s="75" t="s">
        <v>117</v>
      </c>
      <c r="I25" s="75" t="s">
        <v>285</v>
      </c>
      <c r="J25" s="75" t="s">
        <v>115</v>
      </c>
      <c r="K25" s="75" t="s">
        <v>285</v>
      </c>
      <c r="L25" s="75" t="s">
        <v>285</v>
      </c>
      <c r="M25" s="75" t="s">
        <v>121</v>
      </c>
      <c r="N25" s="75" t="s">
        <v>121</v>
      </c>
      <c r="O25" s="89"/>
      <c r="P25" s="90"/>
    </row>
    <row r="26" spans="1:16" ht="21.75" customHeight="1" x14ac:dyDescent="0.15">
      <c r="A26" s="267"/>
      <c r="B26" s="78"/>
      <c r="C26" s="79">
        <v>78010</v>
      </c>
      <c r="D26" s="80">
        <v>38300</v>
      </c>
      <c r="E26" s="81">
        <v>39951</v>
      </c>
      <c r="F26" s="80">
        <v>181919</v>
      </c>
      <c r="G26" s="81">
        <v>1524480</v>
      </c>
      <c r="H26" s="80">
        <v>545325</v>
      </c>
      <c r="I26" s="81">
        <v>327111</v>
      </c>
      <c r="J26" s="80">
        <v>566288</v>
      </c>
      <c r="K26" s="81">
        <v>521889</v>
      </c>
      <c r="L26" s="80">
        <v>327000</v>
      </c>
      <c r="M26" s="81">
        <v>6786095</v>
      </c>
      <c r="N26" s="92">
        <v>8351279</v>
      </c>
      <c r="O26" s="89"/>
      <c r="P26" s="90"/>
    </row>
    <row r="27" spans="1:16" ht="21.75" customHeight="1" x14ac:dyDescent="0.15">
      <c r="A27" s="267"/>
      <c r="B27" s="74" t="s">
        <v>122</v>
      </c>
      <c r="C27" s="75" t="s">
        <v>285</v>
      </c>
      <c r="D27" s="75" t="s">
        <v>124</v>
      </c>
      <c r="E27" s="75" t="s">
        <v>124</v>
      </c>
      <c r="F27" s="75" t="s">
        <v>118</v>
      </c>
      <c r="G27" s="75" t="s">
        <v>112</v>
      </c>
      <c r="H27" s="75" t="s">
        <v>112</v>
      </c>
      <c r="I27" s="75" t="s">
        <v>319</v>
      </c>
      <c r="J27" s="75" t="s">
        <v>121</v>
      </c>
      <c r="K27" s="75" t="s">
        <v>321</v>
      </c>
      <c r="L27" s="75" t="s">
        <v>319</v>
      </c>
      <c r="M27" s="75" t="s">
        <v>117</v>
      </c>
      <c r="N27" s="75" t="s">
        <v>117</v>
      </c>
      <c r="O27" s="89"/>
      <c r="P27" s="90"/>
    </row>
    <row r="28" spans="1:16" ht="21.75" customHeight="1" x14ac:dyDescent="0.15">
      <c r="A28" s="267"/>
      <c r="B28" s="78"/>
      <c r="C28" s="79">
        <v>63399</v>
      </c>
      <c r="D28" s="80">
        <v>19531</v>
      </c>
      <c r="E28" s="81">
        <v>23120</v>
      </c>
      <c r="F28" s="80">
        <v>18000</v>
      </c>
      <c r="G28" s="81">
        <v>271135</v>
      </c>
      <c r="H28" s="80">
        <v>128945</v>
      </c>
      <c r="I28" s="81">
        <v>239713</v>
      </c>
      <c r="J28" s="80">
        <v>372765</v>
      </c>
      <c r="K28" s="81">
        <v>267230</v>
      </c>
      <c r="L28" s="80">
        <v>255518</v>
      </c>
      <c r="M28" s="81">
        <v>6497023</v>
      </c>
      <c r="N28" s="92">
        <v>6240356</v>
      </c>
      <c r="O28" s="89"/>
      <c r="P28" s="90"/>
    </row>
    <row r="29" spans="1:16" ht="21.75" customHeight="1" x14ac:dyDescent="0.15">
      <c r="A29" s="267"/>
      <c r="B29" s="74" t="s">
        <v>125</v>
      </c>
      <c r="C29" s="75" t="s">
        <v>112</v>
      </c>
      <c r="D29" s="75" t="s">
        <v>118</v>
      </c>
      <c r="E29" s="75" t="s">
        <v>117</v>
      </c>
      <c r="F29" s="75" t="s">
        <v>112</v>
      </c>
      <c r="G29" s="75" t="s">
        <v>318</v>
      </c>
      <c r="H29" s="75" t="s">
        <v>318</v>
      </c>
      <c r="I29" s="75" t="s">
        <v>318</v>
      </c>
      <c r="J29" s="93" t="s">
        <v>323</v>
      </c>
      <c r="K29" s="75" t="s">
        <v>117</v>
      </c>
      <c r="L29" s="75" t="s">
        <v>295</v>
      </c>
      <c r="M29" s="75" t="s">
        <v>285</v>
      </c>
      <c r="N29" s="75" t="s">
        <v>285</v>
      </c>
      <c r="O29" s="89"/>
      <c r="P29" s="90"/>
    </row>
    <row r="30" spans="1:16" ht="21.75" customHeight="1" x14ac:dyDescent="0.15">
      <c r="A30" s="268"/>
      <c r="B30" s="78"/>
      <c r="C30" s="79">
        <v>4900</v>
      </c>
      <c r="D30" s="80">
        <v>15650</v>
      </c>
      <c r="E30" s="81">
        <v>22310</v>
      </c>
      <c r="F30" s="80">
        <v>13070</v>
      </c>
      <c r="G30" s="81">
        <v>162230</v>
      </c>
      <c r="H30" s="80">
        <v>86320</v>
      </c>
      <c r="I30" s="81">
        <v>170190</v>
      </c>
      <c r="J30" s="80">
        <v>146505</v>
      </c>
      <c r="K30" s="81">
        <v>239430</v>
      </c>
      <c r="L30" s="80">
        <v>173269</v>
      </c>
      <c r="M30" s="81">
        <v>6378673</v>
      </c>
      <c r="N30" s="92">
        <v>2866026</v>
      </c>
      <c r="O30" s="89"/>
      <c r="P30" s="90"/>
    </row>
    <row r="31" spans="1:16" ht="21.75" customHeight="1" x14ac:dyDescent="0.15">
      <c r="A31" s="269" t="s">
        <v>127</v>
      </c>
      <c r="B31" s="270"/>
      <c r="C31" s="83">
        <v>5211369</v>
      </c>
      <c r="D31" s="84">
        <v>5383575</v>
      </c>
      <c r="E31" s="84">
        <v>5133707</v>
      </c>
      <c r="F31" s="84">
        <v>6306390</v>
      </c>
      <c r="G31" s="84">
        <v>6286811</v>
      </c>
      <c r="H31" s="84">
        <v>5877234</v>
      </c>
      <c r="I31" s="84">
        <v>5609718</v>
      </c>
      <c r="J31" s="84">
        <v>6106218</v>
      </c>
      <c r="K31" s="84">
        <v>5667793</v>
      </c>
      <c r="L31" s="84">
        <v>4913240</v>
      </c>
      <c r="M31" s="84">
        <v>68867900</v>
      </c>
      <c r="N31" s="84">
        <v>65020694</v>
      </c>
      <c r="O31" s="89"/>
      <c r="P31" s="90"/>
    </row>
    <row r="32" spans="1:16" ht="21.75" customHeight="1" x14ac:dyDescent="0.15">
      <c r="A32" s="94" t="s">
        <v>274</v>
      </c>
      <c r="B32" s="95"/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7"/>
      <c r="P32" s="97"/>
    </row>
    <row r="33" spans="1:16" ht="21.75" customHeight="1" x14ac:dyDescent="0.15">
      <c r="A33" s="68" t="s">
        <v>133</v>
      </c>
      <c r="B33" s="67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7"/>
      <c r="P33" s="97"/>
    </row>
    <row r="34" spans="1:16" ht="21.75" customHeight="1" x14ac:dyDescent="0.2"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</row>
    <row r="35" spans="1:16" ht="21.75" customHeight="1" x14ac:dyDescent="0.15">
      <c r="A35" s="100" t="s">
        <v>134</v>
      </c>
      <c r="B35" s="101"/>
      <c r="C35" s="87"/>
      <c r="D35" s="88"/>
      <c r="E35" s="87"/>
      <c r="F35" s="88"/>
      <c r="G35" s="87"/>
      <c r="H35" s="88"/>
      <c r="I35" s="87"/>
      <c r="J35" s="88"/>
      <c r="K35" s="87"/>
      <c r="L35" s="88"/>
      <c r="M35" s="89"/>
      <c r="N35" s="88"/>
      <c r="O35" s="102"/>
      <c r="P35" s="90"/>
    </row>
    <row r="36" spans="1:16" ht="21.75" customHeight="1" x14ac:dyDescent="0.15">
      <c r="A36" s="103"/>
      <c r="B36" s="104"/>
      <c r="C36" s="89"/>
      <c r="D36" s="105"/>
      <c r="E36" s="89"/>
      <c r="F36" s="105"/>
      <c r="G36" s="89"/>
      <c r="H36" s="105"/>
      <c r="I36" s="89"/>
      <c r="J36" s="105"/>
      <c r="K36" s="89"/>
      <c r="L36" s="105"/>
      <c r="M36" s="89"/>
      <c r="N36" s="105"/>
      <c r="O36" s="102"/>
      <c r="P36" s="69" t="s">
        <v>101</v>
      </c>
    </row>
    <row r="37" spans="1:16" ht="21.75" customHeight="1" x14ac:dyDescent="0.15">
      <c r="A37" s="70"/>
      <c r="B37" s="273" t="s">
        <v>102</v>
      </c>
      <c r="C37" s="271" t="s">
        <v>103</v>
      </c>
      <c r="D37" s="272"/>
      <c r="E37" s="271" t="s">
        <v>104</v>
      </c>
      <c r="F37" s="272"/>
      <c r="G37" s="271" t="s">
        <v>105</v>
      </c>
      <c r="H37" s="272"/>
      <c r="I37" s="271" t="s">
        <v>106</v>
      </c>
      <c r="J37" s="272"/>
      <c r="K37" s="271" t="s">
        <v>107</v>
      </c>
      <c r="L37" s="272"/>
      <c r="M37" s="271" t="s">
        <v>108</v>
      </c>
      <c r="N37" s="272"/>
      <c r="O37" s="271" t="s">
        <v>109</v>
      </c>
      <c r="P37" s="272"/>
    </row>
    <row r="38" spans="1:16" ht="21.75" customHeight="1" x14ac:dyDescent="0.15">
      <c r="A38" s="71"/>
      <c r="B38" s="274"/>
      <c r="C38" s="72" t="s">
        <v>283</v>
      </c>
      <c r="D38" s="73" t="s">
        <v>284</v>
      </c>
      <c r="E38" s="72" t="s">
        <v>283</v>
      </c>
      <c r="F38" s="73" t="s">
        <v>284</v>
      </c>
      <c r="G38" s="72" t="s">
        <v>283</v>
      </c>
      <c r="H38" s="73" t="s">
        <v>284</v>
      </c>
      <c r="I38" s="72" t="s">
        <v>283</v>
      </c>
      <c r="J38" s="73" t="s">
        <v>284</v>
      </c>
      <c r="K38" s="72" t="s">
        <v>283</v>
      </c>
      <c r="L38" s="73" t="s">
        <v>284</v>
      </c>
      <c r="M38" s="72" t="s">
        <v>283</v>
      </c>
      <c r="N38" s="73" t="s">
        <v>284</v>
      </c>
      <c r="O38" s="72" t="s">
        <v>283</v>
      </c>
      <c r="P38" s="73" t="s">
        <v>284</v>
      </c>
    </row>
    <row r="39" spans="1:16" ht="21.75" customHeight="1" x14ac:dyDescent="0.15">
      <c r="A39" s="266" t="s">
        <v>110</v>
      </c>
      <c r="B39" s="74" t="s">
        <v>111</v>
      </c>
      <c r="C39" s="75" t="s">
        <v>112</v>
      </c>
      <c r="D39" s="76" t="s">
        <v>285</v>
      </c>
      <c r="E39" s="75" t="s">
        <v>112</v>
      </c>
      <c r="F39" s="76" t="s">
        <v>287</v>
      </c>
      <c r="G39" s="75" t="s">
        <v>287</v>
      </c>
      <c r="H39" s="75" t="s">
        <v>287</v>
      </c>
      <c r="I39" s="75" t="s">
        <v>117</v>
      </c>
      <c r="J39" s="76" t="s">
        <v>117</v>
      </c>
      <c r="K39" s="75" t="s">
        <v>117</v>
      </c>
      <c r="L39" s="76" t="s">
        <v>117</v>
      </c>
      <c r="M39" s="75" t="s">
        <v>121</v>
      </c>
      <c r="N39" s="76" t="s">
        <v>121</v>
      </c>
      <c r="O39" s="75" t="s">
        <v>121</v>
      </c>
      <c r="P39" s="77" t="s">
        <v>121</v>
      </c>
    </row>
    <row r="40" spans="1:16" ht="21.75" customHeight="1" x14ac:dyDescent="0.15">
      <c r="A40" s="267"/>
      <c r="B40" s="78"/>
      <c r="C40" s="79">
        <v>2040898</v>
      </c>
      <c r="D40" s="80">
        <v>1107657</v>
      </c>
      <c r="E40" s="81">
        <v>2162127</v>
      </c>
      <c r="F40" s="80">
        <v>1391565</v>
      </c>
      <c r="G40" s="81">
        <v>1866255</v>
      </c>
      <c r="H40" s="80">
        <v>2876610</v>
      </c>
      <c r="I40" s="81">
        <v>1933795</v>
      </c>
      <c r="J40" s="80">
        <v>1620421</v>
      </c>
      <c r="K40" s="81">
        <v>1759645</v>
      </c>
      <c r="L40" s="80">
        <v>1930996</v>
      </c>
      <c r="M40" s="81">
        <v>3173641</v>
      </c>
      <c r="N40" s="80">
        <v>3314517</v>
      </c>
      <c r="O40" s="81">
        <v>3214329</v>
      </c>
      <c r="P40" s="81">
        <v>3586153</v>
      </c>
    </row>
    <row r="41" spans="1:16" ht="21.75" customHeight="1" x14ac:dyDescent="0.15">
      <c r="A41" s="267"/>
      <c r="B41" s="74" t="s">
        <v>116</v>
      </c>
      <c r="C41" s="75" t="s">
        <v>117</v>
      </c>
      <c r="D41" s="75" t="s">
        <v>112</v>
      </c>
      <c r="E41" s="75" t="s">
        <v>285</v>
      </c>
      <c r="F41" s="75" t="s">
        <v>112</v>
      </c>
      <c r="G41" s="75" t="s">
        <v>295</v>
      </c>
      <c r="H41" s="75" t="s">
        <v>285</v>
      </c>
      <c r="I41" s="75" t="s">
        <v>295</v>
      </c>
      <c r="J41" s="75" t="s">
        <v>295</v>
      </c>
      <c r="K41" s="75" t="s">
        <v>320</v>
      </c>
      <c r="L41" s="75" t="s">
        <v>320</v>
      </c>
      <c r="M41" s="75" t="s">
        <v>117</v>
      </c>
      <c r="N41" s="75" t="s">
        <v>320</v>
      </c>
      <c r="O41" s="75" t="s">
        <v>285</v>
      </c>
      <c r="P41" s="75" t="s">
        <v>115</v>
      </c>
    </row>
    <row r="42" spans="1:16" ht="21.75" customHeight="1" x14ac:dyDescent="0.15">
      <c r="A42" s="267"/>
      <c r="B42" s="78"/>
      <c r="C42" s="79">
        <v>767385</v>
      </c>
      <c r="D42" s="80">
        <v>987675</v>
      </c>
      <c r="E42" s="81">
        <v>911289</v>
      </c>
      <c r="F42" s="80">
        <v>1176215</v>
      </c>
      <c r="G42" s="81">
        <v>955840</v>
      </c>
      <c r="H42" s="80">
        <v>515903</v>
      </c>
      <c r="I42" s="81">
        <v>1114050</v>
      </c>
      <c r="J42" s="80">
        <v>901572</v>
      </c>
      <c r="K42" s="81">
        <v>560325</v>
      </c>
      <c r="L42" s="80">
        <v>513480</v>
      </c>
      <c r="M42" s="81">
        <v>414971</v>
      </c>
      <c r="N42" s="80">
        <v>218355</v>
      </c>
      <c r="O42" s="81">
        <v>64470</v>
      </c>
      <c r="P42" s="81">
        <v>78750</v>
      </c>
    </row>
    <row r="43" spans="1:16" ht="21.75" customHeight="1" x14ac:dyDescent="0.15">
      <c r="A43" s="267"/>
      <c r="B43" s="74" t="s">
        <v>119</v>
      </c>
      <c r="C43" s="75" t="s">
        <v>291</v>
      </c>
      <c r="D43" s="75" t="s">
        <v>302</v>
      </c>
      <c r="E43" s="75" t="s">
        <v>302</v>
      </c>
      <c r="F43" s="75" t="s">
        <v>285</v>
      </c>
      <c r="G43" s="75" t="s">
        <v>112</v>
      </c>
      <c r="H43" s="75" t="s">
        <v>295</v>
      </c>
      <c r="I43" s="75" t="s">
        <v>287</v>
      </c>
      <c r="J43" s="75" t="s">
        <v>287</v>
      </c>
      <c r="K43" s="75" t="s">
        <v>295</v>
      </c>
      <c r="L43" s="75" t="s">
        <v>121</v>
      </c>
      <c r="M43" s="75" t="s">
        <v>320</v>
      </c>
      <c r="N43" s="75" t="s">
        <v>117</v>
      </c>
      <c r="O43" s="75" t="s">
        <v>305</v>
      </c>
      <c r="P43" s="75" t="s">
        <v>289</v>
      </c>
    </row>
    <row r="44" spans="1:16" ht="21.75" customHeight="1" x14ac:dyDescent="0.15">
      <c r="A44" s="267"/>
      <c r="B44" s="78"/>
      <c r="C44" s="79">
        <v>601921</v>
      </c>
      <c r="D44" s="80">
        <v>662925</v>
      </c>
      <c r="E44" s="81">
        <v>483795</v>
      </c>
      <c r="F44" s="80">
        <v>637032</v>
      </c>
      <c r="G44" s="81">
        <v>823760</v>
      </c>
      <c r="H44" s="80">
        <v>306660</v>
      </c>
      <c r="I44" s="81">
        <v>453225</v>
      </c>
      <c r="J44" s="80">
        <v>861724</v>
      </c>
      <c r="K44" s="81">
        <v>526905</v>
      </c>
      <c r="L44" s="80">
        <v>367326</v>
      </c>
      <c r="M44" s="81">
        <v>163050</v>
      </c>
      <c r="N44" s="80">
        <v>202021</v>
      </c>
      <c r="O44" s="81">
        <v>22470</v>
      </c>
      <c r="P44" s="81">
        <v>21939</v>
      </c>
    </row>
    <row r="45" spans="1:16" ht="21.75" customHeight="1" x14ac:dyDescent="0.15">
      <c r="A45" s="267"/>
      <c r="B45" s="74" t="s">
        <v>122</v>
      </c>
      <c r="C45" s="75" t="s">
        <v>285</v>
      </c>
      <c r="D45" s="75" t="s">
        <v>117</v>
      </c>
      <c r="E45" s="75" t="s">
        <v>320</v>
      </c>
      <c r="F45" s="75" t="s">
        <v>302</v>
      </c>
      <c r="G45" s="75" t="s">
        <v>285</v>
      </c>
      <c r="H45" s="75" t="s">
        <v>112</v>
      </c>
      <c r="I45" s="75" t="s">
        <v>305</v>
      </c>
      <c r="J45" s="75" t="s">
        <v>302</v>
      </c>
      <c r="K45" s="75" t="s">
        <v>121</v>
      </c>
      <c r="L45" s="75" t="s">
        <v>295</v>
      </c>
      <c r="M45" s="75" t="s">
        <v>295</v>
      </c>
      <c r="N45" s="75" t="s">
        <v>289</v>
      </c>
      <c r="O45" s="75" t="s">
        <v>319</v>
      </c>
      <c r="P45" s="75" t="s">
        <v>124</v>
      </c>
    </row>
    <row r="46" spans="1:16" ht="21.75" customHeight="1" x14ac:dyDescent="0.15">
      <c r="A46" s="267"/>
      <c r="B46" s="78"/>
      <c r="C46" s="79">
        <v>583009</v>
      </c>
      <c r="D46" s="80">
        <v>587840</v>
      </c>
      <c r="E46" s="81">
        <v>424860</v>
      </c>
      <c r="F46" s="80">
        <v>579120</v>
      </c>
      <c r="G46" s="81">
        <v>639354</v>
      </c>
      <c r="H46" s="80">
        <v>262695</v>
      </c>
      <c r="I46" s="81">
        <v>422415</v>
      </c>
      <c r="J46" s="80">
        <v>437775</v>
      </c>
      <c r="K46" s="81">
        <v>351148</v>
      </c>
      <c r="L46" s="80">
        <v>319815</v>
      </c>
      <c r="M46" s="81">
        <v>54030</v>
      </c>
      <c r="N46" s="80">
        <v>164147</v>
      </c>
      <c r="O46" s="81">
        <v>2100</v>
      </c>
      <c r="P46" s="81">
        <v>10245</v>
      </c>
    </row>
    <row r="47" spans="1:16" ht="21.75" customHeight="1" x14ac:dyDescent="0.15">
      <c r="A47" s="267"/>
      <c r="B47" s="74" t="s">
        <v>125</v>
      </c>
      <c r="C47" s="75" t="s">
        <v>320</v>
      </c>
      <c r="D47" s="75" t="s">
        <v>291</v>
      </c>
      <c r="E47" s="75" t="s">
        <v>287</v>
      </c>
      <c r="F47" s="75" t="s">
        <v>291</v>
      </c>
      <c r="G47" s="75" t="s">
        <v>320</v>
      </c>
      <c r="H47" s="75" t="s">
        <v>117</v>
      </c>
      <c r="I47" s="82" t="s">
        <v>320</v>
      </c>
      <c r="J47" s="82" t="s">
        <v>285</v>
      </c>
      <c r="K47" s="75" t="s">
        <v>315</v>
      </c>
      <c r="L47" s="75" t="s">
        <v>302</v>
      </c>
      <c r="M47" s="75" t="s">
        <v>285</v>
      </c>
      <c r="N47" s="75" t="s">
        <v>295</v>
      </c>
      <c r="O47" s="75" t="s">
        <v>124</v>
      </c>
      <c r="P47" s="75" t="s">
        <v>112</v>
      </c>
    </row>
    <row r="48" spans="1:16" ht="21.75" customHeight="1" x14ac:dyDescent="0.15">
      <c r="A48" s="268"/>
      <c r="B48" s="78"/>
      <c r="C48" s="79">
        <v>452850</v>
      </c>
      <c r="D48" s="80">
        <v>582545</v>
      </c>
      <c r="E48" s="81">
        <v>351285</v>
      </c>
      <c r="F48" s="80">
        <v>571505</v>
      </c>
      <c r="G48" s="81">
        <v>356250</v>
      </c>
      <c r="H48" s="80">
        <v>140118</v>
      </c>
      <c r="I48" s="81">
        <v>163755</v>
      </c>
      <c r="J48" s="80">
        <v>59216</v>
      </c>
      <c r="K48" s="81">
        <v>341654</v>
      </c>
      <c r="L48" s="80">
        <v>212985</v>
      </c>
      <c r="M48" s="81">
        <v>47100</v>
      </c>
      <c r="N48" s="80">
        <v>33270</v>
      </c>
      <c r="O48" s="81">
        <v>1180</v>
      </c>
      <c r="P48" s="81">
        <v>750</v>
      </c>
    </row>
    <row r="49" spans="1:16" ht="21.75" customHeight="1" x14ac:dyDescent="0.15">
      <c r="A49" s="269" t="s">
        <v>127</v>
      </c>
      <c r="B49" s="270"/>
      <c r="C49" s="83">
        <v>6156957</v>
      </c>
      <c r="D49" s="84">
        <v>5515628</v>
      </c>
      <c r="E49" s="84">
        <v>5432190</v>
      </c>
      <c r="F49" s="84">
        <v>5359393</v>
      </c>
      <c r="G49" s="84">
        <v>5357612</v>
      </c>
      <c r="H49" s="84">
        <v>4338420</v>
      </c>
      <c r="I49" s="84">
        <v>4362672</v>
      </c>
      <c r="J49" s="84">
        <v>4009163</v>
      </c>
      <c r="K49" s="84">
        <v>4097934</v>
      </c>
      <c r="L49" s="84">
        <v>3798965</v>
      </c>
      <c r="M49" s="84">
        <v>3930247</v>
      </c>
      <c r="N49" s="84">
        <v>3950165</v>
      </c>
      <c r="O49" s="84">
        <v>3304862</v>
      </c>
      <c r="P49" s="84">
        <v>3698317</v>
      </c>
    </row>
    <row r="50" spans="1:16" ht="21.75" customHeight="1" x14ac:dyDescent="0.15">
      <c r="A50" s="85"/>
      <c r="B50" s="86"/>
      <c r="C50" s="87"/>
      <c r="D50" s="88"/>
      <c r="E50" s="87"/>
      <c r="F50" s="88"/>
      <c r="G50" s="88"/>
      <c r="H50" s="88"/>
      <c r="I50" s="87"/>
      <c r="J50" s="88"/>
      <c r="K50" s="87"/>
      <c r="L50" s="88"/>
      <c r="M50" s="87"/>
      <c r="N50" s="88"/>
      <c r="O50" s="87"/>
      <c r="P50" s="88"/>
    </row>
    <row r="51" spans="1:16" ht="21.75" customHeight="1" x14ac:dyDescent="0.15">
      <c r="A51" s="70"/>
      <c r="B51" s="273" t="s">
        <v>102</v>
      </c>
      <c r="C51" s="271" t="s">
        <v>128</v>
      </c>
      <c r="D51" s="272"/>
      <c r="E51" s="271" t="s">
        <v>129</v>
      </c>
      <c r="F51" s="272"/>
      <c r="G51" s="271" t="s">
        <v>39</v>
      </c>
      <c r="H51" s="272"/>
      <c r="I51" s="271" t="s">
        <v>40</v>
      </c>
      <c r="J51" s="272"/>
      <c r="K51" s="271" t="s">
        <v>41</v>
      </c>
      <c r="L51" s="272"/>
      <c r="M51" s="271" t="s">
        <v>130</v>
      </c>
      <c r="N51" s="272"/>
      <c r="O51" s="89"/>
      <c r="P51" s="90"/>
    </row>
    <row r="52" spans="1:16" ht="21.75" customHeight="1" x14ac:dyDescent="0.15">
      <c r="A52" s="71"/>
      <c r="B52" s="274"/>
      <c r="C52" s="72" t="s">
        <v>283</v>
      </c>
      <c r="D52" s="73" t="s">
        <v>284</v>
      </c>
      <c r="E52" s="72" t="s">
        <v>283</v>
      </c>
      <c r="F52" s="73" t="s">
        <v>284</v>
      </c>
      <c r="G52" s="72" t="s">
        <v>283</v>
      </c>
      <c r="H52" s="73" t="s">
        <v>284</v>
      </c>
      <c r="I52" s="72" t="s">
        <v>283</v>
      </c>
      <c r="J52" s="73" t="s">
        <v>284</v>
      </c>
      <c r="K52" s="72" t="s">
        <v>283</v>
      </c>
      <c r="L52" s="73" t="s">
        <v>284</v>
      </c>
      <c r="M52" s="72" t="s">
        <v>283</v>
      </c>
      <c r="N52" s="73" t="s">
        <v>284</v>
      </c>
      <c r="O52" s="89"/>
      <c r="P52" s="90"/>
    </row>
    <row r="53" spans="1:16" ht="21.75" customHeight="1" x14ac:dyDescent="0.15">
      <c r="A53" s="266" t="s">
        <v>110</v>
      </c>
      <c r="B53" s="74" t="s">
        <v>137</v>
      </c>
      <c r="C53" s="75" t="s">
        <v>121</v>
      </c>
      <c r="D53" s="75" t="s">
        <v>121</v>
      </c>
      <c r="E53" s="75" t="s">
        <v>121</v>
      </c>
      <c r="F53" s="75" t="s">
        <v>121</v>
      </c>
      <c r="G53" s="75" t="s">
        <v>121</v>
      </c>
      <c r="H53" s="75" t="s">
        <v>121</v>
      </c>
      <c r="I53" s="75" t="s">
        <v>117</v>
      </c>
      <c r="J53" s="75" t="s">
        <v>117</v>
      </c>
      <c r="K53" s="75" t="s">
        <v>117</v>
      </c>
      <c r="L53" s="75" t="s">
        <v>117</v>
      </c>
      <c r="M53" s="75" t="s">
        <v>121</v>
      </c>
      <c r="N53" s="91" t="s">
        <v>121</v>
      </c>
      <c r="O53" s="89"/>
      <c r="P53" s="90"/>
    </row>
    <row r="54" spans="1:16" ht="21.75" customHeight="1" x14ac:dyDescent="0.15">
      <c r="A54" s="267"/>
      <c r="B54" s="78"/>
      <c r="C54" s="79">
        <v>3750685</v>
      </c>
      <c r="D54" s="80">
        <v>3747750</v>
      </c>
      <c r="E54" s="81">
        <v>4913173</v>
      </c>
      <c r="F54" s="80">
        <v>5248300</v>
      </c>
      <c r="G54" s="81">
        <v>6264844</v>
      </c>
      <c r="H54" s="80">
        <v>8168020</v>
      </c>
      <c r="I54" s="81">
        <v>3469222</v>
      </c>
      <c r="J54" s="80">
        <v>2660253</v>
      </c>
      <c r="K54" s="81">
        <v>2617523</v>
      </c>
      <c r="L54" s="80">
        <v>1250275</v>
      </c>
      <c r="M54" s="81">
        <v>22784644</v>
      </c>
      <c r="N54" s="92">
        <v>26373113</v>
      </c>
      <c r="O54" s="89"/>
      <c r="P54" s="90"/>
    </row>
    <row r="55" spans="1:16" ht="21.75" customHeight="1" x14ac:dyDescent="0.15">
      <c r="A55" s="267"/>
      <c r="B55" s="74" t="s">
        <v>116</v>
      </c>
      <c r="C55" s="75" t="s">
        <v>124</v>
      </c>
      <c r="D55" s="75" t="s">
        <v>124</v>
      </c>
      <c r="E55" s="75" t="s">
        <v>124</v>
      </c>
      <c r="F55" s="75" t="s">
        <v>124</v>
      </c>
      <c r="G55" s="75" t="s">
        <v>117</v>
      </c>
      <c r="H55" s="75" t="s">
        <v>117</v>
      </c>
      <c r="I55" s="75" t="s">
        <v>121</v>
      </c>
      <c r="J55" s="75" t="s">
        <v>121</v>
      </c>
      <c r="K55" s="75" t="s">
        <v>295</v>
      </c>
      <c r="L55" s="75" t="s">
        <v>285</v>
      </c>
      <c r="M55" s="75" t="s">
        <v>117</v>
      </c>
      <c r="N55" s="75" t="s">
        <v>117</v>
      </c>
      <c r="O55" s="89"/>
      <c r="P55" s="90"/>
    </row>
    <row r="56" spans="1:16" ht="21.75" customHeight="1" x14ac:dyDescent="0.15">
      <c r="A56" s="267"/>
      <c r="B56" s="78"/>
      <c r="C56" s="79">
        <v>34213</v>
      </c>
      <c r="D56" s="80">
        <v>9615</v>
      </c>
      <c r="E56" s="81">
        <v>21926</v>
      </c>
      <c r="F56" s="80">
        <v>57900</v>
      </c>
      <c r="G56" s="81">
        <v>508944</v>
      </c>
      <c r="H56" s="80">
        <v>136854</v>
      </c>
      <c r="I56" s="81">
        <v>1079014</v>
      </c>
      <c r="J56" s="80">
        <v>1937948</v>
      </c>
      <c r="K56" s="81">
        <v>1186171</v>
      </c>
      <c r="L56" s="80">
        <v>1224311</v>
      </c>
      <c r="M56" s="81">
        <v>11674988</v>
      </c>
      <c r="N56" s="92">
        <v>8757039</v>
      </c>
      <c r="O56" s="89"/>
      <c r="P56" s="90"/>
    </row>
    <row r="57" spans="1:16" ht="21.75" customHeight="1" x14ac:dyDescent="0.15">
      <c r="A57" s="267"/>
      <c r="B57" s="74" t="s">
        <v>119</v>
      </c>
      <c r="C57" s="75" t="s">
        <v>285</v>
      </c>
      <c r="D57" s="75"/>
      <c r="E57" s="75" t="s">
        <v>120</v>
      </c>
      <c r="F57" s="75" t="s">
        <v>115</v>
      </c>
      <c r="G57" s="75" t="s">
        <v>124</v>
      </c>
      <c r="H57" s="75" t="s">
        <v>124</v>
      </c>
      <c r="I57" s="75" t="s">
        <v>320</v>
      </c>
      <c r="J57" s="75" t="s">
        <v>320</v>
      </c>
      <c r="K57" s="75" t="s">
        <v>112</v>
      </c>
      <c r="L57" s="75" t="s">
        <v>291</v>
      </c>
      <c r="M57" s="75" t="s">
        <v>112</v>
      </c>
      <c r="N57" s="75" t="s">
        <v>287</v>
      </c>
      <c r="O57" s="89"/>
      <c r="P57" s="90"/>
    </row>
    <row r="58" spans="1:16" ht="21.75" customHeight="1" x14ac:dyDescent="0.15">
      <c r="A58" s="267"/>
      <c r="B58" s="78"/>
      <c r="C58" s="79">
        <v>9750</v>
      </c>
      <c r="D58" s="80"/>
      <c r="E58" s="81">
        <v>18080</v>
      </c>
      <c r="F58" s="80">
        <v>7950</v>
      </c>
      <c r="G58" s="81">
        <v>114744</v>
      </c>
      <c r="H58" s="80">
        <v>45080</v>
      </c>
      <c r="I58" s="81">
        <v>716720</v>
      </c>
      <c r="J58" s="80">
        <v>779455</v>
      </c>
      <c r="K58" s="81">
        <v>981490</v>
      </c>
      <c r="L58" s="80">
        <v>1118061</v>
      </c>
      <c r="M58" s="81">
        <v>6144458</v>
      </c>
      <c r="N58" s="92">
        <v>5693659</v>
      </c>
      <c r="O58" s="89"/>
      <c r="P58" s="90"/>
    </row>
    <row r="59" spans="1:16" ht="21.75" customHeight="1" x14ac:dyDescent="0.15">
      <c r="A59" s="267"/>
      <c r="B59" s="74" t="s">
        <v>122</v>
      </c>
      <c r="C59" s="75" t="s">
        <v>120</v>
      </c>
      <c r="D59" s="75"/>
      <c r="E59" s="75" t="s">
        <v>305</v>
      </c>
      <c r="F59" s="75" t="s">
        <v>289</v>
      </c>
      <c r="G59" s="75" t="s">
        <v>320</v>
      </c>
      <c r="H59" s="75" t="s">
        <v>289</v>
      </c>
      <c r="I59" s="75" t="s">
        <v>295</v>
      </c>
      <c r="J59" s="75" t="s">
        <v>291</v>
      </c>
      <c r="K59" s="75" t="s">
        <v>315</v>
      </c>
      <c r="L59" s="75" t="s">
        <v>320</v>
      </c>
      <c r="M59" s="75" t="s">
        <v>295</v>
      </c>
      <c r="N59" s="75" t="s">
        <v>285</v>
      </c>
      <c r="O59" s="89"/>
      <c r="P59" s="90"/>
    </row>
    <row r="60" spans="1:16" ht="21.75" customHeight="1" x14ac:dyDescent="0.15">
      <c r="A60" s="267"/>
      <c r="B60" s="78"/>
      <c r="C60" s="79">
        <v>2025</v>
      </c>
      <c r="D60" s="80"/>
      <c r="E60" s="81">
        <v>6570</v>
      </c>
      <c r="F60" s="80">
        <v>750</v>
      </c>
      <c r="G60" s="81">
        <v>113100</v>
      </c>
      <c r="H60" s="80">
        <v>29880</v>
      </c>
      <c r="I60" s="81">
        <v>485235</v>
      </c>
      <c r="J60" s="80">
        <v>388211</v>
      </c>
      <c r="K60" s="81">
        <v>812430</v>
      </c>
      <c r="L60" s="80">
        <v>776450</v>
      </c>
      <c r="M60" s="81">
        <v>5050751</v>
      </c>
      <c r="N60" s="92">
        <v>3605182</v>
      </c>
      <c r="O60" s="89"/>
      <c r="P60" s="90"/>
    </row>
    <row r="61" spans="1:16" ht="21.75" customHeight="1" x14ac:dyDescent="0.15">
      <c r="A61" s="267"/>
      <c r="B61" s="74" t="s">
        <v>125</v>
      </c>
      <c r="C61" s="75" t="s">
        <v>115</v>
      </c>
      <c r="D61" s="75"/>
      <c r="E61" s="75" t="s">
        <v>112</v>
      </c>
      <c r="F61" s="75"/>
      <c r="G61" s="75" t="s">
        <v>295</v>
      </c>
      <c r="H61" s="75" t="s">
        <v>118</v>
      </c>
      <c r="I61" s="75" t="s">
        <v>315</v>
      </c>
      <c r="J61" s="93" t="s">
        <v>315</v>
      </c>
      <c r="K61" s="75" t="s">
        <v>305</v>
      </c>
      <c r="L61" s="75" t="s">
        <v>295</v>
      </c>
      <c r="M61" s="75" t="s">
        <v>320</v>
      </c>
      <c r="N61" s="75" t="s">
        <v>112</v>
      </c>
      <c r="O61" s="89"/>
      <c r="P61" s="90"/>
    </row>
    <row r="62" spans="1:16" ht="21.75" customHeight="1" x14ac:dyDescent="0.15">
      <c r="A62" s="268"/>
      <c r="B62" s="78"/>
      <c r="C62" s="79">
        <v>636</v>
      </c>
      <c r="D62" s="80"/>
      <c r="E62" s="81">
        <v>2250</v>
      </c>
      <c r="F62" s="80"/>
      <c r="G62" s="81">
        <v>58605</v>
      </c>
      <c r="H62" s="80">
        <v>12300</v>
      </c>
      <c r="I62" s="81">
        <v>358328</v>
      </c>
      <c r="J62" s="80">
        <v>269213</v>
      </c>
      <c r="K62" s="81">
        <v>579811</v>
      </c>
      <c r="L62" s="80">
        <v>606855</v>
      </c>
      <c r="M62" s="81">
        <v>3436460</v>
      </c>
      <c r="N62" s="92">
        <v>3043077</v>
      </c>
      <c r="O62" s="89"/>
      <c r="P62" s="90"/>
    </row>
    <row r="63" spans="1:16" ht="21.75" customHeight="1" x14ac:dyDescent="0.15">
      <c r="A63" s="269" t="s">
        <v>127</v>
      </c>
      <c r="B63" s="270"/>
      <c r="C63" s="83">
        <v>3797309</v>
      </c>
      <c r="D63" s="84">
        <v>3757365</v>
      </c>
      <c r="E63" s="84">
        <v>4964249</v>
      </c>
      <c r="F63" s="84">
        <v>5314900</v>
      </c>
      <c r="G63" s="84">
        <v>7153662</v>
      </c>
      <c r="H63" s="84">
        <v>8395219</v>
      </c>
      <c r="I63" s="84">
        <v>7025274</v>
      </c>
      <c r="J63" s="84">
        <v>6921572</v>
      </c>
      <c r="K63" s="84">
        <v>7644337</v>
      </c>
      <c r="L63" s="84">
        <v>7527481</v>
      </c>
      <c r="M63" s="84">
        <v>63227305</v>
      </c>
      <c r="N63" s="84">
        <v>62586588</v>
      </c>
      <c r="O63" s="89"/>
      <c r="P63" s="90"/>
    </row>
    <row r="64" spans="1:16" ht="21.75" customHeight="1" x14ac:dyDescent="0.15">
      <c r="A64" s="94" t="s">
        <v>274</v>
      </c>
      <c r="B64" s="106"/>
      <c r="C64" s="107"/>
      <c r="D64" s="108"/>
      <c r="E64" s="107"/>
      <c r="F64" s="108"/>
      <c r="G64" s="107"/>
      <c r="H64" s="108"/>
      <c r="I64" s="107"/>
      <c r="J64" s="108"/>
      <c r="K64" s="107"/>
      <c r="L64" s="108"/>
      <c r="M64" s="107"/>
      <c r="N64" s="108"/>
      <c r="O64" s="109"/>
      <c r="P64" s="90"/>
    </row>
    <row r="65" spans="1:16" ht="21.75" customHeight="1" x14ac:dyDescent="0.15">
      <c r="A65" s="94"/>
      <c r="B65" s="106"/>
      <c r="C65" s="107"/>
      <c r="D65" s="108"/>
      <c r="E65" s="107"/>
      <c r="F65" s="108"/>
      <c r="G65" s="107"/>
      <c r="H65" s="108"/>
      <c r="I65" s="107"/>
      <c r="J65" s="108"/>
      <c r="K65" s="107"/>
      <c r="L65" s="108"/>
      <c r="M65" s="107"/>
      <c r="N65" s="108"/>
      <c r="O65" s="109"/>
      <c r="P65" s="90"/>
    </row>
    <row r="66" spans="1:16" ht="21.75" customHeight="1" x14ac:dyDescent="0.15">
      <c r="A66" s="94"/>
      <c r="B66" s="106"/>
      <c r="C66" s="107"/>
      <c r="D66" s="108"/>
      <c r="E66" s="107"/>
      <c r="F66" s="108"/>
      <c r="G66" s="107"/>
      <c r="H66" s="108"/>
      <c r="I66" s="107"/>
      <c r="J66" s="108"/>
      <c r="K66" s="107"/>
      <c r="L66" s="108"/>
      <c r="M66" s="107"/>
      <c r="N66" s="108"/>
      <c r="O66" s="109"/>
      <c r="P66" s="90"/>
    </row>
    <row r="67" spans="1:16" ht="21.75" customHeight="1" x14ac:dyDescent="0.2"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</row>
    <row r="68" spans="1:16" ht="21.75" customHeight="1" x14ac:dyDescent="0.15">
      <c r="A68" s="101" t="s">
        <v>138</v>
      </c>
      <c r="B68" s="110"/>
      <c r="C68" s="88"/>
      <c r="D68" s="96"/>
      <c r="E68" s="88"/>
      <c r="F68" s="96"/>
      <c r="G68" s="88"/>
      <c r="H68" s="96"/>
      <c r="I68" s="88"/>
      <c r="J68" s="96"/>
      <c r="K68" s="88"/>
      <c r="L68" s="96"/>
      <c r="M68" s="105"/>
      <c r="N68" s="96"/>
      <c r="O68" s="111"/>
      <c r="P68" s="80"/>
    </row>
    <row r="69" spans="1:16" ht="21.75" customHeight="1" x14ac:dyDescent="0.15">
      <c r="A69" s="103"/>
      <c r="B69" s="104"/>
      <c r="C69" s="89"/>
      <c r="D69" s="97"/>
      <c r="E69" s="89"/>
      <c r="F69" s="97"/>
      <c r="G69" s="89"/>
      <c r="H69" s="97"/>
      <c r="I69" s="89"/>
      <c r="J69" s="97"/>
      <c r="K69" s="89"/>
      <c r="L69" s="97"/>
      <c r="M69" s="89"/>
      <c r="N69" s="97"/>
      <c r="O69" s="102"/>
      <c r="P69" s="69" t="s">
        <v>101</v>
      </c>
    </row>
    <row r="70" spans="1:16" ht="21.75" customHeight="1" x14ac:dyDescent="0.15">
      <c r="A70" s="70"/>
      <c r="B70" s="273" t="s">
        <v>102</v>
      </c>
      <c r="C70" s="271" t="s">
        <v>103</v>
      </c>
      <c r="D70" s="272"/>
      <c r="E70" s="271" t="s">
        <v>104</v>
      </c>
      <c r="F70" s="272"/>
      <c r="G70" s="271" t="s">
        <v>105</v>
      </c>
      <c r="H70" s="272"/>
      <c r="I70" s="271" t="s">
        <v>106</v>
      </c>
      <c r="J70" s="272"/>
      <c r="K70" s="271" t="s">
        <v>107</v>
      </c>
      <c r="L70" s="272"/>
      <c r="M70" s="271" t="s">
        <v>108</v>
      </c>
      <c r="N70" s="272"/>
      <c r="O70" s="271" t="s">
        <v>109</v>
      </c>
      <c r="P70" s="272"/>
    </row>
    <row r="71" spans="1:16" ht="21.75" customHeight="1" x14ac:dyDescent="0.15">
      <c r="A71" s="71"/>
      <c r="B71" s="274"/>
      <c r="C71" s="72" t="s">
        <v>283</v>
      </c>
      <c r="D71" s="73" t="s">
        <v>284</v>
      </c>
      <c r="E71" s="72" t="s">
        <v>283</v>
      </c>
      <c r="F71" s="73" t="s">
        <v>284</v>
      </c>
      <c r="G71" s="72" t="s">
        <v>283</v>
      </c>
      <c r="H71" s="73" t="s">
        <v>284</v>
      </c>
      <c r="I71" s="72" t="s">
        <v>283</v>
      </c>
      <c r="J71" s="73" t="s">
        <v>284</v>
      </c>
      <c r="K71" s="72" t="s">
        <v>283</v>
      </c>
      <c r="L71" s="73" t="s">
        <v>284</v>
      </c>
      <c r="M71" s="72" t="s">
        <v>283</v>
      </c>
      <c r="N71" s="73" t="s">
        <v>284</v>
      </c>
      <c r="O71" s="72" t="s">
        <v>283</v>
      </c>
      <c r="P71" s="73" t="s">
        <v>284</v>
      </c>
    </row>
    <row r="72" spans="1:16" ht="21.75" customHeight="1" x14ac:dyDescent="0.15">
      <c r="A72" s="266" t="s">
        <v>110</v>
      </c>
      <c r="B72" s="74" t="s">
        <v>111</v>
      </c>
      <c r="C72" s="75" t="s">
        <v>124</v>
      </c>
      <c r="D72" s="76" t="s">
        <v>124</v>
      </c>
      <c r="E72" s="75" t="s">
        <v>124</v>
      </c>
      <c r="F72" s="76" t="s">
        <v>124</v>
      </c>
      <c r="G72" s="75" t="s">
        <v>124</v>
      </c>
      <c r="H72" s="75" t="s">
        <v>124</v>
      </c>
      <c r="I72" s="75" t="s">
        <v>294</v>
      </c>
      <c r="J72" s="76" t="s">
        <v>124</v>
      </c>
      <c r="K72" s="75" t="s">
        <v>285</v>
      </c>
      <c r="L72" s="76" t="s">
        <v>285</v>
      </c>
      <c r="M72" s="75" t="s">
        <v>285</v>
      </c>
      <c r="N72" s="76" t="s">
        <v>285</v>
      </c>
      <c r="O72" s="75" t="s">
        <v>285</v>
      </c>
      <c r="P72" s="77" t="s">
        <v>285</v>
      </c>
    </row>
    <row r="73" spans="1:16" ht="21.75" customHeight="1" x14ac:dyDescent="0.15">
      <c r="A73" s="267"/>
      <c r="B73" s="78"/>
      <c r="C73" s="79">
        <v>2910750</v>
      </c>
      <c r="D73" s="80">
        <v>3536180</v>
      </c>
      <c r="E73" s="81">
        <v>3068208</v>
      </c>
      <c r="F73" s="80">
        <v>3687445</v>
      </c>
      <c r="G73" s="81">
        <v>4147939</v>
      </c>
      <c r="H73" s="80">
        <v>3461810</v>
      </c>
      <c r="I73" s="81">
        <v>2712130</v>
      </c>
      <c r="J73" s="80">
        <v>2627576</v>
      </c>
      <c r="K73" s="81">
        <v>2749339</v>
      </c>
      <c r="L73" s="80">
        <v>3907052</v>
      </c>
      <c r="M73" s="81">
        <v>2664220</v>
      </c>
      <c r="N73" s="80">
        <v>3445908</v>
      </c>
      <c r="O73" s="81">
        <v>4420526</v>
      </c>
      <c r="P73" s="81">
        <v>4425038</v>
      </c>
    </row>
    <row r="74" spans="1:16" ht="21.75" customHeight="1" x14ac:dyDescent="0.15">
      <c r="A74" s="267"/>
      <c r="B74" s="74" t="s">
        <v>116</v>
      </c>
      <c r="C74" s="75" t="s">
        <v>285</v>
      </c>
      <c r="D74" s="75" t="s">
        <v>285</v>
      </c>
      <c r="E74" s="75" t="s">
        <v>285</v>
      </c>
      <c r="F74" s="75" t="s">
        <v>285</v>
      </c>
      <c r="G74" s="75" t="s">
        <v>285</v>
      </c>
      <c r="H74" s="75" t="s">
        <v>287</v>
      </c>
      <c r="I74" s="75" t="s">
        <v>124</v>
      </c>
      <c r="J74" s="75" t="s">
        <v>294</v>
      </c>
      <c r="K74" s="75" t="s">
        <v>294</v>
      </c>
      <c r="L74" s="75" t="s">
        <v>294</v>
      </c>
      <c r="M74" s="75" t="s">
        <v>294</v>
      </c>
      <c r="N74" s="75" t="s">
        <v>294</v>
      </c>
      <c r="O74" s="75" t="s">
        <v>293</v>
      </c>
      <c r="P74" s="75" t="s">
        <v>294</v>
      </c>
    </row>
    <row r="75" spans="1:16" ht="21.75" customHeight="1" x14ac:dyDescent="0.15">
      <c r="A75" s="267"/>
      <c r="B75" s="78"/>
      <c r="C75" s="79">
        <v>1205786</v>
      </c>
      <c r="D75" s="80">
        <v>902856</v>
      </c>
      <c r="E75" s="81">
        <v>1017291</v>
      </c>
      <c r="F75" s="80">
        <v>1002570</v>
      </c>
      <c r="G75" s="81">
        <v>3205402</v>
      </c>
      <c r="H75" s="80">
        <v>1673450</v>
      </c>
      <c r="I75" s="81">
        <v>1712426</v>
      </c>
      <c r="J75" s="80">
        <v>2558700</v>
      </c>
      <c r="K75" s="81">
        <v>2094071</v>
      </c>
      <c r="L75" s="80">
        <v>2773496</v>
      </c>
      <c r="M75" s="81">
        <v>1059964</v>
      </c>
      <c r="N75" s="80">
        <v>1657144</v>
      </c>
      <c r="O75" s="81">
        <v>144450</v>
      </c>
      <c r="P75" s="81">
        <v>642570</v>
      </c>
    </row>
    <row r="76" spans="1:16" ht="21.75" customHeight="1" x14ac:dyDescent="0.15">
      <c r="A76" s="267"/>
      <c r="B76" s="74" t="s">
        <v>119</v>
      </c>
      <c r="C76" s="75" t="s">
        <v>123</v>
      </c>
      <c r="D76" s="75" t="s">
        <v>293</v>
      </c>
      <c r="E76" s="75" t="s">
        <v>123</v>
      </c>
      <c r="F76" s="75" t="s">
        <v>287</v>
      </c>
      <c r="G76" s="75" t="s">
        <v>287</v>
      </c>
      <c r="H76" s="75" t="s">
        <v>285</v>
      </c>
      <c r="I76" s="75" t="s">
        <v>287</v>
      </c>
      <c r="J76" s="75" t="s">
        <v>285</v>
      </c>
      <c r="K76" s="75" t="s">
        <v>124</v>
      </c>
      <c r="L76" s="75" t="s">
        <v>124</v>
      </c>
      <c r="M76" s="75" t="s">
        <v>319</v>
      </c>
      <c r="N76" s="75" t="s">
        <v>124</v>
      </c>
      <c r="O76" s="75" t="s">
        <v>319</v>
      </c>
      <c r="P76" s="75" t="s">
        <v>287</v>
      </c>
    </row>
    <row r="77" spans="1:16" ht="21.75" customHeight="1" x14ac:dyDescent="0.15">
      <c r="A77" s="267"/>
      <c r="B77" s="78"/>
      <c r="C77" s="79">
        <v>70364</v>
      </c>
      <c r="D77" s="80">
        <v>100846</v>
      </c>
      <c r="E77" s="81">
        <v>224300</v>
      </c>
      <c r="F77" s="80">
        <v>295380</v>
      </c>
      <c r="G77" s="81">
        <v>657840</v>
      </c>
      <c r="H77" s="80">
        <v>665543</v>
      </c>
      <c r="I77" s="81">
        <v>650180</v>
      </c>
      <c r="J77" s="80">
        <v>1146506</v>
      </c>
      <c r="K77" s="81">
        <v>618455</v>
      </c>
      <c r="L77" s="80">
        <v>298166</v>
      </c>
      <c r="M77" s="81">
        <v>348755</v>
      </c>
      <c r="N77" s="80">
        <v>570616</v>
      </c>
      <c r="O77" s="81">
        <v>132482</v>
      </c>
      <c r="P77" s="81">
        <v>517249</v>
      </c>
    </row>
    <row r="78" spans="1:16" ht="21.75" customHeight="1" x14ac:dyDescent="0.15">
      <c r="A78" s="267"/>
      <c r="B78" s="74" t="s">
        <v>122</v>
      </c>
      <c r="C78" s="75" t="s">
        <v>293</v>
      </c>
      <c r="D78" s="75" t="s">
        <v>300</v>
      </c>
      <c r="E78" s="75" t="s">
        <v>112</v>
      </c>
      <c r="F78" s="75" t="s">
        <v>300</v>
      </c>
      <c r="G78" s="75" t="s">
        <v>123</v>
      </c>
      <c r="H78" s="75" t="s">
        <v>294</v>
      </c>
      <c r="I78" s="75" t="s">
        <v>285</v>
      </c>
      <c r="J78" s="75" t="s">
        <v>287</v>
      </c>
      <c r="K78" s="75" t="s">
        <v>319</v>
      </c>
      <c r="L78" s="75" t="s">
        <v>319</v>
      </c>
      <c r="M78" s="75" t="s">
        <v>293</v>
      </c>
      <c r="N78" s="75" t="s">
        <v>287</v>
      </c>
      <c r="O78" s="75" t="s">
        <v>294</v>
      </c>
      <c r="P78" s="75" t="s">
        <v>315</v>
      </c>
    </row>
    <row r="79" spans="1:16" ht="21.75" customHeight="1" x14ac:dyDescent="0.15">
      <c r="A79" s="267"/>
      <c r="B79" s="78"/>
      <c r="C79" s="79">
        <v>50460</v>
      </c>
      <c r="D79" s="80">
        <v>37099</v>
      </c>
      <c r="E79" s="81">
        <v>137568</v>
      </c>
      <c r="F79" s="80">
        <v>46950</v>
      </c>
      <c r="G79" s="81">
        <v>352832</v>
      </c>
      <c r="H79" s="80">
        <v>397320</v>
      </c>
      <c r="I79" s="81">
        <v>303499</v>
      </c>
      <c r="J79" s="80">
        <v>956422</v>
      </c>
      <c r="K79" s="81">
        <v>463229</v>
      </c>
      <c r="L79" s="80">
        <v>292701</v>
      </c>
      <c r="M79" s="81">
        <v>110030</v>
      </c>
      <c r="N79" s="80">
        <v>485010</v>
      </c>
      <c r="O79" s="81">
        <v>105100</v>
      </c>
      <c r="P79" s="81">
        <v>256175</v>
      </c>
    </row>
    <row r="80" spans="1:16" ht="21.75" customHeight="1" x14ac:dyDescent="0.15">
      <c r="A80" s="267"/>
      <c r="B80" s="74" t="s">
        <v>125</v>
      </c>
      <c r="C80" s="75" t="s">
        <v>319</v>
      </c>
      <c r="D80" s="75" t="s">
        <v>322</v>
      </c>
      <c r="E80" s="75" t="s">
        <v>319</v>
      </c>
      <c r="F80" s="75" t="s">
        <v>293</v>
      </c>
      <c r="G80" s="75" t="s">
        <v>319</v>
      </c>
      <c r="H80" s="75" t="s">
        <v>293</v>
      </c>
      <c r="I80" s="82" t="s">
        <v>316</v>
      </c>
      <c r="J80" s="82" t="s">
        <v>293</v>
      </c>
      <c r="K80" s="75" t="s">
        <v>287</v>
      </c>
      <c r="L80" s="75" t="s">
        <v>322</v>
      </c>
      <c r="M80" s="75" t="s">
        <v>112</v>
      </c>
      <c r="N80" s="75" t="s">
        <v>319</v>
      </c>
      <c r="O80" s="75" t="s">
        <v>291</v>
      </c>
      <c r="P80" s="75" t="s">
        <v>316</v>
      </c>
    </row>
    <row r="81" spans="1:16" ht="21.75" customHeight="1" x14ac:dyDescent="0.15">
      <c r="A81" s="268"/>
      <c r="B81" s="78"/>
      <c r="C81" s="79">
        <v>29110</v>
      </c>
      <c r="D81" s="80">
        <v>21186</v>
      </c>
      <c r="E81" s="81">
        <v>78340</v>
      </c>
      <c r="F81" s="80">
        <v>42314</v>
      </c>
      <c r="G81" s="81">
        <v>94435</v>
      </c>
      <c r="H81" s="80">
        <v>164017</v>
      </c>
      <c r="I81" s="81">
        <v>102780</v>
      </c>
      <c r="J81" s="80">
        <v>49593</v>
      </c>
      <c r="K81" s="81">
        <v>109290</v>
      </c>
      <c r="L81" s="80">
        <v>181334</v>
      </c>
      <c r="M81" s="81">
        <v>108120</v>
      </c>
      <c r="N81" s="80">
        <v>127509</v>
      </c>
      <c r="O81" s="81">
        <v>53570</v>
      </c>
      <c r="P81" s="81">
        <v>173624</v>
      </c>
    </row>
    <row r="82" spans="1:16" ht="21.75" customHeight="1" x14ac:dyDescent="0.15">
      <c r="A82" s="269" t="s">
        <v>127</v>
      </c>
      <c r="B82" s="270"/>
      <c r="C82" s="83">
        <v>4293402</v>
      </c>
      <c r="D82" s="84">
        <v>4607355</v>
      </c>
      <c r="E82" s="84">
        <v>4683876</v>
      </c>
      <c r="F82" s="84">
        <v>5153560</v>
      </c>
      <c r="G82" s="84">
        <v>8889975</v>
      </c>
      <c r="H82" s="84">
        <v>6441716</v>
      </c>
      <c r="I82" s="84">
        <v>5820218</v>
      </c>
      <c r="J82" s="84">
        <v>7400581</v>
      </c>
      <c r="K82" s="84">
        <v>6228693</v>
      </c>
      <c r="L82" s="84">
        <v>7809358</v>
      </c>
      <c r="M82" s="84">
        <v>4482794</v>
      </c>
      <c r="N82" s="84">
        <v>6563132</v>
      </c>
      <c r="O82" s="84">
        <v>4958710</v>
      </c>
      <c r="P82" s="84">
        <v>6481700</v>
      </c>
    </row>
    <row r="83" spans="1:16" ht="21.75" customHeight="1" x14ac:dyDescent="0.15">
      <c r="A83" s="85"/>
      <c r="B83" s="86"/>
      <c r="C83" s="87"/>
      <c r="D83" s="88"/>
      <c r="E83" s="87"/>
      <c r="F83" s="88"/>
      <c r="G83" s="88"/>
      <c r="H83" s="88"/>
      <c r="I83" s="87"/>
      <c r="J83" s="88"/>
      <c r="K83" s="87"/>
      <c r="L83" s="88"/>
      <c r="M83" s="87"/>
      <c r="N83" s="88"/>
      <c r="O83" s="87"/>
      <c r="P83" s="88"/>
    </row>
    <row r="84" spans="1:16" ht="21.75" customHeight="1" x14ac:dyDescent="0.15">
      <c r="A84" s="70"/>
      <c r="B84" s="273" t="s">
        <v>102</v>
      </c>
      <c r="C84" s="271" t="s">
        <v>128</v>
      </c>
      <c r="D84" s="272"/>
      <c r="E84" s="271" t="s">
        <v>129</v>
      </c>
      <c r="F84" s="272"/>
      <c r="G84" s="271" t="s">
        <v>39</v>
      </c>
      <c r="H84" s="272"/>
      <c r="I84" s="271" t="s">
        <v>40</v>
      </c>
      <c r="J84" s="272"/>
      <c r="K84" s="271" t="s">
        <v>41</v>
      </c>
      <c r="L84" s="272"/>
      <c r="M84" s="271" t="s">
        <v>130</v>
      </c>
      <c r="N84" s="272"/>
      <c r="O84" s="89"/>
      <c r="P84" s="90"/>
    </row>
    <row r="85" spans="1:16" ht="21.75" customHeight="1" x14ac:dyDescent="0.15">
      <c r="A85" s="71"/>
      <c r="B85" s="274"/>
      <c r="C85" s="72" t="s">
        <v>283</v>
      </c>
      <c r="D85" s="73" t="s">
        <v>284</v>
      </c>
      <c r="E85" s="72" t="s">
        <v>283</v>
      </c>
      <c r="F85" s="73" t="s">
        <v>284</v>
      </c>
      <c r="G85" s="72" t="s">
        <v>283</v>
      </c>
      <c r="H85" s="73" t="s">
        <v>284</v>
      </c>
      <c r="I85" s="72" t="s">
        <v>283</v>
      </c>
      <c r="J85" s="73" t="s">
        <v>284</v>
      </c>
      <c r="K85" s="72" t="s">
        <v>283</v>
      </c>
      <c r="L85" s="73" t="s">
        <v>284</v>
      </c>
      <c r="M85" s="72" t="s">
        <v>283</v>
      </c>
      <c r="N85" s="73" t="s">
        <v>284</v>
      </c>
      <c r="O85" s="89"/>
      <c r="P85" s="90"/>
    </row>
    <row r="86" spans="1:16" ht="21.75" customHeight="1" x14ac:dyDescent="0.15">
      <c r="A86" s="266" t="s">
        <v>110</v>
      </c>
      <c r="B86" s="74" t="s">
        <v>137</v>
      </c>
      <c r="C86" s="75" t="s">
        <v>285</v>
      </c>
      <c r="D86" s="75" t="s">
        <v>285</v>
      </c>
      <c r="E86" s="75" t="s">
        <v>124</v>
      </c>
      <c r="F86" s="75" t="s">
        <v>124</v>
      </c>
      <c r="G86" s="75" t="s">
        <v>124</v>
      </c>
      <c r="H86" s="75" t="s">
        <v>124</v>
      </c>
      <c r="I86" s="75" t="s">
        <v>124</v>
      </c>
      <c r="J86" s="75" t="s">
        <v>124</v>
      </c>
      <c r="K86" s="75" t="s">
        <v>124</v>
      </c>
      <c r="L86" s="75" t="s">
        <v>124</v>
      </c>
      <c r="M86" s="75" t="s">
        <v>124</v>
      </c>
      <c r="N86" s="91" t="s">
        <v>124</v>
      </c>
      <c r="O86" s="89"/>
      <c r="P86" s="90"/>
    </row>
    <row r="87" spans="1:16" ht="21.75" customHeight="1" x14ac:dyDescent="0.15">
      <c r="A87" s="267"/>
      <c r="B87" s="78"/>
      <c r="C87" s="79">
        <v>3523085</v>
      </c>
      <c r="D87" s="80">
        <v>4643956</v>
      </c>
      <c r="E87" s="81">
        <v>2340720</v>
      </c>
      <c r="F87" s="80">
        <v>3784991</v>
      </c>
      <c r="G87" s="81">
        <v>3499305</v>
      </c>
      <c r="H87" s="80">
        <v>4968349</v>
      </c>
      <c r="I87" s="81">
        <v>3422720</v>
      </c>
      <c r="J87" s="80">
        <v>5527864</v>
      </c>
      <c r="K87" s="81">
        <v>3579856</v>
      </c>
      <c r="L87" s="80">
        <v>5421604</v>
      </c>
      <c r="M87" s="81">
        <v>25751409</v>
      </c>
      <c r="N87" s="92">
        <v>35549581</v>
      </c>
      <c r="O87" s="89"/>
      <c r="P87" s="90"/>
    </row>
    <row r="88" spans="1:16" ht="21.75" customHeight="1" x14ac:dyDescent="0.15">
      <c r="A88" s="267"/>
      <c r="B88" s="74" t="s">
        <v>116</v>
      </c>
      <c r="C88" s="75" t="s">
        <v>124</v>
      </c>
      <c r="D88" s="75" t="s">
        <v>124</v>
      </c>
      <c r="E88" s="75" t="s">
        <v>285</v>
      </c>
      <c r="F88" s="75" t="s">
        <v>285</v>
      </c>
      <c r="G88" s="75" t="s">
        <v>285</v>
      </c>
      <c r="H88" s="75" t="s">
        <v>285</v>
      </c>
      <c r="I88" s="75" t="s">
        <v>285</v>
      </c>
      <c r="J88" s="75" t="s">
        <v>285</v>
      </c>
      <c r="K88" s="75" t="s">
        <v>285</v>
      </c>
      <c r="L88" s="75" t="s">
        <v>285</v>
      </c>
      <c r="M88" s="75" t="s">
        <v>285</v>
      </c>
      <c r="N88" s="75" t="s">
        <v>285</v>
      </c>
      <c r="O88" s="89"/>
      <c r="P88" s="90"/>
    </row>
    <row r="89" spans="1:16" ht="21.75" customHeight="1" x14ac:dyDescent="0.15">
      <c r="A89" s="267"/>
      <c r="B89" s="78"/>
      <c r="C89" s="79">
        <v>388916</v>
      </c>
      <c r="D89" s="80">
        <v>1507460</v>
      </c>
      <c r="E89" s="81">
        <v>1616822</v>
      </c>
      <c r="F89" s="80">
        <v>2703617</v>
      </c>
      <c r="G89" s="81">
        <v>1975899</v>
      </c>
      <c r="H89" s="80">
        <v>1440486</v>
      </c>
      <c r="I89" s="81">
        <v>1599403</v>
      </c>
      <c r="J89" s="80">
        <v>1003270</v>
      </c>
      <c r="K89" s="81">
        <v>1361432</v>
      </c>
      <c r="L89" s="80">
        <v>878698</v>
      </c>
      <c r="M89" s="81">
        <v>25642704</v>
      </c>
      <c r="N89" s="92">
        <v>26165500</v>
      </c>
      <c r="O89" s="89"/>
      <c r="P89" s="90"/>
    </row>
    <row r="90" spans="1:16" ht="21.75" customHeight="1" x14ac:dyDescent="0.15">
      <c r="A90" s="267"/>
      <c r="B90" s="74" t="s">
        <v>119</v>
      </c>
      <c r="C90" s="75" t="s">
        <v>293</v>
      </c>
      <c r="D90" s="75" t="s">
        <v>316</v>
      </c>
      <c r="E90" s="75" t="s">
        <v>293</v>
      </c>
      <c r="F90" s="75" t="s">
        <v>291</v>
      </c>
      <c r="G90" s="75" t="s">
        <v>293</v>
      </c>
      <c r="H90" s="75" t="s">
        <v>287</v>
      </c>
      <c r="I90" s="75" t="s">
        <v>322</v>
      </c>
      <c r="J90" s="75" t="s">
        <v>293</v>
      </c>
      <c r="K90" s="75" t="s">
        <v>112</v>
      </c>
      <c r="L90" s="75" t="s">
        <v>293</v>
      </c>
      <c r="M90" s="75" t="s">
        <v>294</v>
      </c>
      <c r="N90" s="75" t="s">
        <v>294</v>
      </c>
      <c r="O90" s="89"/>
      <c r="P90" s="90"/>
    </row>
    <row r="91" spans="1:16" ht="21.75" customHeight="1" x14ac:dyDescent="0.15">
      <c r="A91" s="267"/>
      <c r="B91" s="78"/>
      <c r="C91" s="79">
        <v>234660</v>
      </c>
      <c r="D91" s="80">
        <v>206462</v>
      </c>
      <c r="E91" s="81">
        <v>172585</v>
      </c>
      <c r="F91" s="80">
        <v>594596</v>
      </c>
      <c r="G91" s="81">
        <v>133750</v>
      </c>
      <c r="H91" s="80">
        <v>103000</v>
      </c>
      <c r="I91" s="81">
        <v>105926</v>
      </c>
      <c r="J91" s="80">
        <v>41252</v>
      </c>
      <c r="K91" s="81">
        <v>143540</v>
      </c>
      <c r="L91" s="80">
        <v>39787</v>
      </c>
      <c r="M91" s="81">
        <v>6105869</v>
      </c>
      <c r="N91" s="92">
        <v>8303980</v>
      </c>
      <c r="O91" s="89"/>
      <c r="P91" s="90"/>
    </row>
    <row r="92" spans="1:16" ht="21.75" customHeight="1" x14ac:dyDescent="0.15">
      <c r="A92" s="267"/>
      <c r="B92" s="74" t="s">
        <v>122</v>
      </c>
      <c r="C92" s="75" t="s">
        <v>319</v>
      </c>
      <c r="D92" s="75" t="s">
        <v>294</v>
      </c>
      <c r="E92" s="75" t="s">
        <v>319</v>
      </c>
      <c r="F92" s="75" t="s">
        <v>294</v>
      </c>
      <c r="G92" s="75" t="s">
        <v>300</v>
      </c>
      <c r="H92" s="75" t="s">
        <v>293</v>
      </c>
      <c r="I92" s="75" t="s">
        <v>112</v>
      </c>
      <c r="J92" s="75" t="s">
        <v>291</v>
      </c>
      <c r="K92" s="75" t="s">
        <v>319</v>
      </c>
      <c r="L92" s="75" t="s">
        <v>291</v>
      </c>
      <c r="M92" s="75" t="s">
        <v>319</v>
      </c>
      <c r="N92" s="75" t="s">
        <v>287</v>
      </c>
      <c r="O92" s="89"/>
      <c r="P92" s="90"/>
    </row>
    <row r="93" spans="1:16" ht="21.75" customHeight="1" x14ac:dyDescent="0.15">
      <c r="A93" s="267"/>
      <c r="B93" s="78"/>
      <c r="C93" s="79">
        <v>80626</v>
      </c>
      <c r="D93" s="80">
        <v>167070</v>
      </c>
      <c r="E93" s="81">
        <v>158949</v>
      </c>
      <c r="F93" s="80">
        <v>89120</v>
      </c>
      <c r="G93" s="81">
        <v>61918</v>
      </c>
      <c r="H93" s="80">
        <v>77043</v>
      </c>
      <c r="I93" s="81">
        <v>98630</v>
      </c>
      <c r="J93" s="80">
        <v>34400</v>
      </c>
      <c r="K93" s="81">
        <v>132414</v>
      </c>
      <c r="L93" s="80">
        <v>8640</v>
      </c>
      <c r="M93" s="81">
        <v>1748618</v>
      </c>
      <c r="N93" s="92">
        <v>4136621</v>
      </c>
      <c r="O93" s="89"/>
      <c r="P93" s="90"/>
    </row>
    <row r="94" spans="1:16" ht="21.75" customHeight="1" x14ac:dyDescent="0.15">
      <c r="A94" s="267"/>
      <c r="B94" s="74" t="s">
        <v>125</v>
      </c>
      <c r="C94" s="75" t="s">
        <v>291</v>
      </c>
      <c r="D94" s="75" t="s">
        <v>291</v>
      </c>
      <c r="E94" s="75" t="s">
        <v>112</v>
      </c>
      <c r="F94" s="75" t="s">
        <v>297</v>
      </c>
      <c r="G94" s="75" t="s">
        <v>112</v>
      </c>
      <c r="H94" s="75" t="s">
        <v>291</v>
      </c>
      <c r="I94" s="75" t="s">
        <v>319</v>
      </c>
      <c r="J94" s="93" t="s">
        <v>316</v>
      </c>
      <c r="K94" s="75" t="s">
        <v>300</v>
      </c>
      <c r="L94" s="75" t="s">
        <v>319</v>
      </c>
      <c r="M94" s="75" t="s">
        <v>287</v>
      </c>
      <c r="N94" s="75" t="s">
        <v>291</v>
      </c>
      <c r="O94" s="89"/>
      <c r="P94" s="90"/>
    </row>
    <row r="95" spans="1:16" ht="21.75" customHeight="1" x14ac:dyDescent="0.15">
      <c r="A95" s="268"/>
      <c r="B95" s="78"/>
      <c r="C95" s="79">
        <v>44180</v>
      </c>
      <c r="D95" s="80">
        <v>110400</v>
      </c>
      <c r="E95" s="81">
        <v>92520</v>
      </c>
      <c r="F95" s="80">
        <v>87420</v>
      </c>
      <c r="G95" s="81">
        <v>60540</v>
      </c>
      <c r="H95" s="80">
        <v>35700</v>
      </c>
      <c r="I95" s="81">
        <v>84812</v>
      </c>
      <c r="J95" s="80">
        <v>5000</v>
      </c>
      <c r="K95" s="81">
        <v>107265</v>
      </c>
      <c r="L95" s="80">
        <v>180</v>
      </c>
      <c r="M95" s="81">
        <v>1511099</v>
      </c>
      <c r="N95" s="92">
        <v>952779</v>
      </c>
      <c r="O95" s="89"/>
      <c r="P95" s="90"/>
    </row>
    <row r="96" spans="1:16" ht="21.75" customHeight="1" x14ac:dyDescent="0.15">
      <c r="A96" s="269" t="s">
        <v>127</v>
      </c>
      <c r="B96" s="270"/>
      <c r="C96" s="83">
        <v>4407154</v>
      </c>
      <c r="D96" s="84">
        <v>6825661</v>
      </c>
      <c r="E96" s="84">
        <v>4456295</v>
      </c>
      <c r="F96" s="84">
        <v>7448822</v>
      </c>
      <c r="G96" s="84">
        <v>5818777</v>
      </c>
      <c r="H96" s="84">
        <v>6634298</v>
      </c>
      <c r="I96" s="84">
        <v>5461110</v>
      </c>
      <c r="J96" s="84">
        <v>6612314</v>
      </c>
      <c r="K96" s="84">
        <v>5445384</v>
      </c>
      <c r="L96" s="84">
        <v>6348939</v>
      </c>
      <c r="M96" s="84">
        <v>64946388</v>
      </c>
      <c r="N96" s="84">
        <v>78327436</v>
      </c>
      <c r="O96" s="89"/>
      <c r="P96" s="90"/>
    </row>
    <row r="97" spans="1:16" ht="21.75" customHeight="1" x14ac:dyDescent="0.15">
      <c r="A97" s="94" t="s">
        <v>274</v>
      </c>
      <c r="B97" s="112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4"/>
      <c r="P97" s="115"/>
    </row>
    <row r="98" spans="1:16" ht="21.75" customHeight="1" x14ac:dyDescent="0.2"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1:16" ht="21.75" customHeight="1" x14ac:dyDescent="0.15">
      <c r="A99" s="101" t="s">
        <v>270</v>
      </c>
      <c r="B99" s="110"/>
      <c r="C99" s="88"/>
      <c r="D99" s="96"/>
      <c r="E99" s="96"/>
      <c r="F99" s="96"/>
      <c r="G99" s="96"/>
      <c r="H99" s="96"/>
      <c r="I99" s="96"/>
      <c r="J99" s="96"/>
      <c r="K99" s="96"/>
      <c r="L99" s="96"/>
      <c r="M99" s="97"/>
      <c r="N99" s="96"/>
      <c r="O99" s="116"/>
      <c r="P99" s="80"/>
    </row>
    <row r="100" spans="1:16" ht="21.75" customHeight="1" x14ac:dyDescent="0.15">
      <c r="A100" s="103"/>
      <c r="B100" s="104"/>
      <c r="C100" s="89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116"/>
      <c r="P100" s="69" t="s">
        <v>101</v>
      </c>
    </row>
    <row r="101" spans="1:16" ht="21.75" customHeight="1" x14ac:dyDescent="0.15">
      <c r="A101" s="70"/>
      <c r="B101" s="273" t="s">
        <v>102</v>
      </c>
      <c r="C101" s="271" t="s">
        <v>103</v>
      </c>
      <c r="D101" s="272"/>
      <c r="E101" s="271" t="s">
        <v>104</v>
      </c>
      <c r="F101" s="272"/>
      <c r="G101" s="271" t="s">
        <v>105</v>
      </c>
      <c r="H101" s="272"/>
      <c r="I101" s="271" t="s">
        <v>106</v>
      </c>
      <c r="J101" s="272"/>
      <c r="K101" s="271" t="s">
        <v>107</v>
      </c>
      <c r="L101" s="272"/>
      <c r="M101" s="271" t="s">
        <v>108</v>
      </c>
      <c r="N101" s="272"/>
      <c r="O101" s="271" t="s">
        <v>109</v>
      </c>
      <c r="P101" s="272"/>
    </row>
    <row r="102" spans="1:16" ht="21.75" customHeight="1" x14ac:dyDescent="0.15">
      <c r="A102" s="71"/>
      <c r="B102" s="274"/>
      <c r="C102" s="72" t="s">
        <v>283</v>
      </c>
      <c r="D102" s="73" t="s">
        <v>284</v>
      </c>
      <c r="E102" s="72" t="s">
        <v>283</v>
      </c>
      <c r="F102" s="73" t="s">
        <v>284</v>
      </c>
      <c r="G102" s="72" t="s">
        <v>283</v>
      </c>
      <c r="H102" s="73" t="s">
        <v>284</v>
      </c>
      <c r="I102" s="72" t="s">
        <v>283</v>
      </c>
      <c r="J102" s="73" t="s">
        <v>284</v>
      </c>
      <c r="K102" s="72" t="s">
        <v>283</v>
      </c>
      <c r="L102" s="73" t="s">
        <v>284</v>
      </c>
      <c r="M102" s="72" t="s">
        <v>283</v>
      </c>
      <c r="N102" s="73" t="s">
        <v>284</v>
      </c>
      <c r="O102" s="72" t="s">
        <v>283</v>
      </c>
      <c r="P102" s="73" t="s">
        <v>284</v>
      </c>
    </row>
    <row r="103" spans="1:16" ht="21.75" customHeight="1" x14ac:dyDescent="0.15">
      <c r="A103" s="266" t="s">
        <v>110</v>
      </c>
      <c r="B103" s="74" t="s">
        <v>111</v>
      </c>
      <c r="C103" s="75" t="s">
        <v>295</v>
      </c>
      <c r="D103" s="76" t="s">
        <v>295</v>
      </c>
      <c r="E103" s="75" t="s">
        <v>295</v>
      </c>
      <c r="F103" s="76" t="s">
        <v>295</v>
      </c>
      <c r="G103" s="75" t="s">
        <v>295</v>
      </c>
      <c r="H103" s="75" t="s">
        <v>295</v>
      </c>
      <c r="I103" s="75" t="s">
        <v>295</v>
      </c>
      <c r="J103" s="76" t="s">
        <v>295</v>
      </c>
      <c r="K103" s="75" t="s">
        <v>295</v>
      </c>
      <c r="L103" s="76" t="s">
        <v>295</v>
      </c>
      <c r="M103" s="75" t="s">
        <v>295</v>
      </c>
      <c r="N103" s="76" t="s">
        <v>295</v>
      </c>
      <c r="O103" s="75" t="s">
        <v>124</v>
      </c>
      <c r="P103" s="77" t="s">
        <v>124</v>
      </c>
    </row>
    <row r="104" spans="1:16" ht="21.75" customHeight="1" x14ac:dyDescent="0.15">
      <c r="A104" s="267"/>
      <c r="B104" s="78"/>
      <c r="C104" s="79">
        <v>813061</v>
      </c>
      <c r="D104" s="80">
        <v>1541306</v>
      </c>
      <c r="E104" s="81">
        <v>666767</v>
      </c>
      <c r="F104" s="80">
        <v>1257224</v>
      </c>
      <c r="G104" s="81">
        <v>743681</v>
      </c>
      <c r="H104" s="80">
        <v>1511513</v>
      </c>
      <c r="I104" s="81">
        <v>923318</v>
      </c>
      <c r="J104" s="80">
        <v>2011225</v>
      </c>
      <c r="K104" s="81">
        <v>1150760</v>
      </c>
      <c r="L104" s="80">
        <v>2267449</v>
      </c>
      <c r="M104" s="81">
        <v>967442</v>
      </c>
      <c r="N104" s="80">
        <v>1433703</v>
      </c>
      <c r="O104" s="81">
        <v>662422</v>
      </c>
      <c r="P104" s="81">
        <v>1139438</v>
      </c>
    </row>
    <row r="105" spans="1:16" ht="21.75" customHeight="1" x14ac:dyDescent="0.15">
      <c r="A105" s="267"/>
      <c r="B105" s="74" t="s">
        <v>116</v>
      </c>
      <c r="C105" s="75" t="s">
        <v>305</v>
      </c>
      <c r="D105" s="75" t="s">
        <v>305</v>
      </c>
      <c r="E105" s="75" t="s">
        <v>305</v>
      </c>
      <c r="F105" s="75" t="s">
        <v>305</v>
      </c>
      <c r="G105" s="75" t="s">
        <v>305</v>
      </c>
      <c r="H105" s="75" t="s">
        <v>305</v>
      </c>
      <c r="I105" s="75" t="s">
        <v>305</v>
      </c>
      <c r="J105" s="75" t="s">
        <v>305</v>
      </c>
      <c r="K105" s="75" t="s">
        <v>305</v>
      </c>
      <c r="L105" s="75" t="s">
        <v>305</v>
      </c>
      <c r="M105" s="75" t="s">
        <v>324</v>
      </c>
      <c r="N105" s="75" t="s">
        <v>124</v>
      </c>
      <c r="O105" s="75" t="s">
        <v>314</v>
      </c>
      <c r="P105" s="75" t="s">
        <v>295</v>
      </c>
    </row>
    <row r="106" spans="1:16" ht="21.75" customHeight="1" x14ac:dyDescent="0.15">
      <c r="A106" s="267"/>
      <c r="B106" s="78"/>
      <c r="C106" s="79">
        <v>147908</v>
      </c>
      <c r="D106" s="80">
        <v>164763</v>
      </c>
      <c r="E106" s="81">
        <v>215004</v>
      </c>
      <c r="F106" s="80">
        <v>181215</v>
      </c>
      <c r="G106" s="81">
        <v>276332</v>
      </c>
      <c r="H106" s="80">
        <v>213743</v>
      </c>
      <c r="I106" s="81">
        <v>410790</v>
      </c>
      <c r="J106" s="80">
        <v>290788</v>
      </c>
      <c r="K106" s="81">
        <v>504646</v>
      </c>
      <c r="L106" s="80">
        <v>352641</v>
      </c>
      <c r="M106" s="81">
        <v>356154</v>
      </c>
      <c r="N106" s="80">
        <v>420116</v>
      </c>
      <c r="O106" s="81">
        <v>301076</v>
      </c>
      <c r="P106" s="81">
        <v>372356</v>
      </c>
    </row>
    <row r="107" spans="1:16" ht="21.75" customHeight="1" x14ac:dyDescent="0.15">
      <c r="A107" s="267"/>
      <c r="B107" s="74" t="s">
        <v>119</v>
      </c>
      <c r="C107" s="75" t="s">
        <v>303</v>
      </c>
      <c r="D107" s="75" t="s">
        <v>112</v>
      </c>
      <c r="E107" s="75" t="s">
        <v>112</v>
      </c>
      <c r="F107" s="75" t="s">
        <v>112</v>
      </c>
      <c r="G107" s="75" t="s">
        <v>112</v>
      </c>
      <c r="H107" s="75" t="s">
        <v>112</v>
      </c>
      <c r="I107" s="75" t="s">
        <v>112</v>
      </c>
      <c r="J107" s="75" t="s">
        <v>112</v>
      </c>
      <c r="K107" s="75" t="s">
        <v>112</v>
      </c>
      <c r="L107" s="75" t="s">
        <v>112</v>
      </c>
      <c r="M107" s="75" t="s">
        <v>305</v>
      </c>
      <c r="N107" s="75" t="s">
        <v>324</v>
      </c>
      <c r="O107" s="75" t="s">
        <v>324</v>
      </c>
      <c r="P107" s="75" t="s">
        <v>314</v>
      </c>
    </row>
    <row r="108" spans="1:16" ht="21.75" customHeight="1" x14ac:dyDescent="0.15">
      <c r="A108" s="267"/>
      <c r="B108" s="78"/>
      <c r="C108" s="79">
        <v>130598</v>
      </c>
      <c r="D108" s="80">
        <v>116111</v>
      </c>
      <c r="E108" s="81">
        <v>119037</v>
      </c>
      <c r="F108" s="80">
        <v>107885</v>
      </c>
      <c r="G108" s="81">
        <v>121045</v>
      </c>
      <c r="H108" s="80">
        <v>136299</v>
      </c>
      <c r="I108" s="81">
        <v>159367</v>
      </c>
      <c r="J108" s="80">
        <v>126986</v>
      </c>
      <c r="K108" s="81">
        <v>285374</v>
      </c>
      <c r="L108" s="80">
        <v>150022</v>
      </c>
      <c r="M108" s="81">
        <v>355567</v>
      </c>
      <c r="N108" s="80">
        <v>181334</v>
      </c>
      <c r="O108" s="81">
        <v>243038</v>
      </c>
      <c r="P108" s="81">
        <v>292982</v>
      </c>
    </row>
    <row r="109" spans="1:16" ht="21.75" customHeight="1" x14ac:dyDescent="0.15">
      <c r="A109" s="267"/>
      <c r="B109" s="74" t="s">
        <v>122</v>
      </c>
      <c r="C109" s="75" t="s">
        <v>112</v>
      </c>
      <c r="D109" s="75" t="s">
        <v>291</v>
      </c>
      <c r="E109" s="75" t="s">
        <v>303</v>
      </c>
      <c r="F109" s="75" t="s">
        <v>291</v>
      </c>
      <c r="G109" s="75" t="s">
        <v>303</v>
      </c>
      <c r="H109" s="75" t="s">
        <v>291</v>
      </c>
      <c r="I109" s="75" t="s">
        <v>303</v>
      </c>
      <c r="J109" s="75" t="s">
        <v>291</v>
      </c>
      <c r="K109" s="75" t="s">
        <v>303</v>
      </c>
      <c r="L109" s="75" t="s">
        <v>291</v>
      </c>
      <c r="M109" s="75" t="s">
        <v>112</v>
      </c>
      <c r="N109" s="75" t="s">
        <v>305</v>
      </c>
      <c r="O109" s="75" t="s">
        <v>295</v>
      </c>
      <c r="P109" s="75" t="s">
        <v>324</v>
      </c>
    </row>
    <row r="110" spans="1:16" ht="21.75" customHeight="1" x14ac:dyDescent="0.15">
      <c r="A110" s="267"/>
      <c r="B110" s="78"/>
      <c r="C110" s="79">
        <v>102261</v>
      </c>
      <c r="D110" s="80">
        <v>100284</v>
      </c>
      <c r="E110" s="81">
        <v>95726</v>
      </c>
      <c r="F110" s="80">
        <v>95919</v>
      </c>
      <c r="G110" s="81">
        <v>109731</v>
      </c>
      <c r="H110" s="80">
        <v>88245</v>
      </c>
      <c r="I110" s="81">
        <v>139682</v>
      </c>
      <c r="J110" s="80">
        <v>96818</v>
      </c>
      <c r="K110" s="81">
        <v>257658</v>
      </c>
      <c r="L110" s="80">
        <v>111349</v>
      </c>
      <c r="M110" s="81">
        <v>283537</v>
      </c>
      <c r="N110" s="80">
        <v>164857</v>
      </c>
      <c r="O110" s="81">
        <v>214003</v>
      </c>
      <c r="P110" s="81">
        <v>119074</v>
      </c>
    </row>
    <row r="111" spans="1:16" ht="21.75" customHeight="1" x14ac:dyDescent="0.15">
      <c r="A111" s="267"/>
      <c r="B111" s="74" t="s">
        <v>125</v>
      </c>
      <c r="C111" s="75" t="s">
        <v>291</v>
      </c>
      <c r="D111" s="75" t="s">
        <v>302</v>
      </c>
      <c r="E111" s="75" t="s">
        <v>291</v>
      </c>
      <c r="F111" s="75" t="s">
        <v>302</v>
      </c>
      <c r="G111" s="75" t="s">
        <v>291</v>
      </c>
      <c r="H111" s="75" t="s">
        <v>322</v>
      </c>
      <c r="I111" s="82" t="s">
        <v>291</v>
      </c>
      <c r="J111" s="82" t="s">
        <v>302</v>
      </c>
      <c r="K111" s="75" t="s">
        <v>291</v>
      </c>
      <c r="L111" s="75" t="s">
        <v>124</v>
      </c>
      <c r="M111" s="75" t="s">
        <v>124</v>
      </c>
      <c r="N111" s="75" t="s">
        <v>112</v>
      </c>
      <c r="O111" s="75" t="s">
        <v>112</v>
      </c>
      <c r="P111" s="75" t="s">
        <v>112</v>
      </c>
    </row>
    <row r="112" spans="1:16" ht="21.75" customHeight="1" x14ac:dyDescent="0.15">
      <c r="A112" s="268"/>
      <c r="B112" s="78"/>
      <c r="C112" s="79">
        <v>88847</v>
      </c>
      <c r="D112" s="80">
        <v>51894</v>
      </c>
      <c r="E112" s="81">
        <v>71492</v>
      </c>
      <c r="F112" s="80">
        <v>51756</v>
      </c>
      <c r="G112" s="81">
        <v>77438</v>
      </c>
      <c r="H112" s="80">
        <v>67032</v>
      </c>
      <c r="I112" s="81">
        <v>88300</v>
      </c>
      <c r="J112" s="80">
        <v>47465</v>
      </c>
      <c r="K112" s="81">
        <v>125995</v>
      </c>
      <c r="L112" s="80">
        <v>69970</v>
      </c>
      <c r="M112" s="81">
        <v>277479</v>
      </c>
      <c r="N112" s="80">
        <v>151215</v>
      </c>
      <c r="O112" s="81">
        <v>159079</v>
      </c>
      <c r="P112" s="81">
        <v>109739</v>
      </c>
    </row>
    <row r="113" spans="1:16" ht="21.75" customHeight="1" x14ac:dyDescent="0.15">
      <c r="A113" s="269" t="s">
        <v>127</v>
      </c>
      <c r="B113" s="270"/>
      <c r="C113" s="83">
        <v>1563317</v>
      </c>
      <c r="D113" s="84">
        <v>2166318</v>
      </c>
      <c r="E113" s="84">
        <v>1466960</v>
      </c>
      <c r="F113" s="84">
        <v>1897135</v>
      </c>
      <c r="G113" s="84">
        <v>1677012</v>
      </c>
      <c r="H113" s="84">
        <v>2357047</v>
      </c>
      <c r="I113" s="84">
        <v>2134715</v>
      </c>
      <c r="J113" s="84">
        <v>2873468</v>
      </c>
      <c r="K113" s="84">
        <v>2991403</v>
      </c>
      <c r="L113" s="84">
        <v>3445848</v>
      </c>
      <c r="M113" s="84">
        <v>3472631</v>
      </c>
      <c r="N113" s="84">
        <v>3042878</v>
      </c>
      <c r="O113" s="84">
        <v>2767282</v>
      </c>
      <c r="P113" s="84">
        <v>2687609</v>
      </c>
    </row>
    <row r="114" spans="1:16" ht="21.75" customHeight="1" x14ac:dyDescent="0.15">
      <c r="A114" s="85"/>
      <c r="B114" s="86"/>
      <c r="C114" s="87"/>
      <c r="D114" s="88"/>
      <c r="E114" s="87"/>
      <c r="F114" s="88"/>
      <c r="G114" s="88"/>
      <c r="H114" s="88"/>
      <c r="I114" s="87"/>
      <c r="J114" s="88"/>
      <c r="K114" s="87"/>
      <c r="L114" s="88"/>
      <c r="M114" s="87"/>
      <c r="N114" s="88"/>
      <c r="O114" s="87"/>
      <c r="P114" s="88"/>
    </row>
    <row r="115" spans="1:16" ht="21.75" customHeight="1" x14ac:dyDescent="0.15">
      <c r="A115" s="70"/>
      <c r="B115" s="273" t="s">
        <v>102</v>
      </c>
      <c r="C115" s="271" t="s">
        <v>128</v>
      </c>
      <c r="D115" s="272"/>
      <c r="E115" s="271" t="s">
        <v>129</v>
      </c>
      <c r="F115" s="272"/>
      <c r="G115" s="271" t="s">
        <v>39</v>
      </c>
      <c r="H115" s="272"/>
      <c r="I115" s="271" t="s">
        <v>40</v>
      </c>
      <c r="J115" s="272"/>
      <c r="K115" s="271" t="s">
        <v>41</v>
      </c>
      <c r="L115" s="272"/>
      <c r="M115" s="271" t="s">
        <v>130</v>
      </c>
      <c r="N115" s="272"/>
      <c r="O115" s="89"/>
      <c r="P115" s="90"/>
    </row>
    <row r="116" spans="1:16" ht="21.75" customHeight="1" x14ac:dyDescent="0.15">
      <c r="A116" s="71"/>
      <c r="B116" s="274"/>
      <c r="C116" s="72" t="s">
        <v>283</v>
      </c>
      <c r="D116" s="73" t="s">
        <v>284</v>
      </c>
      <c r="E116" s="72" t="s">
        <v>283</v>
      </c>
      <c r="F116" s="73" t="s">
        <v>284</v>
      </c>
      <c r="G116" s="72" t="s">
        <v>283</v>
      </c>
      <c r="H116" s="73" t="s">
        <v>284</v>
      </c>
      <c r="I116" s="72" t="s">
        <v>283</v>
      </c>
      <c r="J116" s="73" t="s">
        <v>284</v>
      </c>
      <c r="K116" s="72" t="s">
        <v>283</v>
      </c>
      <c r="L116" s="73" t="s">
        <v>284</v>
      </c>
      <c r="M116" s="72" t="s">
        <v>283</v>
      </c>
      <c r="N116" s="73" t="s">
        <v>284</v>
      </c>
      <c r="O116" s="89"/>
      <c r="P116" s="90"/>
    </row>
    <row r="117" spans="1:16" ht="21.75" customHeight="1" x14ac:dyDescent="0.15">
      <c r="A117" s="266" t="s">
        <v>110</v>
      </c>
      <c r="B117" s="74" t="s">
        <v>137</v>
      </c>
      <c r="C117" s="75" t="s">
        <v>124</v>
      </c>
      <c r="D117" s="75" t="s">
        <v>124</v>
      </c>
      <c r="E117" s="75" t="s">
        <v>124</v>
      </c>
      <c r="F117" s="75" t="s">
        <v>124</v>
      </c>
      <c r="G117" s="75" t="s">
        <v>124</v>
      </c>
      <c r="H117" s="75" t="s">
        <v>124</v>
      </c>
      <c r="I117" s="75" t="s">
        <v>295</v>
      </c>
      <c r="J117" s="75" t="s">
        <v>295</v>
      </c>
      <c r="K117" s="75" t="s">
        <v>295</v>
      </c>
      <c r="L117" s="75" t="s">
        <v>295</v>
      </c>
      <c r="M117" s="75" t="s">
        <v>295</v>
      </c>
      <c r="N117" s="91" t="s">
        <v>295</v>
      </c>
      <c r="O117" s="89"/>
      <c r="P117" s="90"/>
    </row>
    <row r="118" spans="1:16" ht="21.75" customHeight="1" x14ac:dyDescent="0.15">
      <c r="A118" s="267"/>
      <c r="B118" s="78"/>
      <c r="C118" s="79">
        <v>1131152</v>
      </c>
      <c r="D118" s="80">
        <v>1632207</v>
      </c>
      <c r="E118" s="81">
        <v>945398</v>
      </c>
      <c r="F118" s="80">
        <v>1233819</v>
      </c>
      <c r="G118" s="81">
        <v>480688</v>
      </c>
      <c r="H118" s="80">
        <v>612972</v>
      </c>
      <c r="I118" s="81">
        <v>764800</v>
      </c>
      <c r="J118" s="80">
        <v>1145503</v>
      </c>
      <c r="K118" s="81">
        <v>980072</v>
      </c>
      <c r="L118" s="80">
        <v>1624776</v>
      </c>
      <c r="M118" s="81">
        <v>7634186</v>
      </c>
      <c r="N118" s="92">
        <v>13971838</v>
      </c>
      <c r="O118" s="89"/>
      <c r="P118" s="90"/>
    </row>
    <row r="119" spans="1:16" ht="21.75" customHeight="1" x14ac:dyDescent="0.15">
      <c r="A119" s="267"/>
      <c r="B119" s="74" t="s">
        <v>116</v>
      </c>
      <c r="C119" s="75" t="s">
        <v>314</v>
      </c>
      <c r="D119" s="75" t="s">
        <v>314</v>
      </c>
      <c r="E119" s="75" t="s">
        <v>314</v>
      </c>
      <c r="F119" s="75" t="s">
        <v>314</v>
      </c>
      <c r="G119" s="75" t="s">
        <v>314</v>
      </c>
      <c r="H119" s="75" t="s">
        <v>295</v>
      </c>
      <c r="I119" s="75" t="s">
        <v>324</v>
      </c>
      <c r="J119" s="75" t="s">
        <v>314</v>
      </c>
      <c r="K119" s="75" t="s">
        <v>303</v>
      </c>
      <c r="L119" s="75" t="s">
        <v>112</v>
      </c>
      <c r="M119" s="75" t="s">
        <v>124</v>
      </c>
      <c r="N119" s="75" t="s">
        <v>124</v>
      </c>
      <c r="O119" s="89"/>
      <c r="P119" s="90"/>
    </row>
    <row r="120" spans="1:16" ht="21.75" customHeight="1" x14ac:dyDescent="0.15">
      <c r="A120" s="267"/>
      <c r="B120" s="78"/>
      <c r="C120" s="79">
        <v>802879</v>
      </c>
      <c r="D120" s="80">
        <v>1335956</v>
      </c>
      <c r="E120" s="81">
        <v>559317</v>
      </c>
      <c r="F120" s="80">
        <v>888900</v>
      </c>
      <c r="G120" s="81">
        <v>453180</v>
      </c>
      <c r="H120" s="80">
        <v>573984</v>
      </c>
      <c r="I120" s="81">
        <v>157748</v>
      </c>
      <c r="J120" s="80">
        <v>124414</v>
      </c>
      <c r="K120" s="81">
        <v>193644</v>
      </c>
      <c r="L120" s="80">
        <v>136701</v>
      </c>
      <c r="M120" s="81">
        <v>3592747</v>
      </c>
      <c r="N120" s="92">
        <v>5262543</v>
      </c>
      <c r="O120" s="89"/>
      <c r="P120" s="90"/>
    </row>
    <row r="121" spans="1:16" ht="21.75" customHeight="1" x14ac:dyDescent="0.15">
      <c r="A121" s="267"/>
      <c r="B121" s="74" t="s">
        <v>119</v>
      </c>
      <c r="C121" s="75" t="s">
        <v>315</v>
      </c>
      <c r="D121" s="75" t="s">
        <v>115</v>
      </c>
      <c r="E121" s="75" t="s">
        <v>324</v>
      </c>
      <c r="F121" s="75" t="s">
        <v>115</v>
      </c>
      <c r="G121" s="75" t="s">
        <v>295</v>
      </c>
      <c r="H121" s="75" t="s">
        <v>314</v>
      </c>
      <c r="I121" s="75" t="s">
        <v>303</v>
      </c>
      <c r="J121" s="75" t="s">
        <v>124</v>
      </c>
      <c r="K121" s="75" t="s">
        <v>112</v>
      </c>
      <c r="L121" s="75" t="s">
        <v>305</v>
      </c>
      <c r="M121" s="75" t="s">
        <v>305</v>
      </c>
      <c r="N121" s="75" t="s">
        <v>314</v>
      </c>
      <c r="O121" s="89"/>
      <c r="P121" s="90"/>
    </row>
    <row r="122" spans="1:16" ht="21.75" customHeight="1" x14ac:dyDescent="0.15">
      <c r="A122" s="267"/>
      <c r="B122" s="78"/>
      <c r="C122" s="79">
        <v>311660</v>
      </c>
      <c r="D122" s="80">
        <v>155672</v>
      </c>
      <c r="E122" s="81">
        <v>245673</v>
      </c>
      <c r="F122" s="80">
        <v>167184</v>
      </c>
      <c r="G122" s="81">
        <v>314474</v>
      </c>
      <c r="H122" s="80">
        <v>515857</v>
      </c>
      <c r="I122" s="81">
        <v>143487</v>
      </c>
      <c r="J122" s="80">
        <v>116987</v>
      </c>
      <c r="K122" s="81">
        <v>150211</v>
      </c>
      <c r="L122" s="80">
        <v>108464</v>
      </c>
      <c r="M122" s="81">
        <v>2315650</v>
      </c>
      <c r="N122" s="92">
        <v>3269113</v>
      </c>
      <c r="O122" s="89"/>
      <c r="P122" s="90"/>
    </row>
    <row r="123" spans="1:16" ht="21.75" customHeight="1" x14ac:dyDescent="0.15">
      <c r="A123" s="267"/>
      <c r="B123" s="74" t="s">
        <v>122</v>
      </c>
      <c r="C123" s="75" t="s">
        <v>301</v>
      </c>
      <c r="D123" s="75" t="s">
        <v>295</v>
      </c>
      <c r="E123" s="75" t="s">
        <v>117</v>
      </c>
      <c r="F123" s="75" t="s">
        <v>295</v>
      </c>
      <c r="G123" s="75" t="s">
        <v>324</v>
      </c>
      <c r="H123" s="75" t="s">
        <v>324</v>
      </c>
      <c r="I123" s="75" t="s">
        <v>112</v>
      </c>
      <c r="J123" s="75" t="s">
        <v>112</v>
      </c>
      <c r="K123" s="75" t="s">
        <v>291</v>
      </c>
      <c r="L123" s="75" t="s">
        <v>291</v>
      </c>
      <c r="M123" s="75" t="s">
        <v>314</v>
      </c>
      <c r="N123" s="75" t="s">
        <v>305</v>
      </c>
      <c r="O123" s="89"/>
      <c r="P123" s="90"/>
    </row>
    <row r="124" spans="1:16" ht="21.75" customHeight="1" x14ac:dyDescent="0.15">
      <c r="A124" s="267"/>
      <c r="B124" s="78"/>
      <c r="C124" s="79">
        <v>152147</v>
      </c>
      <c r="D124" s="80">
        <v>124563</v>
      </c>
      <c r="E124" s="81">
        <v>225877</v>
      </c>
      <c r="F124" s="80">
        <v>108236</v>
      </c>
      <c r="G124" s="81">
        <v>272028</v>
      </c>
      <c r="H124" s="80">
        <v>105369</v>
      </c>
      <c r="I124" s="81">
        <v>142679</v>
      </c>
      <c r="J124" s="80">
        <v>76890</v>
      </c>
      <c r="K124" s="81">
        <v>114552</v>
      </c>
      <c r="L124" s="80">
        <v>84445</v>
      </c>
      <c r="M124" s="81">
        <v>2264958</v>
      </c>
      <c r="N124" s="92">
        <v>1603691</v>
      </c>
      <c r="O124" s="89"/>
      <c r="P124" s="90"/>
    </row>
    <row r="125" spans="1:16" ht="21.75" customHeight="1" x14ac:dyDescent="0.15">
      <c r="A125" s="267"/>
      <c r="B125" s="74" t="s">
        <v>125</v>
      </c>
      <c r="C125" s="75" t="s">
        <v>316</v>
      </c>
      <c r="D125" s="75" t="s">
        <v>325</v>
      </c>
      <c r="E125" s="75" t="s">
        <v>315</v>
      </c>
      <c r="F125" s="75" t="s">
        <v>117</v>
      </c>
      <c r="G125" s="75" t="s">
        <v>315</v>
      </c>
      <c r="H125" s="75" t="s">
        <v>305</v>
      </c>
      <c r="I125" s="75" t="s">
        <v>314</v>
      </c>
      <c r="J125" s="93" t="s">
        <v>305</v>
      </c>
      <c r="K125" s="75" t="s">
        <v>305</v>
      </c>
      <c r="L125" s="75" t="s">
        <v>302</v>
      </c>
      <c r="M125" s="75" t="s">
        <v>112</v>
      </c>
      <c r="N125" s="75" t="s">
        <v>112</v>
      </c>
      <c r="O125" s="89"/>
      <c r="P125" s="90"/>
    </row>
    <row r="126" spans="1:16" ht="21.75" customHeight="1" x14ac:dyDescent="0.15">
      <c r="A126" s="268"/>
      <c r="B126" s="78"/>
      <c r="C126" s="79">
        <v>127340</v>
      </c>
      <c r="D126" s="80">
        <v>86039</v>
      </c>
      <c r="E126" s="81">
        <v>172060</v>
      </c>
      <c r="F126" s="80">
        <v>85696</v>
      </c>
      <c r="G126" s="81">
        <v>171308</v>
      </c>
      <c r="H126" s="80">
        <v>50368</v>
      </c>
      <c r="I126" s="81">
        <v>134631</v>
      </c>
      <c r="J126" s="80">
        <v>64738</v>
      </c>
      <c r="K126" s="81">
        <v>106442</v>
      </c>
      <c r="L126" s="80">
        <v>39705</v>
      </c>
      <c r="M126" s="81">
        <v>1644613</v>
      </c>
      <c r="N126" s="92">
        <v>1151126</v>
      </c>
      <c r="O126" s="89"/>
      <c r="P126" s="90"/>
    </row>
    <row r="127" spans="1:16" ht="21.75" customHeight="1" x14ac:dyDescent="0.15">
      <c r="A127" s="269" t="s">
        <v>127</v>
      </c>
      <c r="B127" s="270"/>
      <c r="C127" s="83">
        <v>3109262</v>
      </c>
      <c r="D127" s="84">
        <v>3816361</v>
      </c>
      <c r="E127" s="84">
        <v>2674489</v>
      </c>
      <c r="F127" s="84">
        <v>2936224</v>
      </c>
      <c r="G127" s="84">
        <v>2597161</v>
      </c>
      <c r="H127" s="84">
        <v>2269680</v>
      </c>
      <c r="I127" s="84">
        <v>2091498</v>
      </c>
      <c r="J127" s="84">
        <v>1853573</v>
      </c>
      <c r="K127" s="84">
        <v>1916172</v>
      </c>
      <c r="L127" s="84">
        <v>2186268</v>
      </c>
      <c r="M127" s="84">
        <v>28461902</v>
      </c>
      <c r="N127" s="84">
        <v>31532409</v>
      </c>
      <c r="O127" s="89"/>
      <c r="P127" s="90"/>
    </row>
    <row r="128" spans="1:16" ht="21.75" customHeight="1" x14ac:dyDescent="0.15">
      <c r="A128" s="94" t="s">
        <v>274</v>
      </c>
      <c r="B128" s="117"/>
      <c r="C128" s="118"/>
      <c r="D128" s="118"/>
      <c r="E128" s="118"/>
      <c r="F128" s="118"/>
      <c r="G128" s="118"/>
      <c r="H128" s="118"/>
      <c r="I128" s="118"/>
      <c r="J128" s="118"/>
      <c r="K128" s="118"/>
      <c r="L128" s="118"/>
      <c r="M128" s="118"/>
      <c r="N128" s="118"/>
      <c r="O128" s="80"/>
      <c r="P128" s="80"/>
    </row>
    <row r="129" spans="1:16" ht="21.75" customHeight="1" x14ac:dyDescent="0.15">
      <c r="A129" s="94" t="s">
        <v>273</v>
      </c>
      <c r="B129" s="117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8"/>
      <c r="O129" s="80"/>
      <c r="P129" s="80"/>
    </row>
    <row r="130" spans="1:16" ht="21.75" customHeight="1" x14ac:dyDescent="0.15">
      <c r="A130" s="94"/>
      <c r="B130" s="117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80"/>
      <c r="P130" s="80"/>
    </row>
    <row r="131" spans="1:16" ht="21.75" customHeight="1" x14ac:dyDescent="0.2"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1:16" ht="21.75" customHeight="1" x14ac:dyDescent="0.15">
      <c r="A132" s="101" t="s">
        <v>139</v>
      </c>
      <c r="B132" s="110"/>
      <c r="C132" s="88"/>
      <c r="D132" s="96"/>
      <c r="E132" s="96"/>
      <c r="F132" s="96"/>
      <c r="G132" s="96"/>
      <c r="H132" s="96"/>
      <c r="I132" s="96"/>
      <c r="J132" s="96"/>
      <c r="K132" s="96"/>
      <c r="L132" s="96"/>
      <c r="M132" s="97"/>
      <c r="N132" s="96"/>
      <c r="O132" s="116"/>
      <c r="P132" s="80"/>
    </row>
    <row r="133" spans="1:16" ht="21.75" customHeight="1" x14ac:dyDescent="0.15">
      <c r="A133" s="103"/>
      <c r="B133" s="104"/>
      <c r="C133" s="89"/>
      <c r="D133" s="97"/>
      <c r="E133" s="97"/>
      <c r="F133" s="97"/>
      <c r="G133" s="97"/>
      <c r="H133" s="97"/>
      <c r="I133" s="97"/>
      <c r="J133" s="97"/>
      <c r="K133" s="97"/>
      <c r="L133" s="97"/>
      <c r="M133" s="97"/>
      <c r="N133" s="97"/>
      <c r="O133" s="116"/>
      <c r="P133" s="69" t="s">
        <v>101</v>
      </c>
    </row>
    <row r="134" spans="1:16" ht="21.75" customHeight="1" x14ac:dyDescent="0.15">
      <c r="A134" s="70"/>
      <c r="B134" s="273" t="s">
        <v>102</v>
      </c>
      <c r="C134" s="271" t="s">
        <v>103</v>
      </c>
      <c r="D134" s="272"/>
      <c r="E134" s="271" t="s">
        <v>104</v>
      </c>
      <c r="F134" s="272"/>
      <c r="G134" s="271" t="s">
        <v>105</v>
      </c>
      <c r="H134" s="272"/>
      <c r="I134" s="271" t="s">
        <v>106</v>
      </c>
      <c r="J134" s="272"/>
      <c r="K134" s="271" t="s">
        <v>107</v>
      </c>
      <c r="L134" s="272"/>
      <c r="M134" s="271" t="s">
        <v>108</v>
      </c>
      <c r="N134" s="272"/>
      <c r="O134" s="271" t="s">
        <v>109</v>
      </c>
      <c r="P134" s="272"/>
    </row>
    <row r="135" spans="1:16" ht="21.75" customHeight="1" x14ac:dyDescent="0.15">
      <c r="A135" s="71"/>
      <c r="B135" s="274"/>
      <c r="C135" s="72" t="s">
        <v>283</v>
      </c>
      <c r="D135" s="73" t="s">
        <v>284</v>
      </c>
      <c r="E135" s="72" t="s">
        <v>283</v>
      </c>
      <c r="F135" s="73" t="s">
        <v>284</v>
      </c>
      <c r="G135" s="72" t="s">
        <v>283</v>
      </c>
      <c r="H135" s="73" t="s">
        <v>284</v>
      </c>
      <c r="I135" s="72" t="s">
        <v>283</v>
      </c>
      <c r="J135" s="73" t="s">
        <v>284</v>
      </c>
      <c r="K135" s="72" t="s">
        <v>283</v>
      </c>
      <c r="L135" s="73" t="s">
        <v>284</v>
      </c>
      <c r="M135" s="72" t="s">
        <v>283</v>
      </c>
      <c r="N135" s="73" t="s">
        <v>284</v>
      </c>
      <c r="O135" s="72" t="s">
        <v>283</v>
      </c>
      <c r="P135" s="73" t="s">
        <v>284</v>
      </c>
    </row>
    <row r="136" spans="1:16" ht="21.75" customHeight="1" x14ac:dyDescent="0.15">
      <c r="A136" s="266" t="s">
        <v>110</v>
      </c>
      <c r="B136" s="74" t="s">
        <v>111</v>
      </c>
      <c r="C136" s="75" t="s">
        <v>302</v>
      </c>
      <c r="D136" s="76" t="s">
        <v>302</v>
      </c>
      <c r="E136" s="75" t="s">
        <v>302</v>
      </c>
      <c r="F136" s="76" t="s">
        <v>302</v>
      </c>
      <c r="G136" s="75" t="s">
        <v>302</v>
      </c>
      <c r="H136" s="75" t="s">
        <v>302</v>
      </c>
      <c r="I136" s="75" t="s">
        <v>302</v>
      </c>
      <c r="J136" s="76" t="s">
        <v>302</v>
      </c>
      <c r="K136" s="75" t="s">
        <v>302</v>
      </c>
      <c r="L136" s="76" t="s">
        <v>302</v>
      </c>
      <c r="M136" s="75" t="s">
        <v>302</v>
      </c>
      <c r="N136" s="76" t="s">
        <v>302</v>
      </c>
      <c r="O136" s="75" t="s">
        <v>301</v>
      </c>
      <c r="P136" s="77" t="s">
        <v>301</v>
      </c>
    </row>
    <row r="137" spans="1:16" ht="21.75" customHeight="1" x14ac:dyDescent="0.15">
      <c r="A137" s="267"/>
      <c r="B137" s="78"/>
      <c r="C137" s="79">
        <v>558414</v>
      </c>
      <c r="D137" s="80">
        <v>441988</v>
      </c>
      <c r="E137" s="81">
        <v>461859</v>
      </c>
      <c r="F137" s="80">
        <v>450877</v>
      </c>
      <c r="G137" s="81">
        <v>602691</v>
      </c>
      <c r="H137" s="80">
        <v>590613</v>
      </c>
      <c r="I137" s="81">
        <v>813476</v>
      </c>
      <c r="J137" s="80">
        <v>863045</v>
      </c>
      <c r="K137" s="81">
        <v>988634</v>
      </c>
      <c r="L137" s="80">
        <v>797068</v>
      </c>
      <c r="M137" s="81">
        <v>598635</v>
      </c>
      <c r="N137" s="80">
        <v>692185</v>
      </c>
      <c r="O137" s="81">
        <v>1020260</v>
      </c>
      <c r="P137" s="81">
        <v>633090</v>
      </c>
    </row>
    <row r="138" spans="1:16" ht="21.75" customHeight="1" x14ac:dyDescent="0.15">
      <c r="A138" s="267"/>
      <c r="B138" s="74" t="s">
        <v>116</v>
      </c>
      <c r="C138" s="75" t="s">
        <v>303</v>
      </c>
      <c r="D138" s="75" t="s">
        <v>298</v>
      </c>
      <c r="E138" s="75" t="s">
        <v>303</v>
      </c>
      <c r="F138" s="75" t="s">
        <v>298</v>
      </c>
      <c r="G138" s="75" t="s">
        <v>303</v>
      </c>
      <c r="H138" s="75" t="s">
        <v>298</v>
      </c>
      <c r="I138" s="75" t="s">
        <v>294</v>
      </c>
      <c r="J138" s="75" t="s">
        <v>294</v>
      </c>
      <c r="K138" s="75" t="s">
        <v>294</v>
      </c>
      <c r="L138" s="75" t="s">
        <v>294</v>
      </c>
      <c r="M138" s="75" t="s">
        <v>294</v>
      </c>
      <c r="N138" s="75" t="s">
        <v>294</v>
      </c>
      <c r="O138" s="75" t="s">
        <v>316</v>
      </c>
      <c r="P138" s="75" t="s">
        <v>316</v>
      </c>
    </row>
    <row r="139" spans="1:16" ht="21.75" customHeight="1" x14ac:dyDescent="0.15">
      <c r="A139" s="267"/>
      <c r="B139" s="78"/>
      <c r="C139" s="79">
        <v>294936</v>
      </c>
      <c r="D139" s="80">
        <v>306912</v>
      </c>
      <c r="E139" s="81">
        <v>268193</v>
      </c>
      <c r="F139" s="80">
        <v>293198</v>
      </c>
      <c r="G139" s="81">
        <v>415570</v>
      </c>
      <c r="H139" s="80">
        <v>345803</v>
      </c>
      <c r="I139" s="81">
        <v>478630</v>
      </c>
      <c r="J139" s="80">
        <v>533516</v>
      </c>
      <c r="K139" s="81">
        <v>582415</v>
      </c>
      <c r="L139" s="80">
        <v>550877</v>
      </c>
      <c r="M139" s="81">
        <v>435638</v>
      </c>
      <c r="N139" s="80">
        <v>514334</v>
      </c>
      <c r="O139" s="81">
        <v>457196</v>
      </c>
      <c r="P139" s="81">
        <v>396811</v>
      </c>
    </row>
    <row r="140" spans="1:16" ht="21.75" customHeight="1" x14ac:dyDescent="0.15">
      <c r="A140" s="267"/>
      <c r="B140" s="74" t="s">
        <v>119</v>
      </c>
      <c r="C140" s="75" t="s">
        <v>298</v>
      </c>
      <c r="D140" s="75" t="s">
        <v>303</v>
      </c>
      <c r="E140" s="75" t="s">
        <v>298</v>
      </c>
      <c r="F140" s="75" t="s">
        <v>303</v>
      </c>
      <c r="G140" s="75" t="s">
        <v>294</v>
      </c>
      <c r="H140" s="75" t="s">
        <v>294</v>
      </c>
      <c r="I140" s="75" t="s">
        <v>298</v>
      </c>
      <c r="J140" s="75" t="s">
        <v>298</v>
      </c>
      <c r="K140" s="75" t="s">
        <v>298</v>
      </c>
      <c r="L140" s="75" t="s">
        <v>298</v>
      </c>
      <c r="M140" s="75" t="s">
        <v>316</v>
      </c>
      <c r="N140" s="75" t="s">
        <v>298</v>
      </c>
      <c r="O140" s="75" t="s">
        <v>124</v>
      </c>
      <c r="P140" s="75" t="s">
        <v>124</v>
      </c>
    </row>
    <row r="141" spans="1:16" ht="21.75" customHeight="1" x14ac:dyDescent="0.15">
      <c r="A141" s="267"/>
      <c r="B141" s="78"/>
      <c r="C141" s="79">
        <v>285170</v>
      </c>
      <c r="D141" s="80">
        <v>186330</v>
      </c>
      <c r="E141" s="81">
        <v>240025</v>
      </c>
      <c r="F141" s="80">
        <v>185479</v>
      </c>
      <c r="G141" s="81">
        <v>275486</v>
      </c>
      <c r="H141" s="80">
        <v>323337</v>
      </c>
      <c r="I141" s="81">
        <v>367626</v>
      </c>
      <c r="J141" s="80">
        <v>348438</v>
      </c>
      <c r="K141" s="81">
        <v>363780</v>
      </c>
      <c r="L141" s="80">
        <v>317907</v>
      </c>
      <c r="M141" s="81">
        <v>298500</v>
      </c>
      <c r="N141" s="80">
        <v>223698</v>
      </c>
      <c r="O141" s="81">
        <v>207506</v>
      </c>
      <c r="P141" s="81">
        <v>335035</v>
      </c>
    </row>
    <row r="142" spans="1:16" ht="21.75" customHeight="1" x14ac:dyDescent="0.15">
      <c r="A142" s="267"/>
      <c r="B142" s="74" t="s">
        <v>122</v>
      </c>
      <c r="C142" s="75" t="s">
        <v>294</v>
      </c>
      <c r="D142" s="75" t="s">
        <v>294</v>
      </c>
      <c r="E142" s="75" t="s">
        <v>294</v>
      </c>
      <c r="F142" s="75" t="s">
        <v>294</v>
      </c>
      <c r="G142" s="75" t="s">
        <v>298</v>
      </c>
      <c r="H142" s="75" t="s">
        <v>303</v>
      </c>
      <c r="I142" s="75" t="s">
        <v>303</v>
      </c>
      <c r="J142" s="75" t="s">
        <v>303</v>
      </c>
      <c r="K142" s="75" t="s">
        <v>303</v>
      </c>
      <c r="L142" s="75" t="s">
        <v>303</v>
      </c>
      <c r="M142" s="75" t="s">
        <v>298</v>
      </c>
      <c r="N142" s="75" t="s">
        <v>301</v>
      </c>
      <c r="O142" s="75" t="s">
        <v>296</v>
      </c>
      <c r="P142" s="75" t="s">
        <v>302</v>
      </c>
    </row>
    <row r="143" spans="1:16" ht="21.75" customHeight="1" x14ac:dyDescent="0.15">
      <c r="A143" s="267"/>
      <c r="B143" s="78"/>
      <c r="C143" s="79">
        <v>148638</v>
      </c>
      <c r="D143" s="80">
        <v>122456</v>
      </c>
      <c r="E143" s="81">
        <v>180413</v>
      </c>
      <c r="F143" s="80">
        <v>169134</v>
      </c>
      <c r="G143" s="81">
        <v>266995</v>
      </c>
      <c r="H143" s="80">
        <v>221517</v>
      </c>
      <c r="I143" s="81">
        <v>316272</v>
      </c>
      <c r="J143" s="80">
        <v>279739</v>
      </c>
      <c r="K143" s="81">
        <v>313584</v>
      </c>
      <c r="L143" s="80">
        <v>252441</v>
      </c>
      <c r="M143" s="81">
        <v>275241</v>
      </c>
      <c r="N143" s="80">
        <v>200203</v>
      </c>
      <c r="O143" s="81">
        <v>132305</v>
      </c>
      <c r="P143" s="81">
        <v>193670</v>
      </c>
    </row>
    <row r="144" spans="1:16" ht="21.75" customHeight="1" x14ac:dyDescent="0.15">
      <c r="A144" s="267"/>
      <c r="B144" s="74" t="s">
        <v>125</v>
      </c>
      <c r="C144" s="75" t="s">
        <v>316</v>
      </c>
      <c r="D144" s="75" t="s">
        <v>304</v>
      </c>
      <c r="E144" s="75" t="s">
        <v>316</v>
      </c>
      <c r="F144" s="75" t="s">
        <v>304</v>
      </c>
      <c r="G144" s="75" t="s">
        <v>316</v>
      </c>
      <c r="H144" s="75" t="s">
        <v>304</v>
      </c>
      <c r="I144" s="82" t="s">
        <v>316</v>
      </c>
      <c r="J144" s="82" t="s">
        <v>304</v>
      </c>
      <c r="K144" s="75" t="s">
        <v>316</v>
      </c>
      <c r="L144" s="75" t="s">
        <v>304</v>
      </c>
      <c r="M144" s="75" t="s">
        <v>301</v>
      </c>
      <c r="N144" s="75" t="s">
        <v>316</v>
      </c>
      <c r="O144" s="75" t="s">
        <v>302</v>
      </c>
      <c r="P144" s="75" t="s">
        <v>294</v>
      </c>
    </row>
    <row r="145" spans="1:16" ht="21.75" customHeight="1" x14ac:dyDescent="0.15">
      <c r="A145" s="268"/>
      <c r="B145" s="78"/>
      <c r="C145" s="79">
        <v>81505</v>
      </c>
      <c r="D145" s="80">
        <v>121030</v>
      </c>
      <c r="E145" s="81">
        <v>82347</v>
      </c>
      <c r="F145" s="80">
        <v>105619</v>
      </c>
      <c r="G145" s="81">
        <v>85019</v>
      </c>
      <c r="H145" s="80">
        <v>91820</v>
      </c>
      <c r="I145" s="81">
        <v>102876</v>
      </c>
      <c r="J145" s="80">
        <v>121660</v>
      </c>
      <c r="K145" s="81">
        <v>174344</v>
      </c>
      <c r="L145" s="80">
        <v>91525</v>
      </c>
      <c r="M145" s="81">
        <v>253440</v>
      </c>
      <c r="N145" s="80">
        <v>198854</v>
      </c>
      <c r="O145" s="81">
        <v>125050</v>
      </c>
      <c r="P145" s="81">
        <v>168605</v>
      </c>
    </row>
    <row r="146" spans="1:16" ht="21.75" customHeight="1" x14ac:dyDescent="0.15">
      <c r="A146" s="269" t="s">
        <v>127</v>
      </c>
      <c r="B146" s="270"/>
      <c r="C146" s="83">
        <v>1482779</v>
      </c>
      <c r="D146" s="84">
        <v>1457509</v>
      </c>
      <c r="E146" s="84">
        <v>1345139</v>
      </c>
      <c r="F146" s="84">
        <v>1425502</v>
      </c>
      <c r="G146" s="84">
        <v>1801240</v>
      </c>
      <c r="H146" s="84">
        <v>1831723</v>
      </c>
      <c r="I146" s="84">
        <v>2468609</v>
      </c>
      <c r="J146" s="84">
        <v>2430898</v>
      </c>
      <c r="K146" s="84">
        <v>2899716</v>
      </c>
      <c r="L146" s="84">
        <v>2426943</v>
      </c>
      <c r="M146" s="84">
        <v>2690537</v>
      </c>
      <c r="N146" s="84">
        <v>2396839</v>
      </c>
      <c r="O146" s="84">
        <v>2416169</v>
      </c>
      <c r="P146" s="84">
        <v>2173594</v>
      </c>
    </row>
    <row r="147" spans="1:16" ht="21.75" customHeight="1" x14ac:dyDescent="0.15">
      <c r="A147" s="85"/>
      <c r="B147" s="86"/>
      <c r="C147" s="87"/>
      <c r="D147" s="88"/>
      <c r="E147" s="87"/>
      <c r="F147" s="88"/>
      <c r="G147" s="88"/>
      <c r="H147" s="88"/>
      <c r="I147" s="87"/>
      <c r="J147" s="88"/>
      <c r="K147" s="87"/>
      <c r="L147" s="88"/>
      <c r="M147" s="87"/>
      <c r="N147" s="88"/>
      <c r="O147" s="87"/>
      <c r="P147" s="88"/>
    </row>
    <row r="148" spans="1:16" ht="21.75" customHeight="1" x14ac:dyDescent="0.15">
      <c r="A148" s="70"/>
      <c r="B148" s="273" t="s">
        <v>102</v>
      </c>
      <c r="C148" s="271" t="s">
        <v>128</v>
      </c>
      <c r="D148" s="272"/>
      <c r="E148" s="271" t="s">
        <v>129</v>
      </c>
      <c r="F148" s="272"/>
      <c r="G148" s="271" t="s">
        <v>39</v>
      </c>
      <c r="H148" s="272"/>
      <c r="I148" s="271" t="s">
        <v>40</v>
      </c>
      <c r="J148" s="272"/>
      <c r="K148" s="271" t="s">
        <v>41</v>
      </c>
      <c r="L148" s="272"/>
      <c r="M148" s="271" t="s">
        <v>130</v>
      </c>
      <c r="N148" s="272"/>
      <c r="O148" s="89"/>
      <c r="P148" s="90"/>
    </row>
    <row r="149" spans="1:16" ht="21.75" customHeight="1" x14ac:dyDescent="0.15">
      <c r="A149" s="71"/>
      <c r="B149" s="274"/>
      <c r="C149" s="72" t="s">
        <v>283</v>
      </c>
      <c r="D149" s="73" t="s">
        <v>284</v>
      </c>
      <c r="E149" s="72" t="s">
        <v>283</v>
      </c>
      <c r="F149" s="73" t="s">
        <v>284</v>
      </c>
      <c r="G149" s="72" t="s">
        <v>283</v>
      </c>
      <c r="H149" s="73" t="s">
        <v>284</v>
      </c>
      <c r="I149" s="72" t="s">
        <v>283</v>
      </c>
      <c r="J149" s="73" t="s">
        <v>284</v>
      </c>
      <c r="K149" s="72" t="s">
        <v>283</v>
      </c>
      <c r="L149" s="73" t="s">
        <v>284</v>
      </c>
      <c r="M149" s="72" t="s">
        <v>283</v>
      </c>
      <c r="N149" s="73" t="s">
        <v>284</v>
      </c>
      <c r="O149" s="89"/>
      <c r="P149" s="90"/>
    </row>
    <row r="150" spans="1:16" ht="21.75" customHeight="1" x14ac:dyDescent="0.15">
      <c r="A150" s="266" t="s">
        <v>110</v>
      </c>
      <c r="B150" s="74" t="s">
        <v>137</v>
      </c>
      <c r="C150" s="75" t="s">
        <v>301</v>
      </c>
      <c r="D150" s="75" t="s">
        <v>301</v>
      </c>
      <c r="E150" s="75" t="s">
        <v>301</v>
      </c>
      <c r="F150" s="75" t="s">
        <v>301</v>
      </c>
      <c r="G150" s="75" t="s">
        <v>124</v>
      </c>
      <c r="H150" s="75" t="s">
        <v>302</v>
      </c>
      <c r="I150" s="75" t="s">
        <v>302</v>
      </c>
      <c r="J150" s="75" t="s">
        <v>302</v>
      </c>
      <c r="K150" s="75" t="s">
        <v>302</v>
      </c>
      <c r="L150" s="75" t="s">
        <v>302</v>
      </c>
      <c r="M150" s="75" t="s">
        <v>302</v>
      </c>
      <c r="N150" s="91" t="s">
        <v>302</v>
      </c>
      <c r="O150" s="89"/>
      <c r="P150" s="90"/>
    </row>
    <row r="151" spans="1:16" ht="21.75" customHeight="1" x14ac:dyDescent="0.15">
      <c r="A151" s="267"/>
      <c r="B151" s="78"/>
      <c r="C151" s="79">
        <v>1055945</v>
      </c>
      <c r="D151" s="80">
        <v>1035158</v>
      </c>
      <c r="E151" s="81">
        <v>844988</v>
      </c>
      <c r="F151" s="80">
        <v>676576</v>
      </c>
      <c r="G151" s="81">
        <v>465182</v>
      </c>
      <c r="H151" s="80">
        <v>402898</v>
      </c>
      <c r="I151" s="81">
        <v>467119</v>
      </c>
      <c r="J151" s="80">
        <v>546728</v>
      </c>
      <c r="K151" s="81">
        <v>564999</v>
      </c>
      <c r="L151" s="80">
        <v>520920</v>
      </c>
      <c r="M151" s="81">
        <v>5610395</v>
      </c>
      <c r="N151" s="92">
        <v>5553585</v>
      </c>
      <c r="O151" s="89"/>
      <c r="P151" s="90"/>
    </row>
    <row r="152" spans="1:16" ht="21.75" customHeight="1" x14ac:dyDescent="0.15">
      <c r="A152" s="267"/>
      <c r="B152" s="74" t="s">
        <v>116</v>
      </c>
      <c r="C152" s="75" t="s">
        <v>316</v>
      </c>
      <c r="D152" s="75" t="s">
        <v>316</v>
      </c>
      <c r="E152" s="75" t="s">
        <v>124</v>
      </c>
      <c r="F152" s="75" t="s">
        <v>124</v>
      </c>
      <c r="G152" s="75" t="s">
        <v>302</v>
      </c>
      <c r="H152" s="75" t="s">
        <v>294</v>
      </c>
      <c r="I152" s="75" t="s">
        <v>294</v>
      </c>
      <c r="J152" s="75" t="s">
        <v>294</v>
      </c>
      <c r="K152" s="75" t="s">
        <v>298</v>
      </c>
      <c r="L152" s="75" t="s">
        <v>298</v>
      </c>
      <c r="M152" s="75" t="s">
        <v>301</v>
      </c>
      <c r="N152" s="75" t="s">
        <v>294</v>
      </c>
      <c r="O152" s="89"/>
      <c r="P152" s="90"/>
    </row>
    <row r="153" spans="1:16" ht="21.75" customHeight="1" x14ac:dyDescent="0.15">
      <c r="A153" s="267"/>
      <c r="B153" s="78"/>
      <c r="C153" s="79">
        <v>456485</v>
      </c>
      <c r="D153" s="80">
        <v>411902</v>
      </c>
      <c r="E153" s="81">
        <v>445399</v>
      </c>
      <c r="F153" s="80">
        <v>430616</v>
      </c>
      <c r="G153" s="81">
        <v>288229</v>
      </c>
      <c r="H153" s="80">
        <v>356520</v>
      </c>
      <c r="I153" s="81">
        <v>233846</v>
      </c>
      <c r="J153" s="80">
        <v>345231</v>
      </c>
      <c r="K153" s="81">
        <v>285581</v>
      </c>
      <c r="L153" s="80">
        <v>300568</v>
      </c>
      <c r="M153" s="81">
        <v>3515621</v>
      </c>
      <c r="N153" s="92">
        <v>3642865</v>
      </c>
      <c r="O153" s="89"/>
      <c r="P153" s="90"/>
    </row>
    <row r="154" spans="1:16" ht="21.75" customHeight="1" x14ac:dyDescent="0.15">
      <c r="A154" s="267"/>
      <c r="B154" s="74" t="s">
        <v>119</v>
      </c>
      <c r="C154" s="75" t="s">
        <v>124</v>
      </c>
      <c r="D154" s="75" t="s">
        <v>124</v>
      </c>
      <c r="E154" s="75" t="s">
        <v>316</v>
      </c>
      <c r="F154" s="75" t="s">
        <v>294</v>
      </c>
      <c r="G154" s="75" t="s">
        <v>301</v>
      </c>
      <c r="H154" s="75" t="s">
        <v>115</v>
      </c>
      <c r="I154" s="75" t="s">
        <v>298</v>
      </c>
      <c r="J154" s="75" t="s">
        <v>298</v>
      </c>
      <c r="K154" s="75" t="s">
        <v>303</v>
      </c>
      <c r="L154" s="75" t="s">
        <v>294</v>
      </c>
      <c r="M154" s="75" t="s">
        <v>294</v>
      </c>
      <c r="N154" s="75" t="s">
        <v>301</v>
      </c>
      <c r="O154" s="89"/>
      <c r="P154" s="90"/>
    </row>
    <row r="155" spans="1:16" ht="21.75" customHeight="1" x14ac:dyDescent="0.15">
      <c r="A155" s="267"/>
      <c r="B155" s="78"/>
      <c r="C155" s="79">
        <v>275180</v>
      </c>
      <c r="D155" s="80">
        <v>388886</v>
      </c>
      <c r="E155" s="81">
        <v>326057</v>
      </c>
      <c r="F155" s="80">
        <v>243735</v>
      </c>
      <c r="G155" s="81">
        <v>270370</v>
      </c>
      <c r="H155" s="80">
        <v>319124</v>
      </c>
      <c r="I155" s="81">
        <v>138535</v>
      </c>
      <c r="J155" s="80">
        <v>213292</v>
      </c>
      <c r="K155" s="81">
        <v>167953</v>
      </c>
      <c r="L155" s="80">
        <v>190018</v>
      </c>
      <c r="M155" s="81">
        <v>3103540</v>
      </c>
      <c r="N155" s="92">
        <v>2680667</v>
      </c>
      <c r="O155" s="89"/>
      <c r="P155" s="90"/>
    </row>
    <row r="156" spans="1:16" ht="21.75" customHeight="1" x14ac:dyDescent="0.15">
      <c r="A156" s="267"/>
      <c r="B156" s="74" t="s">
        <v>122</v>
      </c>
      <c r="C156" s="75" t="s">
        <v>121</v>
      </c>
      <c r="D156" s="75" t="s">
        <v>294</v>
      </c>
      <c r="E156" s="75" t="s">
        <v>294</v>
      </c>
      <c r="F156" s="75" t="s">
        <v>115</v>
      </c>
      <c r="G156" s="75" t="s">
        <v>294</v>
      </c>
      <c r="H156" s="75" t="s">
        <v>124</v>
      </c>
      <c r="I156" s="75" t="s">
        <v>319</v>
      </c>
      <c r="J156" s="75" t="s">
        <v>115</v>
      </c>
      <c r="K156" s="75" t="s">
        <v>294</v>
      </c>
      <c r="L156" s="75" t="s">
        <v>304</v>
      </c>
      <c r="M156" s="75" t="s">
        <v>316</v>
      </c>
      <c r="N156" s="75" t="s">
        <v>298</v>
      </c>
      <c r="O156" s="89"/>
      <c r="P156" s="90"/>
    </row>
    <row r="157" spans="1:16" ht="21.75" customHeight="1" x14ac:dyDescent="0.15">
      <c r="A157" s="267"/>
      <c r="B157" s="78"/>
      <c r="C157" s="79">
        <v>151695</v>
      </c>
      <c r="D157" s="80">
        <v>125102</v>
      </c>
      <c r="E157" s="81">
        <v>265455</v>
      </c>
      <c r="F157" s="80">
        <v>199083</v>
      </c>
      <c r="G157" s="81">
        <v>227583</v>
      </c>
      <c r="H157" s="80">
        <v>286841</v>
      </c>
      <c r="I157" s="81">
        <v>114744</v>
      </c>
      <c r="J157" s="80">
        <v>88885</v>
      </c>
      <c r="K157" s="81">
        <v>155257</v>
      </c>
      <c r="L157" s="80">
        <v>120340</v>
      </c>
      <c r="M157" s="81">
        <v>2306787</v>
      </c>
      <c r="N157" s="92">
        <v>2421347</v>
      </c>
      <c r="O157" s="89"/>
      <c r="P157" s="90"/>
    </row>
    <row r="158" spans="1:16" ht="21.75" customHeight="1" x14ac:dyDescent="0.15">
      <c r="A158" s="267"/>
      <c r="B158" s="74" t="s">
        <v>125</v>
      </c>
      <c r="C158" s="75" t="s">
        <v>290</v>
      </c>
      <c r="D158" s="75" t="s">
        <v>296</v>
      </c>
      <c r="E158" s="75" t="s">
        <v>319</v>
      </c>
      <c r="F158" s="75" t="s">
        <v>316</v>
      </c>
      <c r="G158" s="75" t="s">
        <v>319</v>
      </c>
      <c r="H158" s="75" t="s">
        <v>319</v>
      </c>
      <c r="I158" s="75" t="s">
        <v>115</v>
      </c>
      <c r="J158" s="93" t="s">
        <v>319</v>
      </c>
      <c r="K158" s="75" t="s">
        <v>304</v>
      </c>
      <c r="L158" s="75" t="s">
        <v>303</v>
      </c>
      <c r="M158" s="75" t="s">
        <v>298</v>
      </c>
      <c r="N158" s="75" t="s">
        <v>316</v>
      </c>
      <c r="O158" s="89"/>
      <c r="P158" s="90"/>
    </row>
    <row r="159" spans="1:16" ht="21.75" customHeight="1" x14ac:dyDescent="0.15">
      <c r="A159" s="268"/>
      <c r="B159" s="78"/>
      <c r="C159" s="79">
        <v>94315</v>
      </c>
      <c r="D159" s="80">
        <v>106045</v>
      </c>
      <c r="E159" s="81">
        <v>124392</v>
      </c>
      <c r="F159" s="80">
        <v>196932</v>
      </c>
      <c r="G159" s="81">
        <v>180014</v>
      </c>
      <c r="H159" s="80">
        <v>126867</v>
      </c>
      <c r="I159" s="81">
        <v>73065</v>
      </c>
      <c r="J159" s="80">
        <v>73030</v>
      </c>
      <c r="K159" s="81">
        <v>134040</v>
      </c>
      <c r="L159" s="80">
        <v>114403</v>
      </c>
      <c r="M159" s="81">
        <v>2263616</v>
      </c>
      <c r="N159" s="92">
        <v>1719501</v>
      </c>
      <c r="O159" s="89"/>
      <c r="P159" s="90"/>
    </row>
    <row r="160" spans="1:16" ht="21.75" customHeight="1" x14ac:dyDescent="0.15">
      <c r="A160" s="269" t="s">
        <v>127</v>
      </c>
      <c r="B160" s="270"/>
      <c r="C160" s="83">
        <v>2459300</v>
      </c>
      <c r="D160" s="84">
        <v>2469202</v>
      </c>
      <c r="E160" s="84">
        <v>2747100</v>
      </c>
      <c r="F160" s="84">
        <v>2344238</v>
      </c>
      <c r="G160" s="84">
        <v>2061872</v>
      </c>
      <c r="H160" s="84">
        <v>2007681</v>
      </c>
      <c r="I160" s="84">
        <v>1340079</v>
      </c>
      <c r="J160" s="84">
        <v>1535674</v>
      </c>
      <c r="K160" s="84">
        <v>1499501</v>
      </c>
      <c r="L160" s="84">
        <v>1396733</v>
      </c>
      <c r="M160" s="84">
        <v>25212041</v>
      </c>
      <c r="N160" s="84">
        <v>23896536</v>
      </c>
      <c r="O160" s="89"/>
      <c r="P160" s="90"/>
    </row>
    <row r="161" spans="1:16" ht="21.75" customHeight="1" x14ac:dyDescent="0.15">
      <c r="A161" s="94" t="s">
        <v>274</v>
      </c>
      <c r="B161" s="117"/>
      <c r="C161" s="118"/>
      <c r="D161" s="118"/>
      <c r="E161" s="118"/>
      <c r="F161" s="118"/>
      <c r="G161" s="118"/>
      <c r="H161" s="118"/>
      <c r="I161" s="118"/>
      <c r="J161" s="118"/>
      <c r="K161" s="118"/>
      <c r="L161" s="118"/>
      <c r="M161" s="118"/>
      <c r="N161" s="118"/>
      <c r="O161" s="80"/>
      <c r="P161" s="80"/>
    </row>
    <row r="162" spans="1:16" ht="21.75" customHeight="1" x14ac:dyDescent="0.2"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1:16" ht="21.75" customHeight="1" x14ac:dyDescent="0.15">
      <c r="A163" s="101" t="s">
        <v>140</v>
      </c>
      <c r="B163" s="110"/>
      <c r="C163" s="87"/>
      <c r="D163" s="88"/>
      <c r="E163" s="87"/>
      <c r="F163" s="88"/>
      <c r="G163" s="87"/>
      <c r="H163" s="88"/>
      <c r="I163" s="87"/>
      <c r="J163" s="88"/>
      <c r="K163" s="87"/>
      <c r="L163" s="88"/>
      <c r="M163" s="89"/>
      <c r="N163" s="88"/>
      <c r="O163" s="102"/>
      <c r="P163" s="90"/>
    </row>
    <row r="164" spans="1:16" ht="21.75" customHeight="1" x14ac:dyDescent="0.15">
      <c r="A164" s="103"/>
      <c r="B164" s="104"/>
      <c r="C164" s="89"/>
      <c r="D164" s="105"/>
      <c r="E164" s="89"/>
      <c r="F164" s="105"/>
      <c r="G164" s="89"/>
      <c r="H164" s="105"/>
      <c r="I164" s="89"/>
      <c r="J164" s="105"/>
      <c r="K164" s="89"/>
      <c r="L164" s="105"/>
      <c r="M164" s="89"/>
      <c r="N164" s="105"/>
      <c r="O164" s="102"/>
      <c r="P164" s="69" t="s">
        <v>101</v>
      </c>
    </row>
    <row r="165" spans="1:16" ht="21.75" customHeight="1" x14ac:dyDescent="0.15">
      <c r="A165" s="70"/>
      <c r="B165" s="273" t="s">
        <v>102</v>
      </c>
      <c r="C165" s="271" t="s">
        <v>103</v>
      </c>
      <c r="D165" s="272"/>
      <c r="E165" s="271" t="s">
        <v>104</v>
      </c>
      <c r="F165" s="272"/>
      <c r="G165" s="271" t="s">
        <v>105</v>
      </c>
      <c r="H165" s="272"/>
      <c r="I165" s="271" t="s">
        <v>106</v>
      </c>
      <c r="J165" s="272"/>
      <c r="K165" s="271" t="s">
        <v>107</v>
      </c>
      <c r="L165" s="272"/>
      <c r="M165" s="271" t="s">
        <v>108</v>
      </c>
      <c r="N165" s="272"/>
      <c r="O165" s="271" t="s">
        <v>109</v>
      </c>
      <c r="P165" s="272"/>
    </row>
    <row r="166" spans="1:16" ht="21.75" customHeight="1" x14ac:dyDescent="0.15">
      <c r="A166" s="71"/>
      <c r="B166" s="274"/>
      <c r="C166" s="72" t="s">
        <v>283</v>
      </c>
      <c r="D166" s="73" t="s">
        <v>284</v>
      </c>
      <c r="E166" s="72" t="s">
        <v>283</v>
      </c>
      <c r="F166" s="73" t="s">
        <v>284</v>
      </c>
      <c r="G166" s="72" t="s">
        <v>283</v>
      </c>
      <c r="H166" s="73" t="s">
        <v>284</v>
      </c>
      <c r="I166" s="72" t="s">
        <v>283</v>
      </c>
      <c r="J166" s="73" t="s">
        <v>284</v>
      </c>
      <c r="K166" s="72" t="s">
        <v>283</v>
      </c>
      <c r="L166" s="73" t="s">
        <v>284</v>
      </c>
      <c r="M166" s="72" t="s">
        <v>283</v>
      </c>
      <c r="N166" s="73" t="s">
        <v>284</v>
      </c>
      <c r="O166" s="72" t="s">
        <v>283</v>
      </c>
      <c r="P166" s="73" t="s">
        <v>284</v>
      </c>
    </row>
    <row r="167" spans="1:16" ht="21.75" customHeight="1" x14ac:dyDescent="0.15">
      <c r="A167" s="266" t="s">
        <v>110</v>
      </c>
      <c r="B167" s="74" t="s">
        <v>111</v>
      </c>
      <c r="C167" s="75" t="s">
        <v>303</v>
      </c>
      <c r="D167" s="76" t="s">
        <v>285</v>
      </c>
      <c r="E167" s="75" t="s">
        <v>303</v>
      </c>
      <c r="F167" s="76" t="s">
        <v>287</v>
      </c>
      <c r="G167" s="75" t="s">
        <v>287</v>
      </c>
      <c r="H167" s="75" t="s">
        <v>287</v>
      </c>
      <c r="I167" s="75" t="s">
        <v>287</v>
      </c>
      <c r="J167" s="76" t="s">
        <v>287</v>
      </c>
      <c r="K167" s="75" t="s">
        <v>287</v>
      </c>
      <c r="L167" s="76" t="s">
        <v>287</v>
      </c>
      <c r="M167" s="75" t="s">
        <v>126</v>
      </c>
      <c r="N167" s="76" t="s">
        <v>124</v>
      </c>
      <c r="O167" s="75" t="s">
        <v>124</v>
      </c>
      <c r="P167" s="77" t="s">
        <v>124</v>
      </c>
    </row>
    <row r="168" spans="1:16" ht="21.75" customHeight="1" x14ac:dyDescent="0.15">
      <c r="A168" s="267"/>
      <c r="B168" s="78"/>
      <c r="C168" s="79">
        <v>1580864</v>
      </c>
      <c r="D168" s="80">
        <v>40</v>
      </c>
      <c r="E168" s="81">
        <v>1605124</v>
      </c>
      <c r="F168" s="80">
        <v>1425606</v>
      </c>
      <c r="G168" s="81">
        <v>1410278</v>
      </c>
      <c r="H168" s="80">
        <v>1408800</v>
      </c>
      <c r="I168" s="81">
        <v>1563242</v>
      </c>
      <c r="J168" s="80">
        <v>1822312</v>
      </c>
      <c r="K168" s="81">
        <v>1253930</v>
      </c>
      <c r="L168" s="80">
        <v>1166596</v>
      </c>
      <c r="M168" s="81">
        <v>1250000</v>
      </c>
      <c r="N168" s="80">
        <v>1067370</v>
      </c>
      <c r="O168" s="81">
        <v>2269929</v>
      </c>
      <c r="P168" s="81">
        <v>2939302</v>
      </c>
    </row>
    <row r="169" spans="1:16" ht="21.75" customHeight="1" x14ac:dyDescent="0.15">
      <c r="A169" s="267"/>
      <c r="B169" s="74" t="s">
        <v>116</v>
      </c>
      <c r="C169" s="75" t="s">
        <v>287</v>
      </c>
      <c r="D169" s="75" t="s">
        <v>290</v>
      </c>
      <c r="E169" s="75" t="s">
        <v>287</v>
      </c>
      <c r="F169" s="75" t="s">
        <v>304</v>
      </c>
      <c r="G169" s="75" t="s">
        <v>304</v>
      </c>
      <c r="H169" s="75" t="s">
        <v>304</v>
      </c>
      <c r="I169" s="75" t="s">
        <v>304</v>
      </c>
      <c r="J169" s="75" t="s">
        <v>304</v>
      </c>
      <c r="K169" s="75" t="s">
        <v>304</v>
      </c>
      <c r="L169" s="75" t="s">
        <v>304</v>
      </c>
      <c r="M169" s="75" t="s">
        <v>124</v>
      </c>
      <c r="N169" s="75" t="s">
        <v>126</v>
      </c>
      <c r="O169" s="75" t="s">
        <v>304</v>
      </c>
      <c r="P169" s="75" t="s">
        <v>314</v>
      </c>
    </row>
    <row r="170" spans="1:16" ht="21.75" customHeight="1" x14ac:dyDescent="0.15">
      <c r="A170" s="267"/>
      <c r="B170" s="78"/>
      <c r="C170" s="79">
        <v>1390431</v>
      </c>
      <c r="D170" s="80">
        <v>120</v>
      </c>
      <c r="E170" s="81">
        <v>1473069</v>
      </c>
      <c r="F170" s="80">
        <v>1102299</v>
      </c>
      <c r="G170" s="81">
        <v>1328578</v>
      </c>
      <c r="H170" s="80">
        <v>1366553</v>
      </c>
      <c r="I170" s="81">
        <v>643219</v>
      </c>
      <c r="J170" s="80">
        <v>984588</v>
      </c>
      <c r="K170" s="81">
        <v>313492</v>
      </c>
      <c r="L170" s="80">
        <v>482846</v>
      </c>
      <c r="M170" s="81">
        <v>763955</v>
      </c>
      <c r="N170" s="80">
        <v>1018065</v>
      </c>
      <c r="O170" s="81">
        <v>629907</v>
      </c>
      <c r="P170" s="81">
        <v>379770</v>
      </c>
    </row>
    <row r="171" spans="1:16" ht="21.75" customHeight="1" x14ac:dyDescent="0.15">
      <c r="A171" s="267"/>
      <c r="B171" s="74" t="s">
        <v>119</v>
      </c>
      <c r="C171" s="75" t="s">
        <v>291</v>
      </c>
      <c r="D171" s="75" t="s">
        <v>293</v>
      </c>
      <c r="E171" s="75" t="s">
        <v>291</v>
      </c>
      <c r="F171" s="75" t="s">
        <v>303</v>
      </c>
      <c r="G171" s="75" t="s">
        <v>303</v>
      </c>
      <c r="H171" s="75" t="s">
        <v>303</v>
      </c>
      <c r="I171" s="75" t="s">
        <v>296</v>
      </c>
      <c r="J171" s="75" t="s">
        <v>296</v>
      </c>
      <c r="K171" s="75" t="s">
        <v>291</v>
      </c>
      <c r="L171" s="75" t="s">
        <v>296</v>
      </c>
      <c r="M171" s="75" t="s">
        <v>287</v>
      </c>
      <c r="N171" s="75" t="s">
        <v>287</v>
      </c>
      <c r="O171" s="75" t="s">
        <v>126</v>
      </c>
      <c r="P171" s="75" t="s">
        <v>126</v>
      </c>
    </row>
    <row r="172" spans="1:16" ht="21.75" customHeight="1" x14ac:dyDescent="0.15">
      <c r="A172" s="267"/>
      <c r="B172" s="78"/>
      <c r="C172" s="79">
        <v>868266</v>
      </c>
      <c r="D172" s="80">
        <v>330</v>
      </c>
      <c r="E172" s="81">
        <v>965455</v>
      </c>
      <c r="F172" s="80">
        <v>1012524</v>
      </c>
      <c r="G172" s="81">
        <v>1062435</v>
      </c>
      <c r="H172" s="80">
        <v>635927</v>
      </c>
      <c r="I172" s="81">
        <v>388595</v>
      </c>
      <c r="J172" s="80">
        <v>558430</v>
      </c>
      <c r="K172" s="81">
        <v>312435</v>
      </c>
      <c r="L172" s="80">
        <v>388390</v>
      </c>
      <c r="M172" s="81">
        <v>318187</v>
      </c>
      <c r="N172" s="80">
        <v>161684</v>
      </c>
      <c r="O172" s="81">
        <v>587928</v>
      </c>
      <c r="P172" s="81">
        <v>282342</v>
      </c>
    </row>
    <row r="173" spans="1:16" ht="21.75" customHeight="1" x14ac:dyDescent="0.15">
      <c r="A173" s="267"/>
      <c r="B173" s="74" t="s">
        <v>122</v>
      </c>
      <c r="C173" s="75" t="s">
        <v>304</v>
      </c>
      <c r="D173" s="75" t="s">
        <v>113</v>
      </c>
      <c r="E173" s="75" t="s">
        <v>304</v>
      </c>
      <c r="F173" s="75" t="s">
        <v>291</v>
      </c>
      <c r="G173" s="75" t="s">
        <v>305</v>
      </c>
      <c r="H173" s="75" t="s">
        <v>115</v>
      </c>
      <c r="I173" s="75" t="s">
        <v>305</v>
      </c>
      <c r="J173" s="75" t="s">
        <v>303</v>
      </c>
      <c r="K173" s="75" t="s">
        <v>114</v>
      </c>
      <c r="L173" s="75" t="s">
        <v>291</v>
      </c>
      <c r="M173" s="75" t="s">
        <v>315</v>
      </c>
      <c r="N173" s="75" t="s">
        <v>314</v>
      </c>
      <c r="O173" s="75" t="s">
        <v>314</v>
      </c>
      <c r="P173" s="75" t="s">
        <v>115</v>
      </c>
    </row>
    <row r="174" spans="1:16" ht="21.75" customHeight="1" x14ac:dyDescent="0.15">
      <c r="A174" s="267"/>
      <c r="B174" s="78"/>
      <c r="C174" s="79">
        <v>184006</v>
      </c>
      <c r="D174" s="80">
        <v>650</v>
      </c>
      <c r="E174" s="81">
        <v>215204</v>
      </c>
      <c r="F174" s="80">
        <v>428288</v>
      </c>
      <c r="G174" s="81">
        <v>261394</v>
      </c>
      <c r="H174" s="80">
        <v>284534</v>
      </c>
      <c r="I174" s="81">
        <v>347058</v>
      </c>
      <c r="J174" s="80">
        <v>152975</v>
      </c>
      <c r="K174" s="81">
        <v>300954</v>
      </c>
      <c r="L174" s="80">
        <v>324156</v>
      </c>
      <c r="M174" s="81">
        <v>224145</v>
      </c>
      <c r="N174" s="80">
        <v>156675</v>
      </c>
      <c r="O174" s="81">
        <v>495890</v>
      </c>
      <c r="P174" s="81">
        <v>80194</v>
      </c>
    </row>
    <row r="175" spans="1:16" ht="21.75" customHeight="1" x14ac:dyDescent="0.15">
      <c r="A175" s="267"/>
      <c r="B175" s="74" t="s">
        <v>125</v>
      </c>
      <c r="C175" s="75" t="s">
        <v>114</v>
      </c>
      <c r="D175" s="75" t="s">
        <v>112</v>
      </c>
      <c r="E175" s="75" t="s">
        <v>296</v>
      </c>
      <c r="F175" s="75" t="s">
        <v>296</v>
      </c>
      <c r="G175" s="75" t="s">
        <v>291</v>
      </c>
      <c r="H175" s="75" t="s">
        <v>296</v>
      </c>
      <c r="I175" s="82" t="s">
        <v>114</v>
      </c>
      <c r="J175" s="82" t="s">
        <v>302</v>
      </c>
      <c r="K175" s="75" t="s">
        <v>305</v>
      </c>
      <c r="L175" s="75" t="s">
        <v>112</v>
      </c>
      <c r="M175" s="75" t="s">
        <v>117</v>
      </c>
      <c r="N175" s="75" t="s">
        <v>304</v>
      </c>
      <c r="O175" s="75" t="s">
        <v>292</v>
      </c>
      <c r="P175" s="75" t="s">
        <v>303</v>
      </c>
    </row>
    <row r="176" spans="1:16" ht="21.75" customHeight="1" x14ac:dyDescent="0.15">
      <c r="A176" s="268"/>
      <c r="B176" s="78"/>
      <c r="C176" s="79">
        <v>136635</v>
      </c>
      <c r="D176" s="80">
        <v>840</v>
      </c>
      <c r="E176" s="81">
        <v>156910</v>
      </c>
      <c r="F176" s="80">
        <v>306470</v>
      </c>
      <c r="G176" s="81">
        <v>220616</v>
      </c>
      <c r="H176" s="80">
        <v>139900</v>
      </c>
      <c r="I176" s="81">
        <v>247400</v>
      </c>
      <c r="J176" s="80">
        <v>115600</v>
      </c>
      <c r="K176" s="81">
        <v>282991</v>
      </c>
      <c r="L176" s="80">
        <v>232130</v>
      </c>
      <c r="M176" s="81">
        <v>174695</v>
      </c>
      <c r="N176" s="80">
        <v>115986</v>
      </c>
      <c r="O176" s="81">
        <v>212898</v>
      </c>
      <c r="P176" s="81">
        <v>44350</v>
      </c>
    </row>
    <row r="177" spans="1:16" ht="21.75" customHeight="1" x14ac:dyDescent="0.15">
      <c r="A177" s="269" t="s">
        <v>127</v>
      </c>
      <c r="B177" s="270"/>
      <c r="C177" s="83">
        <v>4570514</v>
      </c>
      <c r="D177" s="84">
        <v>4710191</v>
      </c>
      <c r="E177" s="84">
        <v>4735078</v>
      </c>
      <c r="F177" s="84">
        <v>4381910</v>
      </c>
      <c r="G177" s="84">
        <v>5161185</v>
      </c>
      <c r="H177" s="84">
        <v>4078884</v>
      </c>
      <c r="I177" s="84">
        <v>3746752</v>
      </c>
      <c r="J177" s="84">
        <v>3973480</v>
      </c>
      <c r="K177" s="84">
        <v>3755443</v>
      </c>
      <c r="L177" s="84">
        <v>3456816</v>
      </c>
      <c r="M177" s="84">
        <v>3551060</v>
      </c>
      <c r="N177" s="84">
        <v>2946767</v>
      </c>
      <c r="O177" s="84">
        <v>4694173</v>
      </c>
      <c r="P177" s="84">
        <v>3781702</v>
      </c>
    </row>
    <row r="178" spans="1:16" ht="21.75" customHeight="1" x14ac:dyDescent="0.15">
      <c r="A178" s="85"/>
      <c r="B178" s="86"/>
      <c r="C178" s="87"/>
      <c r="D178" s="88"/>
      <c r="E178" s="87"/>
      <c r="F178" s="88"/>
      <c r="G178" s="88"/>
      <c r="H178" s="88"/>
      <c r="I178" s="87"/>
      <c r="J178" s="88"/>
      <c r="K178" s="87"/>
      <c r="L178" s="88"/>
      <c r="M178" s="87"/>
      <c r="N178" s="88"/>
      <c r="O178" s="87"/>
      <c r="P178" s="88"/>
    </row>
    <row r="179" spans="1:16" ht="21.75" customHeight="1" x14ac:dyDescent="0.15">
      <c r="A179" s="70"/>
      <c r="B179" s="273" t="s">
        <v>102</v>
      </c>
      <c r="C179" s="271" t="s">
        <v>128</v>
      </c>
      <c r="D179" s="272"/>
      <c r="E179" s="271" t="s">
        <v>129</v>
      </c>
      <c r="F179" s="272"/>
      <c r="G179" s="271" t="s">
        <v>39</v>
      </c>
      <c r="H179" s="272"/>
      <c r="I179" s="271" t="s">
        <v>40</v>
      </c>
      <c r="J179" s="272"/>
      <c r="K179" s="271" t="s">
        <v>41</v>
      </c>
      <c r="L179" s="272"/>
      <c r="M179" s="271" t="s">
        <v>130</v>
      </c>
      <c r="N179" s="272"/>
      <c r="O179" s="89"/>
      <c r="P179" s="90"/>
    </row>
    <row r="180" spans="1:16" ht="21.75" customHeight="1" x14ac:dyDescent="0.15">
      <c r="A180" s="71"/>
      <c r="B180" s="274"/>
      <c r="C180" s="72" t="s">
        <v>283</v>
      </c>
      <c r="D180" s="73" t="s">
        <v>284</v>
      </c>
      <c r="E180" s="72" t="s">
        <v>283</v>
      </c>
      <c r="F180" s="73" t="s">
        <v>284</v>
      </c>
      <c r="G180" s="72" t="s">
        <v>283</v>
      </c>
      <c r="H180" s="73" t="s">
        <v>284</v>
      </c>
      <c r="I180" s="72" t="s">
        <v>283</v>
      </c>
      <c r="J180" s="73" t="s">
        <v>284</v>
      </c>
      <c r="K180" s="72" t="s">
        <v>283</v>
      </c>
      <c r="L180" s="73" t="s">
        <v>284</v>
      </c>
      <c r="M180" s="72" t="s">
        <v>283</v>
      </c>
      <c r="N180" s="73" t="s">
        <v>284</v>
      </c>
      <c r="O180" s="89"/>
      <c r="P180" s="90"/>
    </row>
    <row r="181" spans="1:16" ht="21.75" customHeight="1" x14ac:dyDescent="0.15">
      <c r="A181" s="266" t="s">
        <v>110</v>
      </c>
      <c r="B181" s="74" t="s">
        <v>137</v>
      </c>
      <c r="C181" s="75" t="s">
        <v>124</v>
      </c>
      <c r="D181" s="75" t="s">
        <v>124</v>
      </c>
      <c r="E181" s="75" t="s">
        <v>124</v>
      </c>
      <c r="F181" s="75" t="s">
        <v>124</v>
      </c>
      <c r="G181" s="75" t="s">
        <v>124</v>
      </c>
      <c r="H181" s="75" t="s">
        <v>124</v>
      </c>
      <c r="I181" s="75" t="s">
        <v>114</v>
      </c>
      <c r="J181" s="75" t="s">
        <v>287</v>
      </c>
      <c r="K181" s="75" t="s">
        <v>287</v>
      </c>
      <c r="L181" s="75" t="s">
        <v>287</v>
      </c>
      <c r="M181" s="75" t="s">
        <v>124</v>
      </c>
      <c r="N181" s="91" t="s">
        <v>124</v>
      </c>
      <c r="O181" s="89"/>
      <c r="P181" s="90"/>
    </row>
    <row r="182" spans="1:16" ht="21.75" customHeight="1" x14ac:dyDescent="0.15">
      <c r="A182" s="267"/>
      <c r="B182" s="78"/>
      <c r="C182" s="79">
        <v>2410129</v>
      </c>
      <c r="D182" s="80">
        <v>2784204</v>
      </c>
      <c r="E182" s="81">
        <v>2658376</v>
      </c>
      <c r="F182" s="80">
        <v>3065635</v>
      </c>
      <c r="G182" s="81">
        <v>2040672</v>
      </c>
      <c r="H182" s="80">
        <v>1929649</v>
      </c>
      <c r="I182" s="81">
        <v>716121</v>
      </c>
      <c r="J182" s="80">
        <v>1420555</v>
      </c>
      <c r="K182" s="81">
        <v>1469873</v>
      </c>
      <c r="L182" s="80">
        <v>2212496</v>
      </c>
      <c r="M182" s="81">
        <v>10465881</v>
      </c>
      <c r="N182" s="92">
        <v>12040598</v>
      </c>
      <c r="O182" s="89"/>
      <c r="P182" s="90"/>
    </row>
    <row r="183" spans="1:16" ht="21.75" customHeight="1" x14ac:dyDescent="0.15">
      <c r="A183" s="267"/>
      <c r="B183" s="74" t="s">
        <v>116</v>
      </c>
      <c r="C183" s="75" t="s">
        <v>126</v>
      </c>
      <c r="D183" s="75" t="s">
        <v>126</v>
      </c>
      <c r="E183" s="75" t="s">
        <v>126</v>
      </c>
      <c r="F183" s="75" t="s">
        <v>118</v>
      </c>
      <c r="G183" s="75" t="s">
        <v>324</v>
      </c>
      <c r="H183" s="75" t="s">
        <v>324</v>
      </c>
      <c r="I183" s="75" t="s">
        <v>291</v>
      </c>
      <c r="J183" s="75" t="s">
        <v>324</v>
      </c>
      <c r="K183" s="75" t="s">
        <v>303</v>
      </c>
      <c r="L183" s="75" t="s">
        <v>291</v>
      </c>
      <c r="M183" s="75" t="s">
        <v>287</v>
      </c>
      <c r="N183" s="75" t="s">
        <v>287</v>
      </c>
      <c r="O183" s="89"/>
      <c r="P183" s="90"/>
    </row>
    <row r="184" spans="1:16" ht="21.75" customHeight="1" x14ac:dyDescent="0.15">
      <c r="A184" s="267"/>
      <c r="B184" s="78"/>
      <c r="C184" s="79">
        <v>401165</v>
      </c>
      <c r="D184" s="80">
        <v>382424</v>
      </c>
      <c r="E184" s="81">
        <v>760635</v>
      </c>
      <c r="F184" s="80">
        <v>677430</v>
      </c>
      <c r="G184" s="81">
        <v>1761148</v>
      </c>
      <c r="H184" s="80">
        <v>1879847</v>
      </c>
      <c r="I184" s="81">
        <v>534799</v>
      </c>
      <c r="J184" s="80">
        <v>661636</v>
      </c>
      <c r="K184" s="81">
        <v>1145086</v>
      </c>
      <c r="L184" s="80">
        <v>1069328</v>
      </c>
      <c r="M184" s="81">
        <v>9144396</v>
      </c>
      <c r="N184" s="92">
        <v>11128680</v>
      </c>
      <c r="O184" s="89"/>
      <c r="P184" s="90"/>
    </row>
    <row r="185" spans="1:16" ht="21.75" customHeight="1" x14ac:dyDescent="0.15">
      <c r="A185" s="267"/>
      <c r="B185" s="74" t="s">
        <v>119</v>
      </c>
      <c r="C185" s="75" t="s">
        <v>314</v>
      </c>
      <c r="D185" s="75" t="s">
        <v>314</v>
      </c>
      <c r="E185" s="75" t="s">
        <v>118</v>
      </c>
      <c r="F185" s="75" t="s">
        <v>126</v>
      </c>
      <c r="G185" s="75" t="s">
        <v>126</v>
      </c>
      <c r="H185" s="75" t="s">
        <v>118</v>
      </c>
      <c r="I185" s="75" t="s">
        <v>303</v>
      </c>
      <c r="J185" s="75" t="s">
        <v>303</v>
      </c>
      <c r="K185" s="75" t="s">
        <v>291</v>
      </c>
      <c r="L185" s="75" t="s">
        <v>303</v>
      </c>
      <c r="M185" s="75" t="s">
        <v>303</v>
      </c>
      <c r="N185" s="75" t="s">
        <v>304</v>
      </c>
      <c r="O185" s="89"/>
      <c r="P185" s="90"/>
    </row>
    <row r="186" spans="1:16" ht="21.75" customHeight="1" x14ac:dyDescent="0.15">
      <c r="A186" s="267"/>
      <c r="B186" s="78"/>
      <c r="C186" s="79">
        <v>320845</v>
      </c>
      <c r="D186" s="80">
        <v>346170</v>
      </c>
      <c r="E186" s="81">
        <v>583730</v>
      </c>
      <c r="F186" s="80">
        <v>528752</v>
      </c>
      <c r="G186" s="81">
        <v>787930</v>
      </c>
      <c r="H186" s="80">
        <v>752560</v>
      </c>
      <c r="I186" s="81">
        <v>498045</v>
      </c>
      <c r="J186" s="80">
        <v>438039</v>
      </c>
      <c r="K186" s="81">
        <v>986105</v>
      </c>
      <c r="L186" s="80">
        <v>939345</v>
      </c>
      <c r="M186" s="81">
        <v>6046448</v>
      </c>
      <c r="N186" s="92">
        <v>6244840</v>
      </c>
      <c r="O186" s="89"/>
      <c r="P186" s="90"/>
    </row>
    <row r="187" spans="1:16" ht="21.75" customHeight="1" x14ac:dyDescent="0.15">
      <c r="A187" s="267"/>
      <c r="B187" s="74" t="s">
        <v>122</v>
      </c>
      <c r="C187" s="75" t="s">
        <v>118</v>
      </c>
      <c r="D187" s="75" t="s">
        <v>118</v>
      </c>
      <c r="E187" s="75" t="s">
        <v>314</v>
      </c>
      <c r="F187" s="75" t="s">
        <v>314</v>
      </c>
      <c r="G187" s="75" t="s">
        <v>299</v>
      </c>
      <c r="H187" s="75" t="s">
        <v>299</v>
      </c>
      <c r="I187" s="75" t="s">
        <v>126</v>
      </c>
      <c r="J187" s="75" t="s">
        <v>291</v>
      </c>
      <c r="K187" s="75" t="s">
        <v>304</v>
      </c>
      <c r="L187" s="75" t="s">
        <v>304</v>
      </c>
      <c r="M187" s="75" t="s">
        <v>304</v>
      </c>
      <c r="N187" s="75" t="s">
        <v>303</v>
      </c>
      <c r="O187" s="89"/>
      <c r="P187" s="90"/>
    </row>
    <row r="188" spans="1:16" ht="21.75" customHeight="1" x14ac:dyDescent="0.15">
      <c r="A188" s="267"/>
      <c r="B188" s="78"/>
      <c r="C188" s="79">
        <v>271325</v>
      </c>
      <c r="D188" s="80">
        <v>213110</v>
      </c>
      <c r="E188" s="81">
        <v>441985</v>
      </c>
      <c r="F188" s="80">
        <v>340775</v>
      </c>
      <c r="G188" s="81">
        <v>617576</v>
      </c>
      <c r="H188" s="80">
        <v>631539</v>
      </c>
      <c r="I188" s="81">
        <v>487401</v>
      </c>
      <c r="J188" s="80">
        <v>403940</v>
      </c>
      <c r="K188" s="81">
        <v>648703</v>
      </c>
      <c r="L188" s="80">
        <v>904763</v>
      </c>
      <c r="M188" s="81">
        <v>4407508</v>
      </c>
      <c r="N188" s="92">
        <v>4615713</v>
      </c>
      <c r="O188" s="89"/>
      <c r="P188" s="90"/>
    </row>
    <row r="189" spans="1:16" ht="21.75" customHeight="1" x14ac:dyDescent="0.15">
      <c r="A189" s="267"/>
      <c r="B189" s="74" t="s">
        <v>125</v>
      </c>
      <c r="C189" s="75" t="s">
        <v>112</v>
      </c>
      <c r="D189" s="75" t="s">
        <v>115</v>
      </c>
      <c r="E189" s="75" t="s">
        <v>324</v>
      </c>
      <c r="F189" s="75" t="s">
        <v>299</v>
      </c>
      <c r="G189" s="75" t="s">
        <v>118</v>
      </c>
      <c r="H189" s="75" t="s">
        <v>126</v>
      </c>
      <c r="I189" s="75" t="s">
        <v>118</v>
      </c>
      <c r="J189" s="93" t="s">
        <v>118</v>
      </c>
      <c r="K189" s="75" t="s">
        <v>114</v>
      </c>
      <c r="L189" s="75" t="s">
        <v>295</v>
      </c>
      <c r="M189" s="75" t="s">
        <v>126</v>
      </c>
      <c r="N189" s="75" t="s">
        <v>291</v>
      </c>
      <c r="O189" s="89"/>
      <c r="P189" s="90"/>
    </row>
    <row r="190" spans="1:16" ht="21.75" customHeight="1" x14ac:dyDescent="0.15">
      <c r="A190" s="268"/>
      <c r="B190" s="78"/>
      <c r="C190" s="79">
        <v>159452</v>
      </c>
      <c r="D190" s="80">
        <v>10587</v>
      </c>
      <c r="E190" s="81">
        <v>265432</v>
      </c>
      <c r="F190" s="80">
        <v>75232</v>
      </c>
      <c r="G190" s="81">
        <v>576345</v>
      </c>
      <c r="H190" s="80">
        <v>573508</v>
      </c>
      <c r="I190" s="81">
        <v>379635</v>
      </c>
      <c r="J190" s="80">
        <v>344030</v>
      </c>
      <c r="K190" s="81">
        <v>372642</v>
      </c>
      <c r="L190" s="80">
        <v>102930</v>
      </c>
      <c r="M190" s="81">
        <v>4316799</v>
      </c>
      <c r="N190" s="92">
        <v>3224520</v>
      </c>
      <c r="O190" s="89"/>
      <c r="P190" s="90"/>
    </row>
    <row r="191" spans="1:16" ht="21.75" customHeight="1" x14ac:dyDescent="0.15">
      <c r="A191" s="269" t="s">
        <v>127</v>
      </c>
      <c r="B191" s="270"/>
      <c r="C191" s="83">
        <v>3880949</v>
      </c>
      <c r="D191" s="84">
        <v>3740269</v>
      </c>
      <c r="E191" s="84">
        <v>5355605</v>
      </c>
      <c r="F191" s="84">
        <v>4699840</v>
      </c>
      <c r="G191" s="84">
        <v>7058186</v>
      </c>
      <c r="H191" s="84">
        <v>6120469</v>
      </c>
      <c r="I191" s="84">
        <v>5261457</v>
      </c>
      <c r="J191" s="84">
        <v>4203641</v>
      </c>
      <c r="K191" s="84">
        <v>5379359</v>
      </c>
      <c r="L191" s="84">
        <v>5613781</v>
      </c>
      <c r="M191" s="84">
        <v>57149761</v>
      </c>
      <c r="N191" s="84">
        <v>51707750</v>
      </c>
      <c r="O191" s="89"/>
      <c r="P191" s="90"/>
    </row>
    <row r="192" spans="1:16" ht="21.75" customHeight="1" x14ac:dyDescent="0.15">
      <c r="A192" s="94" t="s">
        <v>274</v>
      </c>
      <c r="B192" s="117"/>
      <c r="C192" s="118"/>
      <c r="D192" s="108"/>
      <c r="E192" s="118"/>
      <c r="F192" s="108"/>
      <c r="G192" s="118"/>
      <c r="H192" s="108"/>
      <c r="I192" s="118"/>
      <c r="J192" s="108"/>
      <c r="K192" s="118"/>
      <c r="L192" s="108"/>
      <c r="M192" s="118"/>
      <c r="N192" s="108"/>
      <c r="O192" s="97"/>
      <c r="P192" s="90"/>
    </row>
    <row r="193" spans="1:16" ht="21.75" customHeight="1" x14ac:dyDescent="0.15">
      <c r="A193" s="94"/>
      <c r="B193" s="117"/>
      <c r="C193" s="118"/>
      <c r="D193" s="108"/>
      <c r="E193" s="118"/>
      <c r="F193" s="108"/>
      <c r="G193" s="118"/>
      <c r="H193" s="108"/>
      <c r="I193" s="118"/>
      <c r="J193" s="108"/>
      <c r="K193" s="118"/>
      <c r="L193" s="108"/>
      <c r="M193" s="118"/>
      <c r="N193" s="108"/>
      <c r="O193" s="97"/>
      <c r="P193" s="90"/>
    </row>
    <row r="194" spans="1:16" ht="21.75" customHeight="1" x14ac:dyDescent="0.15">
      <c r="A194" s="94"/>
      <c r="B194" s="117"/>
      <c r="C194" s="118"/>
      <c r="D194" s="108"/>
      <c r="E194" s="118"/>
      <c r="F194" s="108"/>
      <c r="G194" s="118"/>
      <c r="H194" s="108"/>
      <c r="I194" s="118"/>
      <c r="J194" s="108"/>
      <c r="K194" s="118"/>
      <c r="L194" s="108"/>
      <c r="M194" s="118"/>
      <c r="N194" s="108"/>
      <c r="O194" s="97"/>
      <c r="P194" s="90"/>
    </row>
    <row r="195" spans="1:16" ht="21.75" customHeight="1" x14ac:dyDescent="0.15">
      <c r="A195" s="110"/>
      <c r="B195" s="110"/>
      <c r="C195" s="109"/>
      <c r="D195" s="90"/>
      <c r="E195" s="109"/>
      <c r="F195" s="90"/>
      <c r="G195" s="109"/>
      <c r="H195" s="90"/>
      <c r="I195" s="109"/>
      <c r="J195" s="90"/>
      <c r="K195" s="109"/>
      <c r="L195" s="90"/>
      <c r="M195" s="109"/>
      <c r="N195" s="90"/>
      <c r="O195" s="109"/>
      <c r="P195" s="90"/>
    </row>
    <row r="196" spans="1:16" ht="21.75" customHeight="1" x14ac:dyDescent="0.15">
      <c r="A196" s="68" t="s">
        <v>141</v>
      </c>
      <c r="B196" s="119"/>
      <c r="C196" s="80"/>
      <c r="D196" s="90"/>
      <c r="E196" s="80"/>
      <c r="F196" s="90"/>
      <c r="G196" s="80"/>
      <c r="H196" s="90"/>
      <c r="I196" s="80"/>
      <c r="J196" s="90"/>
      <c r="K196" s="80"/>
      <c r="L196" s="90"/>
      <c r="M196" s="80"/>
      <c r="N196" s="90"/>
      <c r="O196" s="80"/>
      <c r="P196" s="90"/>
    </row>
    <row r="197" spans="1:16" ht="21.75" customHeight="1" x14ac:dyDescent="0.15">
      <c r="A197" s="67"/>
      <c r="B197" s="68"/>
      <c r="C197" s="97"/>
      <c r="D197" s="105"/>
      <c r="E197" s="97"/>
      <c r="F197" s="105"/>
      <c r="G197" s="97"/>
      <c r="H197" s="105"/>
      <c r="I197" s="97"/>
      <c r="J197" s="105"/>
      <c r="K197" s="97"/>
      <c r="L197" s="105"/>
      <c r="M197" s="97"/>
      <c r="N197" s="105"/>
      <c r="O197" s="116"/>
      <c r="P197" s="69" t="s">
        <v>101</v>
      </c>
    </row>
    <row r="198" spans="1:16" ht="21.75" customHeight="1" x14ac:dyDescent="0.15">
      <c r="A198" s="70"/>
      <c r="B198" s="273" t="s">
        <v>102</v>
      </c>
      <c r="C198" s="271" t="s">
        <v>103</v>
      </c>
      <c r="D198" s="272"/>
      <c r="E198" s="271" t="s">
        <v>104</v>
      </c>
      <c r="F198" s="272"/>
      <c r="G198" s="271" t="s">
        <v>105</v>
      </c>
      <c r="H198" s="272"/>
      <c r="I198" s="271" t="s">
        <v>106</v>
      </c>
      <c r="J198" s="272"/>
      <c r="K198" s="271" t="s">
        <v>107</v>
      </c>
      <c r="L198" s="272"/>
      <c r="M198" s="271" t="s">
        <v>108</v>
      </c>
      <c r="N198" s="272"/>
      <c r="O198" s="271" t="s">
        <v>109</v>
      </c>
      <c r="P198" s="272"/>
    </row>
    <row r="199" spans="1:16" ht="21.75" customHeight="1" x14ac:dyDescent="0.15">
      <c r="A199" s="71"/>
      <c r="B199" s="274"/>
      <c r="C199" s="72" t="s">
        <v>283</v>
      </c>
      <c r="D199" s="73" t="s">
        <v>284</v>
      </c>
      <c r="E199" s="72" t="s">
        <v>283</v>
      </c>
      <c r="F199" s="73" t="s">
        <v>284</v>
      </c>
      <c r="G199" s="72" t="s">
        <v>283</v>
      </c>
      <c r="H199" s="73" t="s">
        <v>284</v>
      </c>
      <c r="I199" s="72" t="s">
        <v>283</v>
      </c>
      <c r="J199" s="73" t="s">
        <v>284</v>
      </c>
      <c r="K199" s="72" t="s">
        <v>283</v>
      </c>
      <c r="L199" s="73" t="s">
        <v>284</v>
      </c>
      <c r="M199" s="72" t="s">
        <v>283</v>
      </c>
      <c r="N199" s="73" t="s">
        <v>284</v>
      </c>
      <c r="O199" s="72" t="s">
        <v>283</v>
      </c>
      <c r="P199" s="73" t="s">
        <v>284</v>
      </c>
    </row>
    <row r="200" spans="1:16" ht="21.75" customHeight="1" x14ac:dyDescent="0.15">
      <c r="A200" s="266" t="s">
        <v>110</v>
      </c>
      <c r="B200" s="74" t="s">
        <v>111</v>
      </c>
      <c r="C200" s="75" t="s">
        <v>285</v>
      </c>
      <c r="D200" s="76" t="s">
        <v>285</v>
      </c>
      <c r="E200" s="75" t="s">
        <v>285</v>
      </c>
      <c r="F200" s="76" t="s">
        <v>285</v>
      </c>
      <c r="G200" s="75" t="s">
        <v>285</v>
      </c>
      <c r="H200" s="75" t="s">
        <v>285</v>
      </c>
      <c r="I200" s="75" t="s">
        <v>285</v>
      </c>
      <c r="J200" s="76" t="s">
        <v>285</v>
      </c>
      <c r="K200" s="75" t="s">
        <v>121</v>
      </c>
      <c r="L200" s="76" t="s">
        <v>121</v>
      </c>
      <c r="M200" s="75" t="s">
        <v>121</v>
      </c>
      <c r="N200" s="76" t="s">
        <v>121</v>
      </c>
      <c r="O200" s="75" t="s">
        <v>121</v>
      </c>
      <c r="P200" s="77" t="s">
        <v>121</v>
      </c>
    </row>
    <row r="201" spans="1:16" ht="21.75" customHeight="1" x14ac:dyDescent="0.15">
      <c r="A201" s="267"/>
      <c r="B201" s="78"/>
      <c r="C201" s="79">
        <v>656092</v>
      </c>
      <c r="D201" s="80">
        <v>491667</v>
      </c>
      <c r="E201" s="81">
        <v>762872</v>
      </c>
      <c r="F201" s="80">
        <v>407387</v>
      </c>
      <c r="G201" s="81">
        <v>620056</v>
      </c>
      <c r="H201" s="80">
        <v>468821</v>
      </c>
      <c r="I201" s="81">
        <v>1033718</v>
      </c>
      <c r="J201" s="80">
        <v>749688</v>
      </c>
      <c r="K201" s="81">
        <v>1220895</v>
      </c>
      <c r="L201" s="80">
        <v>1295056</v>
      </c>
      <c r="M201" s="81">
        <v>2268019</v>
      </c>
      <c r="N201" s="80">
        <v>2848201</v>
      </c>
      <c r="O201" s="81">
        <v>2659215</v>
      </c>
      <c r="P201" s="81">
        <v>2938245</v>
      </c>
    </row>
    <row r="202" spans="1:16" ht="21.75" customHeight="1" x14ac:dyDescent="0.15">
      <c r="A202" s="267"/>
      <c r="B202" s="74" t="s">
        <v>116</v>
      </c>
      <c r="C202" s="75" t="s">
        <v>303</v>
      </c>
      <c r="D202" s="75" t="s">
        <v>303</v>
      </c>
      <c r="E202" s="75" t="s">
        <v>303</v>
      </c>
      <c r="F202" s="75" t="s">
        <v>303</v>
      </c>
      <c r="G202" s="75" t="s">
        <v>304</v>
      </c>
      <c r="H202" s="75" t="s">
        <v>117</v>
      </c>
      <c r="I202" s="75" t="s">
        <v>117</v>
      </c>
      <c r="J202" s="75" t="s">
        <v>117</v>
      </c>
      <c r="K202" s="75" t="s">
        <v>285</v>
      </c>
      <c r="L202" s="75" t="s">
        <v>285</v>
      </c>
      <c r="M202" s="75" t="s">
        <v>285</v>
      </c>
      <c r="N202" s="75" t="s">
        <v>115</v>
      </c>
      <c r="O202" s="75" t="s">
        <v>285</v>
      </c>
      <c r="P202" s="75" t="s">
        <v>115</v>
      </c>
    </row>
    <row r="203" spans="1:16" ht="21.75" customHeight="1" x14ac:dyDescent="0.15">
      <c r="A203" s="267"/>
      <c r="B203" s="78"/>
      <c r="C203" s="79">
        <v>278456</v>
      </c>
      <c r="D203" s="80">
        <v>301690</v>
      </c>
      <c r="E203" s="81">
        <v>393976</v>
      </c>
      <c r="F203" s="80">
        <v>334625</v>
      </c>
      <c r="G203" s="81">
        <v>478008</v>
      </c>
      <c r="H203" s="80">
        <v>434921</v>
      </c>
      <c r="I203" s="81">
        <v>374957</v>
      </c>
      <c r="J203" s="80">
        <v>374356</v>
      </c>
      <c r="K203" s="81">
        <v>911592</v>
      </c>
      <c r="L203" s="80">
        <v>400142</v>
      </c>
      <c r="M203" s="81">
        <v>101160</v>
      </c>
      <c r="N203" s="80">
        <v>94488</v>
      </c>
      <c r="O203" s="81">
        <v>22927</v>
      </c>
      <c r="P203" s="81">
        <v>34920</v>
      </c>
    </row>
    <row r="204" spans="1:16" ht="21.75" customHeight="1" x14ac:dyDescent="0.15">
      <c r="A204" s="267"/>
      <c r="B204" s="74" t="s">
        <v>119</v>
      </c>
      <c r="C204" s="75" t="s">
        <v>305</v>
      </c>
      <c r="D204" s="75" t="s">
        <v>305</v>
      </c>
      <c r="E204" s="75" t="s">
        <v>305</v>
      </c>
      <c r="F204" s="75" t="s">
        <v>305</v>
      </c>
      <c r="G204" s="75" t="s">
        <v>121</v>
      </c>
      <c r="H204" s="75" t="s">
        <v>303</v>
      </c>
      <c r="I204" s="75" t="s">
        <v>305</v>
      </c>
      <c r="J204" s="75" t="s">
        <v>287</v>
      </c>
      <c r="K204" s="75" t="s">
        <v>304</v>
      </c>
      <c r="L204" s="75" t="s">
        <v>115</v>
      </c>
      <c r="M204" s="75" t="s">
        <v>120</v>
      </c>
      <c r="N204" s="75" t="s">
        <v>322</v>
      </c>
      <c r="O204" s="75" t="s">
        <v>124</v>
      </c>
      <c r="P204" s="75" t="s">
        <v>124</v>
      </c>
    </row>
    <row r="205" spans="1:16" ht="21.75" customHeight="1" x14ac:dyDescent="0.15">
      <c r="A205" s="267"/>
      <c r="B205" s="78"/>
      <c r="C205" s="79">
        <v>200450</v>
      </c>
      <c r="D205" s="80">
        <v>197594</v>
      </c>
      <c r="E205" s="81">
        <v>280222</v>
      </c>
      <c r="F205" s="80">
        <v>269456</v>
      </c>
      <c r="G205" s="81">
        <v>447670</v>
      </c>
      <c r="H205" s="80">
        <v>289838</v>
      </c>
      <c r="I205" s="81">
        <v>196015</v>
      </c>
      <c r="J205" s="80">
        <v>216976</v>
      </c>
      <c r="K205" s="81">
        <v>304554</v>
      </c>
      <c r="L205" s="80">
        <v>129370</v>
      </c>
      <c r="M205" s="81">
        <v>19232</v>
      </c>
      <c r="N205" s="80">
        <v>50116</v>
      </c>
      <c r="O205" s="81">
        <v>19964</v>
      </c>
      <c r="P205" s="81">
        <v>31172</v>
      </c>
    </row>
    <row r="206" spans="1:16" ht="21.75" customHeight="1" x14ac:dyDescent="0.15">
      <c r="A206" s="267"/>
      <c r="B206" s="74" t="s">
        <v>122</v>
      </c>
      <c r="C206" s="75" t="s">
        <v>296</v>
      </c>
      <c r="D206" s="75" t="s">
        <v>287</v>
      </c>
      <c r="E206" s="75" t="s">
        <v>296</v>
      </c>
      <c r="F206" s="75" t="s">
        <v>287</v>
      </c>
      <c r="G206" s="75" t="s">
        <v>303</v>
      </c>
      <c r="H206" s="75" t="s">
        <v>305</v>
      </c>
      <c r="I206" s="75" t="s">
        <v>303</v>
      </c>
      <c r="J206" s="75" t="s">
        <v>305</v>
      </c>
      <c r="K206" s="75" t="s">
        <v>305</v>
      </c>
      <c r="L206" s="75" t="s">
        <v>289</v>
      </c>
      <c r="M206" s="75" t="s">
        <v>112</v>
      </c>
      <c r="N206" s="75" t="s">
        <v>289</v>
      </c>
      <c r="O206" s="75" t="s">
        <v>112</v>
      </c>
      <c r="P206" s="75" t="s">
        <v>322</v>
      </c>
    </row>
    <row r="207" spans="1:16" ht="21.75" customHeight="1" x14ac:dyDescent="0.15">
      <c r="A207" s="267"/>
      <c r="B207" s="78"/>
      <c r="C207" s="79">
        <v>178515</v>
      </c>
      <c r="D207" s="80">
        <v>169872</v>
      </c>
      <c r="E207" s="81">
        <v>205950</v>
      </c>
      <c r="F207" s="80">
        <v>175686</v>
      </c>
      <c r="G207" s="81">
        <v>380308</v>
      </c>
      <c r="H207" s="80">
        <v>256504</v>
      </c>
      <c r="I207" s="81">
        <v>192850</v>
      </c>
      <c r="J207" s="80">
        <v>203424</v>
      </c>
      <c r="K207" s="81">
        <v>81250</v>
      </c>
      <c r="L207" s="80">
        <v>118730</v>
      </c>
      <c r="M207" s="81">
        <v>11950</v>
      </c>
      <c r="N207" s="80">
        <v>23390</v>
      </c>
      <c r="O207" s="81">
        <v>14420</v>
      </c>
      <c r="P207" s="81">
        <v>11190</v>
      </c>
    </row>
    <row r="208" spans="1:16" ht="21.75" customHeight="1" x14ac:dyDescent="0.15">
      <c r="A208" s="267"/>
      <c r="B208" s="74" t="s">
        <v>125</v>
      </c>
      <c r="C208" s="75" t="s">
        <v>304</v>
      </c>
      <c r="D208" s="75" t="s">
        <v>294</v>
      </c>
      <c r="E208" s="75" t="s">
        <v>294</v>
      </c>
      <c r="F208" s="75" t="s">
        <v>294</v>
      </c>
      <c r="G208" s="75" t="s">
        <v>305</v>
      </c>
      <c r="H208" s="75" t="s">
        <v>287</v>
      </c>
      <c r="I208" s="82" t="s">
        <v>296</v>
      </c>
      <c r="J208" s="82" t="s">
        <v>303</v>
      </c>
      <c r="K208" s="75" t="s">
        <v>326</v>
      </c>
      <c r="L208" s="75" t="s">
        <v>117</v>
      </c>
      <c r="M208" s="75" t="s">
        <v>326</v>
      </c>
      <c r="N208" s="75" t="s">
        <v>124</v>
      </c>
      <c r="O208" s="75" t="s">
        <v>120</v>
      </c>
      <c r="P208" s="75" t="s">
        <v>117</v>
      </c>
    </row>
    <row r="209" spans="1:16" ht="21.75" customHeight="1" x14ac:dyDescent="0.15">
      <c r="A209" s="268"/>
      <c r="B209" s="78"/>
      <c r="C209" s="79">
        <v>64472</v>
      </c>
      <c r="D209" s="80">
        <v>91390</v>
      </c>
      <c r="E209" s="81">
        <v>84094</v>
      </c>
      <c r="F209" s="80">
        <v>103334</v>
      </c>
      <c r="G209" s="81">
        <v>280811</v>
      </c>
      <c r="H209" s="80">
        <v>202988</v>
      </c>
      <c r="I209" s="81">
        <v>161069</v>
      </c>
      <c r="J209" s="80">
        <v>159659</v>
      </c>
      <c r="K209" s="81">
        <v>72596</v>
      </c>
      <c r="L209" s="80">
        <v>89920</v>
      </c>
      <c r="M209" s="81">
        <v>10539</v>
      </c>
      <c r="N209" s="80">
        <v>5600</v>
      </c>
      <c r="O209" s="81">
        <v>12350</v>
      </c>
      <c r="P209" s="81">
        <v>2000</v>
      </c>
    </row>
    <row r="210" spans="1:16" ht="21.75" customHeight="1" x14ac:dyDescent="0.15">
      <c r="A210" s="269" t="s">
        <v>127</v>
      </c>
      <c r="B210" s="270"/>
      <c r="C210" s="83">
        <v>1609436</v>
      </c>
      <c r="D210" s="84">
        <v>1449670</v>
      </c>
      <c r="E210" s="84">
        <v>1922831</v>
      </c>
      <c r="F210" s="84">
        <v>1571258</v>
      </c>
      <c r="G210" s="84">
        <v>2851289</v>
      </c>
      <c r="H210" s="84">
        <v>1917863</v>
      </c>
      <c r="I210" s="84">
        <v>2101833</v>
      </c>
      <c r="J210" s="84">
        <v>1949088</v>
      </c>
      <c r="K210" s="84">
        <v>2775785</v>
      </c>
      <c r="L210" s="84">
        <v>2213344</v>
      </c>
      <c r="M210" s="84">
        <v>2423388</v>
      </c>
      <c r="N210" s="84">
        <v>3031286</v>
      </c>
      <c r="O210" s="84">
        <v>2751490</v>
      </c>
      <c r="P210" s="84">
        <v>3020862</v>
      </c>
    </row>
    <row r="211" spans="1:16" ht="21.75" customHeight="1" x14ac:dyDescent="0.15">
      <c r="A211" s="85"/>
      <c r="B211" s="86"/>
      <c r="C211" s="87"/>
      <c r="D211" s="88"/>
      <c r="E211" s="87"/>
      <c r="F211" s="88"/>
      <c r="G211" s="88"/>
      <c r="H211" s="88"/>
      <c r="I211" s="87"/>
      <c r="J211" s="88"/>
      <c r="K211" s="87"/>
      <c r="L211" s="88"/>
      <c r="M211" s="87"/>
      <c r="N211" s="88"/>
      <c r="O211" s="87"/>
      <c r="P211" s="88"/>
    </row>
    <row r="212" spans="1:16" ht="21.75" customHeight="1" x14ac:dyDescent="0.15">
      <c r="A212" s="70"/>
      <c r="B212" s="273" t="s">
        <v>102</v>
      </c>
      <c r="C212" s="271" t="s">
        <v>128</v>
      </c>
      <c r="D212" s="272"/>
      <c r="E212" s="271" t="s">
        <v>129</v>
      </c>
      <c r="F212" s="272"/>
      <c r="G212" s="271" t="s">
        <v>39</v>
      </c>
      <c r="H212" s="272"/>
      <c r="I212" s="271" t="s">
        <v>40</v>
      </c>
      <c r="J212" s="272"/>
      <c r="K212" s="271" t="s">
        <v>41</v>
      </c>
      <c r="L212" s="272"/>
      <c r="M212" s="271" t="s">
        <v>130</v>
      </c>
      <c r="N212" s="272"/>
      <c r="O212" s="89"/>
      <c r="P212" s="90"/>
    </row>
    <row r="213" spans="1:16" ht="21.75" customHeight="1" x14ac:dyDescent="0.15">
      <c r="A213" s="71"/>
      <c r="B213" s="274"/>
      <c r="C213" s="72" t="s">
        <v>283</v>
      </c>
      <c r="D213" s="73" t="s">
        <v>284</v>
      </c>
      <c r="E213" s="72" t="s">
        <v>283</v>
      </c>
      <c r="F213" s="73" t="s">
        <v>284</v>
      </c>
      <c r="G213" s="72" t="s">
        <v>283</v>
      </c>
      <c r="H213" s="73" t="s">
        <v>284</v>
      </c>
      <c r="I213" s="72" t="s">
        <v>283</v>
      </c>
      <c r="J213" s="73" t="s">
        <v>284</v>
      </c>
      <c r="K213" s="72" t="s">
        <v>283</v>
      </c>
      <c r="L213" s="73" t="s">
        <v>284</v>
      </c>
      <c r="M213" s="72" t="s">
        <v>283</v>
      </c>
      <c r="N213" s="73" t="s">
        <v>284</v>
      </c>
      <c r="O213" s="89"/>
      <c r="P213" s="90"/>
    </row>
    <row r="214" spans="1:16" ht="21.75" customHeight="1" x14ac:dyDescent="0.15">
      <c r="A214" s="266" t="s">
        <v>110</v>
      </c>
      <c r="B214" s="74" t="s">
        <v>137</v>
      </c>
      <c r="C214" s="75" t="s">
        <v>121</v>
      </c>
      <c r="D214" s="75" t="s">
        <v>121</v>
      </c>
      <c r="E214" s="75" t="s">
        <v>121</v>
      </c>
      <c r="F214" s="75" t="s">
        <v>121</v>
      </c>
      <c r="G214" s="75" t="s">
        <v>121</v>
      </c>
      <c r="H214" s="75" t="s">
        <v>121</v>
      </c>
      <c r="I214" s="75" t="s">
        <v>285</v>
      </c>
      <c r="J214" s="75" t="s">
        <v>285</v>
      </c>
      <c r="K214" s="75" t="s">
        <v>285</v>
      </c>
      <c r="L214" s="75" t="s">
        <v>285</v>
      </c>
      <c r="M214" s="75" t="s">
        <v>121</v>
      </c>
      <c r="N214" s="91" t="s">
        <v>121</v>
      </c>
      <c r="O214" s="89"/>
      <c r="P214" s="90"/>
    </row>
    <row r="215" spans="1:16" ht="21.75" customHeight="1" x14ac:dyDescent="0.15">
      <c r="A215" s="267"/>
      <c r="B215" s="78"/>
      <c r="C215" s="79">
        <v>2043376</v>
      </c>
      <c r="D215" s="80">
        <v>3077701</v>
      </c>
      <c r="E215" s="81">
        <v>2278538</v>
      </c>
      <c r="F215" s="80">
        <v>2618972</v>
      </c>
      <c r="G215" s="81">
        <v>1485625</v>
      </c>
      <c r="H215" s="80">
        <v>1249306</v>
      </c>
      <c r="I215" s="81">
        <v>775172</v>
      </c>
      <c r="J215" s="80">
        <v>593794</v>
      </c>
      <c r="K215" s="81">
        <v>702608</v>
      </c>
      <c r="L215" s="80">
        <v>567692</v>
      </c>
      <c r="M215" s="81">
        <v>12507386</v>
      </c>
      <c r="N215" s="92">
        <v>14109586</v>
      </c>
      <c r="O215" s="89"/>
      <c r="P215" s="90"/>
    </row>
    <row r="216" spans="1:16" ht="21.75" customHeight="1" x14ac:dyDescent="0.15">
      <c r="A216" s="267"/>
      <c r="B216" s="74" t="s">
        <v>116</v>
      </c>
      <c r="C216" s="75" t="s">
        <v>285</v>
      </c>
      <c r="D216" s="75" t="s">
        <v>115</v>
      </c>
      <c r="E216" s="75" t="s">
        <v>117</v>
      </c>
      <c r="F216" s="75" t="s">
        <v>117</v>
      </c>
      <c r="G216" s="75" t="s">
        <v>117</v>
      </c>
      <c r="H216" s="75" t="s">
        <v>117</v>
      </c>
      <c r="I216" s="75" t="s">
        <v>117</v>
      </c>
      <c r="J216" s="75" t="s">
        <v>287</v>
      </c>
      <c r="K216" s="75" t="s">
        <v>303</v>
      </c>
      <c r="L216" s="75" t="s">
        <v>303</v>
      </c>
      <c r="M216" s="75" t="s">
        <v>285</v>
      </c>
      <c r="N216" s="75" t="s">
        <v>285</v>
      </c>
      <c r="O216" s="89"/>
      <c r="P216" s="90"/>
    </row>
    <row r="217" spans="1:16" ht="21.75" customHeight="1" x14ac:dyDescent="0.15">
      <c r="A217" s="267"/>
      <c r="B217" s="78"/>
      <c r="C217" s="79">
        <v>16294</v>
      </c>
      <c r="D217" s="80">
        <v>37260</v>
      </c>
      <c r="E217" s="81">
        <v>78888</v>
      </c>
      <c r="F217" s="80">
        <v>66300</v>
      </c>
      <c r="G217" s="81">
        <v>708226</v>
      </c>
      <c r="H217" s="80">
        <v>701234</v>
      </c>
      <c r="I217" s="81">
        <v>415491</v>
      </c>
      <c r="J217" s="80">
        <v>344334</v>
      </c>
      <c r="K217" s="81">
        <v>348966</v>
      </c>
      <c r="L217" s="80">
        <v>320073</v>
      </c>
      <c r="M217" s="81">
        <v>5990299</v>
      </c>
      <c r="N217" s="92">
        <v>3951926</v>
      </c>
      <c r="O217" s="89"/>
      <c r="P217" s="90"/>
    </row>
    <row r="218" spans="1:16" ht="21.75" customHeight="1" x14ac:dyDescent="0.15">
      <c r="A218" s="267"/>
      <c r="B218" s="74" t="s">
        <v>119</v>
      </c>
      <c r="C218" s="75" t="s">
        <v>124</v>
      </c>
      <c r="D218" s="75" t="s">
        <v>124</v>
      </c>
      <c r="E218" s="75" t="s">
        <v>112</v>
      </c>
      <c r="F218" s="75" t="s">
        <v>115</v>
      </c>
      <c r="G218" s="75" t="s">
        <v>285</v>
      </c>
      <c r="H218" s="75" t="s">
        <v>285</v>
      </c>
      <c r="I218" s="75" t="s">
        <v>296</v>
      </c>
      <c r="J218" s="75" t="s">
        <v>303</v>
      </c>
      <c r="K218" s="75" t="s">
        <v>296</v>
      </c>
      <c r="L218" s="75" t="s">
        <v>287</v>
      </c>
      <c r="M218" s="75" t="s">
        <v>117</v>
      </c>
      <c r="N218" s="75" t="s">
        <v>117</v>
      </c>
      <c r="O218" s="89"/>
      <c r="P218" s="90"/>
    </row>
    <row r="219" spans="1:16" ht="21.75" customHeight="1" x14ac:dyDescent="0.15">
      <c r="A219" s="267"/>
      <c r="B219" s="78"/>
      <c r="C219" s="79">
        <v>13935</v>
      </c>
      <c r="D219" s="80">
        <v>17728</v>
      </c>
      <c r="E219" s="81">
        <v>11980</v>
      </c>
      <c r="F219" s="80">
        <v>35145</v>
      </c>
      <c r="G219" s="81">
        <v>384203</v>
      </c>
      <c r="H219" s="80">
        <v>269025</v>
      </c>
      <c r="I219" s="81">
        <v>285423</v>
      </c>
      <c r="J219" s="80">
        <v>230553</v>
      </c>
      <c r="K219" s="81">
        <v>225590</v>
      </c>
      <c r="L219" s="80">
        <v>274184</v>
      </c>
      <c r="M219" s="81">
        <v>1946596</v>
      </c>
      <c r="N219" s="92">
        <v>1872394</v>
      </c>
      <c r="O219" s="89"/>
      <c r="P219" s="90"/>
    </row>
    <row r="220" spans="1:16" ht="21.75" customHeight="1" x14ac:dyDescent="0.15">
      <c r="A220" s="267"/>
      <c r="B220" s="74" t="s">
        <v>122</v>
      </c>
      <c r="C220" s="75" t="s">
        <v>326</v>
      </c>
      <c r="D220" s="75" t="s">
        <v>322</v>
      </c>
      <c r="E220" s="75" t="s">
        <v>120</v>
      </c>
      <c r="F220" s="75" t="s">
        <v>322</v>
      </c>
      <c r="G220" s="75" t="s">
        <v>305</v>
      </c>
      <c r="H220" s="75" t="s">
        <v>305</v>
      </c>
      <c r="I220" s="75" t="s">
        <v>303</v>
      </c>
      <c r="J220" s="75" t="s">
        <v>305</v>
      </c>
      <c r="K220" s="75" t="s">
        <v>305</v>
      </c>
      <c r="L220" s="75" t="s">
        <v>305</v>
      </c>
      <c r="M220" s="75" t="s">
        <v>303</v>
      </c>
      <c r="N220" s="75" t="s">
        <v>303</v>
      </c>
      <c r="O220" s="89"/>
      <c r="P220" s="90"/>
    </row>
    <row r="221" spans="1:16" ht="21.75" customHeight="1" x14ac:dyDescent="0.15">
      <c r="A221" s="267"/>
      <c r="B221" s="78"/>
      <c r="C221" s="79">
        <v>10220</v>
      </c>
      <c r="D221" s="80">
        <v>4949</v>
      </c>
      <c r="E221" s="81">
        <v>11680</v>
      </c>
      <c r="F221" s="80">
        <v>27565</v>
      </c>
      <c r="G221" s="81">
        <v>43312</v>
      </c>
      <c r="H221" s="80">
        <v>54021</v>
      </c>
      <c r="I221" s="81">
        <v>204249</v>
      </c>
      <c r="J221" s="80">
        <v>179153</v>
      </c>
      <c r="K221" s="81">
        <v>155219</v>
      </c>
      <c r="L221" s="80">
        <v>185253</v>
      </c>
      <c r="M221" s="81">
        <v>1889243</v>
      </c>
      <c r="N221" s="92">
        <v>1705094</v>
      </c>
      <c r="O221" s="89"/>
      <c r="P221" s="90"/>
    </row>
    <row r="222" spans="1:16" ht="21.75" customHeight="1" x14ac:dyDescent="0.15">
      <c r="A222" s="267"/>
      <c r="B222" s="74" t="s">
        <v>125</v>
      </c>
      <c r="C222" s="75" t="s">
        <v>120</v>
      </c>
      <c r="D222" s="75" t="s">
        <v>294</v>
      </c>
      <c r="E222" s="75" t="s">
        <v>319</v>
      </c>
      <c r="F222" s="75" t="s">
        <v>124</v>
      </c>
      <c r="G222" s="75" t="s">
        <v>303</v>
      </c>
      <c r="H222" s="75" t="s">
        <v>303</v>
      </c>
      <c r="I222" s="75" t="s">
        <v>305</v>
      </c>
      <c r="J222" s="93" t="s">
        <v>117</v>
      </c>
      <c r="K222" s="75" t="s">
        <v>291</v>
      </c>
      <c r="L222" s="75" t="s">
        <v>294</v>
      </c>
      <c r="M222" s="75" t="s">
        <v>305</v>
      </c>
      <c r="N222" s="75" t="s">
        <v>287</v>
      </c>
      <c r="O222" s="89"/>
      <c r="P222" s="90"/>
    </row>
    <row r="223" spans="1:16" ht="21.75" customHeight="1" x14ac:dyDescent="0.15">
      <c r="A223" s="268"/>
      <c r="B223" s="78"/>
      <c r="C223" s="79">
        <v>7881</v>
      </c>
      <c r="D223" s="80">
        <v>2976</v>
      </c>
      <c r="E223" s="81">
        <v>6113</v>
      </c>
      <c r="F223" s="80">
        <v>16000</v>
      </c>
      <c r="G223" s="81">
        <v>32683</v>
      </c>
      <c r="H223" s="80">
        <v>46087</v>
      </c>
      <c r="I223" s="81">
        <v>111266</v>
      </c>
      <c r="J223" s="80">
        <v>138050</v>
      </c>
      <c r="K223" s="81">
        <v>76068</v>
      </c>
      <c r="L223" s="80">
        <v>118116</v>
      </c>
      <c r="M223" s="81">
        <v>1359229</v>
      </c>
      <c r="N223" s="92">
        <v>1415320</v>
      </c>
      <c r="O223" s="89"/>
      <c r="P223" s="90"/>
    </row>
    <row r="224" spans="1:16" ht="21.75" customHeight="1" x14ac:dyDescent="0.15">
      <c r="A224" s="269" t="s">
        <v>127</v>
      </c>
      <c r="B224" s="270"/>
      <c r="C224" s="83">
        <v>2104569</v>
      </c>
      <c r="D224" s="84">
        <v>3141214</v>
      </c>
      <c r="E224" s="84">
        <v>2405208</v>
      </c>
      <c r="F224" s="84">
        <v>2770896</v>
      </c>
      <c r="G224" s="84">
        <v>2712674</v>
      </c>
      <c r="H224" s="84">
        <v>2449784</v>
      </c>
      <c r="I224" s="84">
        <v>1864890</v>
      </c>
      <c r="J224" s="84">
        <v>1720255</v>
      </c>
      <c r="K224" s="84">
        <v>1780650</v>
      </c>
      <c r="L224" s="84">
        <v>1828929</v>
      </c>
      <c r="M224" s="84">
        <v>27304043</v>
      </c>
      <c r="N224" s="84">
        <v>27064449</v>
      </c>
      <c r="O224" s="89"/>
      <c r="P224" s="90"/>
    </row>
    <row r="225" spans="1:16" ht="21.75" customHeight="1" x14ac:dyDescent="0.15">
      <c r="A225" s="94" t="s">
        <v>274</v>
      </c>
      <c r="B225" s="95"/>
      <c r="C225" s="96"/>
      <c r="D225" s="88"/>
      <c r="E225" s="96"/>
      <c r="F225" s="88"/>
      <c r="G225" s="96"/>
      <c r="H225" s="88"/>
      <c r="I225" s="96"/>
      <c r="J225" s="88"/>
      <c r="K225" s="96"/>
      <c r="L225" s="88"/>
      <c r="M225" s="96"/>
      <c r="N225" s="88"/>
      <c r="O225" s="97"/>
      <c r="P225" s="90"/>
    </row>
    <row r="226" spans="1:16" ht="21.75" customHeight="1" x14ac:dyDescent="0.15">
      <c r="A226" s="94" t="s">
        <v>275</v>
      </c>
      <c r="B226" s="119"/>
      <c r="C226" s="118"/>
      <c r="D226" s="108"/>
      <c r="E226" s="118"/>
      <c r="F226" s="108"/>
      <c r="G226" s="118"/>
      <c r="H226" s="108"/>
      <c r="I226" s="118"/>
      <c r="J226" s="108"/>
      <c r="K226" s="118"/>
      <c r="L226" s="108"/>
      <c r="M226" s="118"/>
      <c r="N226" s="108"/>
      <c r="O226" s="80"/>
      <c r="P226" s="90"/>
    </row>
    <row r="227" spans="1:16" ht="21.75" customHeight="1" x14ac:dyDescent="0.2"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</row>
    <row r="228" spans="1:16" ht="21.75" customHeight="1" x14ac:dyDescent="0.15">
      <c r="A228" s="120" t="s">
        <v>337</v>
      </c>
      <c r="B228" s="121"/>
      <c r="C228" s="80"/>
      <c r="D228" s="90"/>
      <c r="E228" s="80"/>
      <c r="F228" s="90"/>
      <c r="G228" s="80"/>
      <c r="H228" s="90"/>
      <c r="I228" s="80"/>
      <c r="J228" s="90"/>
      <c r="K228" s="80"/>
      <c r="L228" s="90"/>
      <c r="M228" s="80"/>
      <c r="N228" s="90"/>
      <c r="O228" s="80"/>
      <c r="P228" s="90"/>
    </row>
    <row r="229" spans="1:16" ht="21.75" customHeight="1" x14ac:dyDescent="0.15">
      <c r="A229" s="122"/>
      <c r="B229" s="123"/>
      <c r="C229" s="97"/>
      <c r="D229" s="105"/>
      <c r="E229" s="97"/>
      <c r="F229" s="105"/>
      <c r="G229" s="97"/>
      <c r="H229" s="105"/>
      <c r="I229" s="97"/>
      <c r="J229" s="105"/>
      <c r="K229" s="97"/>
      <c r="L229" s="105"/>
      <c r="M229" s="97"/>
      <c r="N229" s="105"/>
      <c r="O229" s="116"/>
      <c r="P229" s="69" t="s">
        <v>101</v>
      </c>
    </row>
    <row r="230" spans="1:16" ht="21.75" customHeight="1" x14ac:dyDescent="0.15">
      <c r="A230" s="70"/>
      <c r="B230" s="273" t="s">
        <v>102</v>
      </c>
      <c r="C230" s="271" t="s">
        <v>103</v>
      </c>
      <c r="D230" s="272"/>
      <c r="E230" s="271" t="s">
        <v>104</v>
      </c>
      <c r="F230" s="272"/>
      <c r="G230" s="271" t="s">
        <v>105</v>
      </c>
      <c r="H230" s="272"/>
      <c r="I230" s="271" t="s">
        <v>106</v>
      </c>
      <c r="J230" s="272"/>
      <c r="K230" s="271" t="s">
        <v>107</v>
      </c>
      <c r="L230" s="272"/>
      <c r="M230" s="271" t="s">
        <v>108</v>
      </c>
      <c r="N230" s="272"/>
      <c r="O230" s="271" t="s">
        <v>109</v>
      </c>
      <c r="P230" s="272"/>
    </row>
    <row r="231" spans="1:16" ht="21.75" customHeight="1" x14ac:dyDescent="0.15">
      <c r="A231" s="71"/>
      <c r="B231" s="274"/>
      <c r="C231" s="72" t="s">
        <v>283</v>
      </c>
      <c r="D231" s="73" t="s">
        <v>284</v>
      </c>
      <c r="E231" s="72" t="s">
        <v>283</v>
      </c>
      <c r="F231" s="73" t="s">
        <v>284</v>
      </c>
      <c r="G231" s="72" t="s">
        <v>283</v>
      </c>
      <c r="H231" s="73" t="s">
        <v>284</v>
      </c>
      <c r="I231" s="72" t="s">
        <v>283</v>
      </c>
      <c r="J231" s="73" t="s">
        <v>284</v>
      </c>
      <c r="K231" s="72" t="s">
        <v>283</v>
      </c>
      <c r="L231" s="73" t="s">
        <v>284</v>
      </c>
      <c r="M231" s="72" t="s">
        <v>283</v>
      </c>
      <c r="N231" s="73" t="s">
        <v>284</v>
      </c>
      <c r="O231" s="72" t="s">
        <v>283</v>
      </c>
      <c r="P231" s="73" t="s">
        <v>284</v>
      </c>
    </row>
    <row r="232" spans="1:16" ht="21.75" customHeight="1" x14ac:dyDescent="0.15">
      <c r="A232" s="266" t="s">
        <v>110</v>
      </c>
      <c r="B232" s="74" t="s">
        <v>111</v>
      </c>
      <c r="C232" s="75" t="s">
        <v>287</v>
      </c>
      <c r="D232" s="76" t="s">
        <v>287</v>
      </c>
      <c r="E232" s="75" t="s">
        <v>304</v>
      </c>
      <c r="F232" s="76" t="s">
        <v>304</v>
      </c>
      <c r="G232" s="75" t="s">
        <v>304</v>
      </c>
      <c r="H232" s="75" t="s">
        <v>304</v>
      </c>
      <c r="I232" s="75" t="s">
        <v>303</v>
      </c>
      <c r="J232" s="76" t="s">
        <v>303</v>
      </c>
      <c r="K232" s="75" t="s">
        <v>303</v>
      </c>
      <c r="L232" s="76" t="s">
        <v>303</v>
      </c>
      <c r="M232" s="75" t="s">
        <v>287</v>
      </c>
      <c r="N232" s="76" t="s">
        <v>287</v>
      </c>
      <c r="O232" s="75" t="s">
        <v>126</v>
      </c>
      <c r="P232" s="77" t="s">
        <v>126</v>
      </c>
    </row>
    <row r="233" spans="1:16" ht="21.75" customHeight="1" x14ac:dyDescent="0.15">
      <c r="A233" s="267"/>
      <c r="B233" s="78"/>
      <c r="C233" s="79">
        <v>1149810</v>
      </c>
      <c r="D233" s="80">
        <v>840460</v>
      </c>
      <c r="E233" s="81">
        <v>1308260</v>
      </c>
      <c r="F233" s="80">
        <v>935810</v>
      </c>
      <c r="G233" s="81">
        <v>1778180</v>
      </c>
      <c r="H233" s="80">
        <v>980073</v>
      </c>
      <c r="I233" s="81">
        <v>2293990</v>
      </c>
      <c r="J233" s="80">
        <v>1419420</v>
      </c>
      <c r="K233" s="81">
        <v>1691130</v>
      </c>
      <c r="L233" s="80">
        <v>800140</v>
      </c>
      <c r="M233" s="81">
        <v>1508486</v>
      </c>
      <c r="N233" s="80">
        <v>1087388</v>
      </c>
      <c r="O233" s="81">
        <v>1389180</v>
      </c>
      <c r="P233" s="81">
        <v>432010</v>
      </c>
    </row>
    <row r="234" spans="1:16" ht="21.75" customHeight="1" x14ac:dyDescent="0.15">
      <c r="A234" s="267"/>
      <c r="B234" s="74" t="s">
        <v>116</v>
      </c>
      <c r="C234" s="75" t="s">
        <v>112</v>
      </c>
      <c r="D234" s="75" t="s">
        <v>304</v>
      </c>
      <c r="E234" s="75" t="s">
        <v>287</v>
      </c>
      <c r="F234" s="75" t="s">
        <v>287</v>
      </c>
      <c r="G234" s="75" t="s">
        <v>303</v>
      </c>
      <c r="H234" s="75" t="s">
        <v>303</v>
      </c>
      <c r="I234" s="75" t="s">
        <v>287</v>
      </c>
      <c r="J234" s="75" t="s">
        <v>287</v>
      </c>
      <c r="K234" s="75" t="s">
        <v>287</v>
      </c>
      <c r="L234" s="75" t="s">
        <v>287</v>
      </c>
      <c r="M234" s="75" t="s">
        <v>291</v>
      </c>
      <c r="N234" s="75" t="s">
        <v>291</v>
      </c>
      <c r="O234" s="75" t="s">
        <v>124</v>
      </c>
      <c r="P234" s="75" t="s">
        <v>124</v>
      </c>
    </row>
    <row r="235" spans="1:16" ht="21.75" customHeight="1" x14ac:dyDescent="0.15">
      <c r="A235" s="267"/>
      <c r="B235" s="78"/>
      <c r="C235" s="79">
        <v>488980</v>
      </c>
      <c r="D235" s="80">
        <v>683210</v>
      </c>
      <c r="E235" s="81">
        <v>629471</v>
      </c>
      <c r="F235" s="80">
        <v>544128</v>
      </c>
      <c r="G235" s="81">
        <v>797840</v>
      </c>
      <c r="H235" s="80">
        <v>734970</v>
      </c>
      <c r="I235" s="81">
        <v>360800</v>
      </c>
      <c r="J235" s="80">
        <v>417353</v>
      </c>
      <c r="K235" s="81">
        <v>1221360</v>
      </c>
      <c r="L235" s="80">
        <v>664952</v>
      </c>
      <c r="M235" s="81">
        <v>691271</v>
      </c>
      <c r="N235" s="80">
        <v>176197</v>
      </c>
      <c r="O235" s="81">
        <v>697130</v>
      </c>
      <c r="P235" s="81">
        <v>364210</v>
      </c>
    </row>
    <row r="236" spans="1:16" ht="21.75" customHeight="1" x14ac:dyDescent="0.15">
      <c r="A236" s="267"/>
      <c r="B236" s="74" t="s">
        <v>119</v>
      </c>
      <c r="C236" s="75" t="s">
        <v>304</v>
      </c>
      <c r="D236" s="75" t="s">
        <v>302</v>
      </c>
      <c r="E236" s="75" t="s">
        <v>112</v>
      </c>
      <c r="F236" s="75" t="s">
        <v>114</v>
      </c>
      <c r="G236" s="75" t="s">
        <v>287</v>
      </c>
      <c r="H236" s="75" t="s">
        <v>287</v>
      </c>
      <c r="I236" s="75" t="s">
        <v>112</v>
      </c>
      <c r="J236" s="75" t="s">
        <v>302</v>
      </c>
      <c r="K236" s="75" t="s">
        <v>302</v>
      </c>
      <c r="L236" s="75" t="s">
        <v>302</v>
      </c>
      <c r="M236" s="75" t="s">
        <v>303</v>
      </c>
      <c r="N236" s="75" t="s">
        <v>285</v>
      </c>
      <c r="O236" s="75" t="s">
        <v>291</v>
      </c>
      <c r="P236" s="75" t="s">
        <v>287</v>
      </c>
    </row>
    <row r="237" spans="1:16" ht="21.75" customHeight="1" x14ac:dyDescent="0.15">
      <c r="A237" s="267"/>
      <c r="B237" s="78"/>
      <c r="C237" s="79">
        <v>460090</v>
      </c>
      <c r="D237" s="80">
        <v>122860</v>
      </c>
      <c r="E237" s="81">
        <v>400850</v>
      </c>
      <c r="F237" s="80">
        <v>109540</v>
      </c>
      <c r="G237" s="81">
        <v>283700</v>
      </c>
      <c r="H237" s="80">
        <v>187687</v>
      </c>
      <c r="I237" s="81">
        <v>75402</v>
      </c>
      <c r="J237" s="80">
        <v>144620</v>
      </c>
      <c r="K237" s="81">
        <v>147430</v>
      </c>
      <c r="L237" s="80">
        <v>225940</v>
      </c>
      <c r="M237" s="81">
        <v>325510</v>
      </c>
      <c r="N237" s="80">
        <v>145990</v>
      </c>
      <c r="O237" s="81">
        <v>182287</v>
      </c>
      <c r="P237" s="81">
        <v>232942</v>
      </c>
    </row>
    <row r="238" spans="1:16" ht="21.75" customHeight="1" x14ac:dyDescent="0.15">
      <c r="A238" s="267"/>
      <c r="B238" s="74" t="s">
        <v>122</v>
      </c>
      <c r="C238" s="75" t="s">
        <v>318</v>
      </c>
      <c r="D238" s="75" t="s">
        <v>318</v>
      </c>
      <c r="E238" s="75" t="s">
        <v>318</v>
      </c>
      <c r="F238" s="75" t="s">
        <v>112</v>
      </c>
      <c r="G238" s="75" t="s">
        <v>114</v>
      </c>
      <c r="H238" s="75" t="s">
        <v>114</v>
      </c>
      <c r="I238" s="75" t="s">
        <v>302</v>
      </c>
      <c r="J238" s="75" t="s">
        <v>304</v>
      </c>
      <c r="K238" s="75" t="s">
        <v>112</v>
      </c>
      <c r="L238" s="75" t="s">
        <v>285</v>
      </c>
      <c r="M238" s="75" t="s">
        <v>285</v>
      </c>
      <c r="N238" s="75" t="s">
        <v>302</v>
      </c>
      <c r="O238" s="75" t="s">
        <v>287</v>
      </c>
      <c r="P238" s="75" t="s">
        <v>291</v>
      </c>
    </row>
    <row r="239" spans="1:16" ht="21.75" customHeight="1" x14ac:dyDescent="0.15">
      <c r="A239" s="267"/>
      <c r="B239" s="78"/>
      <c r="C239" s="79">
        <v>305840</v>
      </c>
      <c r="D239" s="80">
        <v>107340</v>
      </c>
      <c r="E239" s="81">
        <v>232640</v>
      </c>
      <c r="F239" s="80">
        <v>104790</v>
      </c>
      <c r="G239" s="81">
        <v>260693</v>
      </c>
      <c r="H239" s="80">
        <v>71260</v>
      </c>
      <c r="I239" s="81">
        <v>64260</v>
      </c>
      <c r="J239" s="80">
        <v>19312</v>
      </c>
      <c r="K239" s="81">
        <v>63692</v>
      </c>
      <c r="L239" s="80">
        <v>100330</v>
      </c>
      <c r="M239" s="81">
        <v>247650</v>
      </c>
      <c r="N239" s="80">
        <v>107800</v>
      </c>
      <c r="O239" s="81">
        <v>121360</v>
      </c>
      <c r="P239" s="81">
        <v>62060</v>
      </c>
    </row>
    <row r="240" spans="1:16" ht="21.75" customHeight="1" x14ac:dyDescent="0.15">
      <c r="A240" s="267"/>
      <c r="B240" s="74" t="s">
        <v>125</v>
      </c>
      <c r="C240" s="75" t="s">
        <v>114</v>
      </c>
      <c r="D240" s="75" t="s">
        <v>114</v>
      </c>
      <c r="E240" s="75" t="s">
        <v>319</v>
      </c>
      <c r="F240" s="75" t="s">
        <v>302</v>
      </c>
      <c r="G240" s="75" t="s">
        <v>112</v>
      </c>
      <c r="H240" s="75" t="s">
        <v>112</v>
      </c>
      <c r="I240" s="82" t="s">
        <v>304</v>
      </c>
      <c r="J240" s="82" t="s">
        <v>295</v>
      </c>
      <c r="K240" s="75" t="s">
        <v>304</v>
      </c>
      <c r="L240" s="75" t="s">
        <v>295</v>
      </c>
      <c r="M240" s="75" t="s">
        <v>302</v>
      </c>
      <c r="N240" s="75" t="s">
        <v>303</v>
      </c>
      <c r="O240" s="75" t="s">
        <v>112</v>
      </c>
      <c r="P240" s="75" t="s">
        <v>285</v>
      </c>
    </row>
    <row r="241" spans="1:16" ht="21.75" customHeight="1" x14ac:dyDescent="0.15">
      <c r="A241" s="268"/>
      <c r="B241" s="78"/>
      <c r="C241" s="79">
        <v>109630</v>
      </c>
      <c r="D241" s="80">
        <v>85700</v>
      </c>
      <c r="E241" s="81">
        <v>35876</v>
      </c>
      <c r="F241" s="80">
        <v>38020</v>
      </c>
      <c r="G241" s="81">
        <v>137160</v>
      </c>
      <c r="H241" s="80">
        <v>64300</v>
      </c>
      <c r="I241" s="81">
        <v>55260</v>
      </c>
      <c r="J241" s="80">
        <v>13000</v>
      </c>
      <c r="K241" s="81">
        <v>62220</v>
      </c>
      <c r="L241" s="80">
        <v>20870</v>
      </c>
      <c r="M241" s="81">
        <v>94960</v>
      </c>
      <c r="N241" s="80">
        <v>70010</v>
      </c>
      <c r="O241" s="81">
        <v>61170</v>
      </c>
      <c r="P241" s="81">
        <v>19650</v>
      </c>
    </row>
    <row r="242" spans="1:16" ht="21.75" customHeight="1" x14ac:dyDescent="0.15">
      <c r="A242" s="269" t="s">
        <v>127</v>
      </c>
      <c r="B242" s="270"/>
      <c r="C242" s="83">
        <v>2649248</v>
      </c>
      <c r="D242" s="84">
        <v>1944038</v>
      </c>
      <c r="E242" s="84">
        <v>2703773</v>
      </c>
      <c r="F242" s="84">
        <v>1791127</v>
      </c>
      <c r="G242" s="84">
        <v>3471236</v>
      </c>
      <c r="H242" s="84">
        <v>2089741</v>
      </c>
      <c r="I242" s="84">
        <v>2990533</v>
      </c>
      <c r="J242" s="84">
        <v>2030479</v>
      </c>
      <c r="K242" s="84">
        <v>3369239</v>
      </c>
      <c r="L242" s="84">
        <v>1816632</v>
      </c>
      <c r="M242" s="84">
        <v>3200502</v>
      </c>
      <c r="N242" s="84">
        <v>1697465</v>
      </c>
      <c r="O242" s="84">
        <v>2665881</v>
      </c>
      <c r="P242" s="84">
        <v>1116275</v>
      </c>
    </row>
    <row r="243" spans="1:16" ht="21.75" customHeight="1" x14ac:dyDescent="0.15">
      <c r="A243" s="85"/>
      <c r="B243" s="86"/>
      <c r="C243" s="87"/>
      <c r="D243" s="88"/>
      <c r="E243" s="87"/>
      <c r="F243" s="88"/>
      <c r="G243" s="88"/>
      <c r="H243" s="88"/>
      <c r="I243" s="87"/>
      <c r="J243" s="88"/>
      <c r="K243" s="87"/>
      <c r="L243" s="88"/>
      <c r="M243" s="87"/>
      <c r="N243" s="88"/>
      <c r="O243" s="87"/>
      <c r="P243" s="88"/>
    </row>
    <row r="244" spans="1:16" ht="21.75" customHeight="1" x14ac:dyDescent="0.15">
      <c r="A244" s="70"/>
      <c r="B244" s="273" t="s">
        <v>102</v>
      </c>
      <c r="C244" s="271" t="s">
        <v>128</v>
      </c>
      <c r="D244" s="272"/>
      <c r="E244" s="271" t="s">
        <v>129</v>
      </c>
      <c r="F244" s="272"/>
      <c r="G244" s="271" t="s">
        <v>39</v>
      </c>
      <c r="H244" s="272"/>
      <c r="I244" s="271" t="s">
        <v>40</v>
      </c>
      <c r="J244" s="272"/>
      <c r="K244" s="271" t="s">
        <v>41</v>
      </c>
      <c r="L244" s="272"/>
      <c r="M244" s="271" t="s">
        <v>130</v>
      </c>
      <c r="N244" s="272"/>
      <c r="O244" s="89"/>
      <c r="P244" s="90"/>
    </row>
    <row r="245" spans="1:16" ht="21.75" customHeight="1" x14ac:dyDescent="0.15">
      <c r="A245" s="71"/>
      <c r="B245" s="274"/>
      <c r="C245" s="72" t="s">
        <v>283</v>
      </c>
      <c r="D245" s="73" t="s">
        <v>284</v>
      </c>
      <c r="E245" s="72" t="s">
        <v>283</v>
      </c>
      <c r="F245" s="73" t="s">
        <v>284</v>
      </c>
      <c r="G245" s="72" t="s">
        <v>283</v>
      </c>
      <c r="H245" s="73" t="s">
        <v>284</v>
      </c>
      <c r="I245" s="72" t="s">
        <v>283</v>
      </c>
      <c r="J245" s="73" t="s">
        <v>284</v>
      </c>
      <c r="K245" s="72" t="s">
        <v>283</v>
      </c>
      <c r="L245" s="73" t="s">
        <v>284</v>
      </c>
      <c r="M245" s="72" t="s">
        <v>283</v>
      </c>
      <c r="N245" s="73" t="s">
        <v>284</v>
      </c>
      <c r="O245" s="89"/>
      <c r="P245" s="90"/>
    </row>
    <row r="246" spans="1:16" ht="21.75" customHeight="1" x14ac:dyDescent="0.15">
      <c r="A246" s="266" t="s">
        <v>110</v>
      </c>
      <c r="B246" s="74" t="s">
        <v>137</v>
      </c>
      <c r="C246" s="75" t="s">
        <v>124</v>
      </c>
      <c r="D246" s="75" t="s">
        <v>124</v>
      </c>
      <c r="E246" s="75" t="s">
        <v>124</v>
      </c>
      <c r="F246" s="75" t="s">
        <v>124</v>
      </c>
      <c r="G246" s="75" t="s">
        <v>124</v>
      </c>
      <c r="H246" s="75" t="s">
        <v>124</v>
      </c>
      <c r="I246" s="75" t="s">
        <v>124</v>
      </c>
      <c r="J246" s="75" t="s">
        <v>124</v>
      </c>
      <c r="K246" s="75" t="s">
        <v>287</v>
      </c>
      <c r="L246" s="75" t="s">
        <v>287</v>
      </c>
      <c r="M246" s="75" t="s">
        <v>124</v>
      </c>
      <c r="N246" s="91" t="s">
        <v>124</v>
      </c>
      <c r="O246" s="89"/>
      <c r="P246" s="90"/>
    </row>
    <row r="247" spans="1:16" ht="21.75" customHeight="1" x14ac:dyDescent="0.15">
      <c r="A247" s="267"/>
      <c r="B247" s="78"/>
      <c r="C247" s="79">
        <v>2498550</v>
      </c>
      <c r="D247" s="80">
        <v>1838030</v>
      </c>
      <c r="E247" s="81">
        <v>3156125</v>
      </c>
      <c r="F247" s="80">
        <v>1878704</v>
      </c>
      <c r="G247" s="81">
        <v>3403770</v>
      </c>
      <c r="H247" s="80">
        <v>2240824</v>
      </c>
      <c r="I247" s="81">
        <v>1811920</v>
      </c>
      <c r="J247" s="80">
        <v>1507112</v>
      </c>
      <c r="K247" s="81">
        <v>1577190</v>
      </c>
      <c r="L247" s="80">
        <v>931060</v>
      </c>
      <c r="M247" s="81">
        <v>11598875</v>
      </c>
      <c r="N247" s="92">
        <v>7907298</v>
      </c>
      <c r="O247" s="89"/>
      <c r="P247" s="90"/>
    </row>
    <row r="248" spans="1:16" ht="21.75" customHeight="1" x14ac:dyDescent="0.15">
      <c r="A248" s="267"/>
      <c r="B248" s="74" t="s">
        <v>116</v>
      </c>
      <c r="C248" s="75" t="s">
        <v>126</v>
      </c>
      <c r="D248" s="75" t="s">
        <v>126</v>
      </c>
      <c r="E248" s="75" t="s">
        <v>112</v>
      </c>
      <c r="F248" s="75" t="s">
        <v>293</v>
      </c>
      <c r="G248" s="75" t="s">
        <v>112</v>
      </c>
      <c r="H248" s="75" t="s">
        <v>295</v>
      </c>
      <c r="I248" s="75" t="s">
        <v>287</v>
      </c>
      <c r="J248" s="75" t="s">
        <v>287</v>
      </c>
      <c r="K248" s="75" t="s">
        <v>318</v>
      </c>
      <c r="L248" s="75" t="s">
        <v>304</v>
      </c>
      <c r="M248" s="75" t="s">
        <v>287</v>
      </c>
      <c r="N248" s="75" t="s">
        <v>287</v>
      </c>
      <c r="O248" s="89"/>
      <c r="P248" s="90"/>
    </row>
    <row r="249" spans="1:16" ht="21.75" customHeight="1" x14ac:dyDescent="0.15">
      <c r="A249" s="267"/>
      <c r="B249" s="78"/>
      <c r="C249" s="79">
        <v>161225</v>
      </c>
      <c r="D249" s="80">
        <v>6320</v>
      </c>
      <c r="E249" s="81">
        <v>80090</v>
      </c>
      <c r="F249" s="80">
        <v>3930</v>
      </c>
      <c r="G249" s="81">
        <v>94000</v>
      </c>
      <c r="H249" s="80">
        <v>15700</v>
      </c>
      <c r="I249" s="81">
        <v>807780</v>
      </c>
      <c r="J249" s="80">
        <v>307990</v>
      </c>
      <c r="K249" s="81">
        <v>459150</v>
      </c>
      <c r="L249" s="80">
        <v>237250</v>
      </c>
      <c r="M249" s="81">
        <v>7666157</v>
      </c>
      <c r="N249" s="92">
        <v>5216766</v>
      </c>
      <c r="O249" s="89"/>
      <c r="P249" s="90"/>
    </row>
    <row r="250" spans="1:16" ht="21.75" customHeight="1" x14ac:dyDescent="0.15">
      <c r="A250" s="267"/>
      <c r="B250" s="74" t="s">
        <v>119</v>
      </c>
      <c r="C250" s="75" t="s">
        <v>112</v>
      </c>
      <c r="D250" s="75" t="s">
        <v>287</v>
      </c>
      <c r="E250" s="75" t="s">
        <v>293</v>
      </c>
      <c r="F250" s="75" t="s">
        <v>318</v>
      </c>
      <c r="G250" s="75" t="s">
        <v>293</v>
      </c>
      <c r="H250" s="75" t="s">
        <v>318</v>
      </c>
      <c r="I250" s="75" t="s">
        <v>318</v>
      </c>
      <c r="J250" s="75" t="s">
        <v>302</v>
      </c>
      <c r="K250" s="75" t="s">
        <v>112</v>
      </c>
      <c r="L250" s="75" t="s">
        <v>302</v>
      </c>
      <c r="M250" s="75" t="s">
        <v>303</v>
      </c>
      <c r="N250" s="75" t="s">
        <v>303</v>
      </c>
      <c r="O250" s="89"/>
      <c r="P250" s="90"/>
    </row>
    <row r="251" spans="1:16" ht="21.75" customHeight="1" x14ac:dyDescent="0.15">
      <c r="A251" s="267"/>
      <c r="B251" s="78"/>
      <c r="C251" s="79">
        <v>104230</v>
      </c>
      <c r="D251" s="80">
        <v>2756</v>
      </c>
      <c r="E251" s="81">
        <v>46384</v>
      </c>
      <c r="F251" s="80">
        <v>1300</v>
      </c>
      <c r="G251" s="81">
        <v>40458</v>
      </c>
      <c r="H251" s="80">
        <v>9200</v>
      </c>
      <c r="I251" s="81">
        <v>283380</v>
      </c>
      <c r="J251" s="80">
        <v>187590</v>
      </c>
      <c r="K251" s="81">
        <v>359970</v>
      </c>
      <c r="L251" s="80">
        <v>149190</v>
      </c>
      <c r="M251" s="81">
        <v>5116110</v>
      </c>
      <c r="N251" s="92">
        <v>3028609</v>
      </c>
      <c r="O251" s="89"/>
      <c r="P251" s="90"/>
    </row>
    <row r="252" spans="1:16" ht="21.75" customHeight="1" x14ac:dyDescent="0.15">
      <c r="A252" s="267"/>
      <c r="B252" s="74" t="s">
        <v>122</v>
      </c>
      <c r="C252" s="75" t="s">
        <v>326</v>
      </c>
      <c r="D252" s="75" t="s">
        <v>293</v>
      </c>
      <c r="E252" s="75" t="s">
        <v>326</v>
      </c>
      <c r="F252" s="75" t="s">
        <v>303</v>
      </c>
      <c r="G252" s="75" t="s">
        <v>126</v>
      </c>
      <c r="H252" s="75" t="s">
        <v>293</v>
      </c>
      <c r="I252" s="75" t="s">
        <v>112</v>
      </c>
      <c r="J252" s="75" t="s">
        <v>318</v>
      </c>
      <c r="K252" s="75" t="s">
        <v>114</v>
      </c>
      <c r="L252" s="75" t="s">
        <v>295</v>
      </c>
      <c r="M252" s="75" t="s">
        <v>304</v>
      </c>
      <c r="N252" s="75" t="s">
        <v>304</v>
      </c>
      <c r="O252" s="89"/>
      <c r="P252" s="90"/>
    </row>
    <row r="253" spans="1:16" ht="21.75" customHeight="1" x14ac:dyDescent="0.15">
      <c r="A253" s="267"/>
      <c r="B253" s="78"/>
      <c r="C253" s="79">
        <v>37840</v>
      </c>
      <c r="D253" s="80">
        <v>1790</v>
      </c>
      <c r="E253" s="81">
        <v>34580</v>
      </c>
      <c r="F253" s="80">
        <v>985</v>
      </c>
      <c r="G253" s="81">
        <v>30980</v>
      </c>
      <c r="H253" s="80">
        <v>3130</v>
      </c>
      <c r="I253" s="81">
        <v>111990</v>
      </c>
      <c r="J253" s="80">
        <v>83330</v>
      </c>
      <c r="K253" s="81">
        <v>109160</v>
      </c>
      <c r="L253" s="80">
        <v>147969</v>
      </c>
      <c r="M253" s="81">
        <v>3829500</v>
      </c>
      <c r="N253" s="92">
        <v>2881075</v>
      </c>
      <c r="O253" s="89"/>
      <c r="P253" s="90"/>
    </row>
    <row r="254" spans="1:16" ht="21.75" customHeight="1" x14ac:dyDescent="0.15">
      <c r="A254" s="267"/>
      <c r="B254" s="74" t="s">
        <v>125</v>
      </c>
      <c r="C254" s="75" t="s">
        <v>293</v>
      </c>
      <c r="D254" s="75" t="s">
        <v>291</v>
      </c>
      <c r="E254" s="75" t="s">
        <v>311</v>
      </c>
      <c r="F254" s="75" t="s">
        <v>126</v>
      </c>
      <c r="G254" s="75" t="s">
        <v>326</v>
      </c>
      <c r="H254" s="75" t="s">
        <v>305</v>
      </c>
      <c r="I254" s="75" t="s">
        <v>114</v>
      </c>
      <c r="J254" s="93" t="s">
        <v>295</v>
      </c>
      <c r="K254" s="75" t="s">
        <v>304</v>
      </c>
      <c r="L254" s="75" t="s">
        <v>318</v>
      </c>
      <c r="M254" s="75" t="s">
        <v>112</v>
      </c>
      <c r="N254" s="75" t="s">
        <v>302</v>
      </c>
      <c r="O254" s="89"/>
      <c r="P254" s="90"/>
    </row>
    <row r="255" spans="1:16" ht="21.75" customHeight="1" x14ac:dyDescent="0.15">
      <c r="A255" s="268"/>
      <c r="B255" s="78"/>
      <c r="C255" s="79">
        <v>33470</v>
      </c>
      <c r="D255" s="80">
        <v>1760</v>
      </c>
      <c r="E255" s="81">
        <v>22200</v>
      </c>
      <c r="F255" s="80">
        <v>700</v>
      </c>
      <c r="G255" s="81">
        <v>20380</v>
      </c>
      <c r="H255" s="80">
        <v>3070</v>
      </c>
      <c r="I255" s="81">
        <v>69910</v>
      </c>
      <c r="J255" s="80">
        <v>32545</v>
      </c>
      <c r="K255" s="81">
        <v>102130</v>
      </c>
      <c r="L255" s="80">
        <v>109250</v>
      </c>
      <c r="M255" s="81">
        <v>2042244</v>
      </c>
      <c r="N255" s="92">
        <v>995000</v>
      </c>
      <c r="O255" s="89"/>
      <c r="P255" s="90"/>
    </row>
    <row r="256" spans="1:16" ht="21.75" customHeight="1" x14ac:dyDescent="0.15">
      <c r="A256" s="269" t="s">
        <v>127</v>
      </c>
      <c r="B256" s="270"/>
      <c r="C256" s="83">
        <v>2888156</v>
      </c>
      <c r="D256" s="84">
        <v>1851671</v>
      </c>
      <c r="E256" s="84">
        <v>3346479</v>
      </c>
      <c r="F256" s="84">
        <v>1886579</v>
      </c>
      <c r="G256" s="84">
        <v>3601338</v>
      </c>
      <c r="H256" s="84">
        <v>2274282</v>
      </c>
      <c r="I256" s="84">
        <v>3243376</v>
      </c>
      <c r="J256" s="84">
        <v>2146386</v>
      </c>
      <c r="K256" s="84">
        <v>2772226</v>
      </c>
      <c r="L256" s="84">
        <v>1632115</v>
      </c>
      <c r="M256" s="84">
        <v>36901987</v>
      </c>
      <c r="N256" s="84">
        <v>22276790</v>
      </c>
      <c r="O256" s="89"/>
      <c r="P256" s="90"/>
    </row>
    <row r="257" spans="1:16" ht="21.75" customHeight="1" x14ac:dyDescent="0.15">
      <c r="A257" s="94" t="s">
        <v>274</v>
      </c>
      <c r="B257" s="117"/>
      <c r="C257" s="118"/>
      <c r="D257" s="108"/>
      <c r="E257" s="118"/>
      <c r="F257" s="108"/>
      <c r="G257" s="118"/>
      <c r="H257" s="108"/>
      <c r="I257" s="118"/>
      <c r="J257" s="108"/>
      <c r="K257" s="118"/>
      <c r="L257" s="108"/>
      <c r="M257" s="118"/>
      <c r="N257" s="108"/>
      <c r="O257" s="80"/>
      <c r="P257" s="90"/>
    </row>
    <row r="258" spans="1:16" ht="21.75" customHeight="1" x14ac:dyDescent="0.15">
      <c r="A258" s="94"/>
      <c r="B258" s="117"/>
      <c r="C258" s="118"/>
      <c r="D258" s="108"/>
      <c r="E258" s="118"/>
      <c r="F258" s="108"/>
      <c r="G258" s="118"/>
      <c r="H258" s="108"/>
      <c r="I258" s="118"/>
      <c r="J258" s="108"/>
      <c r="K258" s="118"/>
      <c r="L258" s="108"/>
      <c r="M258" s="118"/>
      <c r="N258" s="108"/>
      <c r="O258" s="80"/>
      <c r="P258" s="90"/>
    </row>
    <row r="259" spans="1:16" ht="21.75" customHeight="1" x14ac:dyDescent="0.15">
      <c r="A259" s="94"/>
      <c r="B259" s="117"/>
      <c r="C259" s="118"/>
      <c r="D259" s="108"/>
      <c r="E259" s="118"/>
      <c r="F259" s="108"/>
      <c r="G259" s="118"/>
      <c r="H259" s="108"/>
      <c r="I259" s="118"/>
      <c r="J259" s="108"/>
      <c r="K259" s="118"/>
      <c r="L259" s="108"/>
      <c r="M259" s="118"/>
      <c r="N259" s="108"/>
      <c r="O259" s="80"/>
      <c r="P259" s="90"/>
    </row>
    <row r="260" spans="1:16" ht="21.75" customHeight="1" x14ac:dyDescent="0.2"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1:16" ht="21.75" customHeight="1" x14ac:dyDescent="0.15">
      <c r="A261" s="101" t="s">
        <v>334</v>
      </c>
      <c r="B261" s="110"/>
      <c r="C261" s="109"/>
      <c r="D261" s="90"/>
      <c r="E261" s="109"/>
      <c r="F261" s="90"/>
      <c r="G261" s="109"/>
      <c r="H261" s="90"/>
      <c r="I261" s="109"/>
      <c r="J261" s="90"/>
      <c r="K261" s="109"/>
      <c r="L261" s="90"/>
      <c r="M261" s="109"/>
      <c r="N261" s="90"/>
      <c r="O261" s="109"/>
      <c r="P261" s="90"/>
    </row>
    <row r="262" spans="1:16" ht="21.75" customHeight="1" x14ac:dyDescent="0.15">
      <c r="A262" s="103"/>
      <c r="B262" s="104"/>
      <c r="C262" s="89"/>
      <c r="D262" s="105"/>
      <c r="E262" s="89"/>
      <c r="F262" s="105"/>
      <c r="G262" s="89"/>
      <c r="H262" s="105"/>
      <c r="I262" s="89"/>
      <c r="J262" s="105"/>
      <c r="K262" s="89"/>
      <c r="L262" s="105"/>
      <c r="M262" s="89"/>
      <c r="N262" s="105"/>
      <c r="O262" s="102"/>
      <c r="P262" s="69" t="s">
        <v>101</v>
      </c>
    </row>
    <row r="263" spans="1:16" ht="21.75" customHeight="1" x14ac:dyDescent="0.15">
      <c r="A263" s="70"/>
      <c r="B263" s="273" t="s">
        <v>102</v>
      </c>
      <c r="C263" s="271" t="s">
        <v>103</v>
      </c>
      <c r="D263" s="272"/>
      <c r="E263" s="271" t="s">
        <v>104</v>
      </c>
      <c r="F263" s="272"/>
      <c r="G263" s="271" t="s">
        <v>105</v>
      </c>
      <c r="H263" s="272"/>
      <c r="I263" s="271" t="s">
        <v>106</v>
      </c>
      <c r="J263" s="272"/>
      <c r="K263" s="271" t="s">
        <v>107</v>
      </c>
      <c r="L263" s="272"/>
      <c r="M263" s="271" t="s">
        <v>108</v>
      </c>
      <c r="N263" s="272"/>
      <c r="O263" s="271" t="s">
        <v>109</v>
      </c>
      <c r="P263" s="272"/>
    </row>
    <row r="264" spans="1:16" ht="21.75" customHeight="1" x14ac:dyDescent="0.15">
      <c r="A264" s="71"/>
      <c r="B264" s="274"/>
      <c r="C264" s="72" t="s">
        <v>283</v>
      </c>
      <c r="D264" s="73" t="s">
        <v>284</v>
      </c>
      <c r="E264" s="72" t="s">
        <v>283</v>
      </c>
      <c r="F264" s="73" t="s">
        <v>284</v>
      </c>
      <c r="G264" s="72" t="s">
        <v>283</v>
      </c>
      <c r="H264" s="73" t="s">
        <v>284</v>
      </c>
      <c r="I264" s="72" t="s">
        <v>283</v>
      </c>
      <c r="J264" s="73" t="s">
        <v>284</v>
      </c>
      <c r="K264" s="72" t="s">
        <v>283</v>
      </c>
      <c r="L264" s="73" t="s">
        <v>284</v>
      </c>
      <c r="M264" s="72" t="s">
        <v>283</v>
      </c>
      <c r="N264" s="73" t="s">
        <v>284</v>
      </c>
      <c r="O264" s="72" t="s">
        <v>283</v>
      </c>
      <c r="P264" s="73" t="s">
        <v>284</v>
      </c>
    </row>
    <row r="265" spans="1:16" ht="21.75" customHeight="1" x14ac:dyDescent="0.15">
      <c r="A265" s="266" t="s">
        <v>110</v>
      </c>
      <c r="B265" s="74" t="s">
        <v>111</v>
      </c>
      <c r="C265" s="82" t="s">
        <v>308</v>
      </c>
      <c r="D265" s="124" t="s">
        <v>308</v>
      </c>
      <c r="E265" s="82" t="s">
        <v>307</v>
      </c>
      <c r="F265" s="124" t="s">
        <v>307</v>
      </c>
      <c r="G265" s="82" t="s">
        <v>307</v>
      </c>
      <c r="H265" s="82" t="s">
        <v>287</v>
      </c>
      <c r="I265" s="82" t="s">
        <v>307</v>
      </c>
      <c r="J265" s="124" t="s">
        <v>307</v>
      </c>
      <c r="K265" s="82" t="s">
        <v>307</v>
      </c>
      <c r="L265" s="124" t="s">
        <v>307</v>
      </c>
      <c r="M265" s="82" t="s">
        <v>287</v>
      </c>
      <c r="N265" s="124" t="s">
        <v>308</v>
      </c>
      <c r="O265" s="82" t="s">
        <v>287</v>
      </c>
      <c r="P265" s="125" t="s">
        <v>287</v>
      </c>
    </row>
    <row r="266" spans="1:16" ht="21.75" customHeight="1" x14ac:dyDescent="0.15">
      <c r="A266" s="267"/>
      <c r="B266" s="78"/>
      <c r="C266" s="126">
        <v>714920</v>
      </c>
      <c r="D266" s="115">
        <v>693980</v>
      </c>
      <c r="E266" s="127">
        <v>1445530</v>
      </c>
      <c r="F266" s="115">
        <v>884943</v>
      </c>
      <c r="G266" s="127">
        <v>1760060</v>
      </c>
      <c r="H266" s="115">
        <v>110</v>
      </c>
      <c r="I266" s="127">
        <v>1576870</v>
      </c>
      <c r="J266" s="115">
        <v>1002406</v>
      </c>
      <c r="K266" s="127">
        <v>1431030</v>
      </c>
      <c r="L266" s="115">
        <v>855430</v>
      </c>
      <c r="M266" s="127">
        <v>730642</v>
      </c>
      <c r="N266" s="115">
        <v>930010</v>
      </c>
      <c r="O266" s="127">
        <v>886155</v>
      </c>
      <c r="P266" s="127">
        <v>308400</v>
      </c>
    </row>
    <row r="267" spans="1:16" ht="21.75" customHeight="1" x14ac:dyDescent="0.15">
      <c r="A267" s="267"/>
      <c r="B267" s="74" t="s">
        <v>116</v>
      </c>
      <c r="C267" s="82" t="s">
        <v>307</v>
      </c>
      <c r="D267" s="82" t="s">
        <v>307</v>
      </c>
      <c r="E267" s="82" t="s">
        <v>124</v>
      </c>
      <c r="F267" s="82" t="s">
        <v>308</v>
      </c>
      <c r="G267" s="82" t="s">
        <v>124</v>
      </c>
      <c r="H267" s="82" t="s">
        <v>302</v>
      </c>
      <c r="I267" s="82" t="s">
        <v>124</v>
      </c>
      <c r="J267" s="82" t="s">
        <v>124</v>
      </c>
      <c r="K267" s="82" t="s">
        <v>124</v>
      </c>
      <c r="L267" s="82" t="s">
        <v>308</v>
      </c>
      <c r="M267" s="82" t="s">
        <v>304</v>
      </c>
      <c r="N267" s="82" t="s">
        <v>307</v>
      </c>
      <c r="O267" s="82" t="s">
        <v>324</v>
      </c>
      <c r="P267" s="82" t="s">
        <v>307</v>
      </c>
    </row>
    <row r="268" spans="1:16" ht="21.75" customHeight="1" x14ac:dyDescent="0.15">
      <c r="A268" s="267"/>
      <c r="B268" s="78"/>
      <c r="C268" s="126">
        <v>478890</v>
      </c>
      <c r="D268" s="115">
        <v>240459</v>
      </c>
      <c r="E268" s="127">
        <v>290000</v>
      </c>
      <c r="F268" s="115">
        <v>54290</v>
      </c>
      <c r="G268" s="127">
        <v>240000</v>
      </c>
      <c r="H268" s="115">
        <v>962</v>
      </c>
      <c r="I268" s="127">
        <v>205000</v>
      </c>
      <c r="J268" s="115">
        <v>30890</v>
      </c>
      <c r="K268" s="127">
        <v>215000</v>
      </c>
      <c r="L268" s="115">
        <v>203056</v>
      </c>
      <c r="M268" s="127">
        <v>337100</v>
      </c>
      <c r="N268" s="115">
        <v>299792</v>
      </c>
      <c r="O268" s="127">
        <v>300210</v>
      </c>
      <c r="P268" s="127">
        <v>202813</v>
      </c>
    </row>
    <row r="269" spans="1:16" ht="21.75" customHeight="1" x14ac:dyDescent="0.15">
      <c r="A269" s="267"/>
      <c r="B269" s="74" t="s">
        <v>119</v>
      </c>
      <c r="C269" s="82" t="s">
        <v>124</v>
      </c>
      <c r="D269" s="82" t="s">
        <v>124</v>
      </c>
      <c r="E269" s="82" t="s">
        <v>308</v>
      </c>
      <c r="F269" s="82" t="s">
        <v>124</v>
      </c>
      <c r="G269" s="82" t="s">
        <v>308</v>
      </c>
      <c r="H269" s="82" t="s">
        <v>295</v>
      </c>
      <c r="I269" s="82" t="s">
        <v>308</v>
      </c>
      <c r="J269" s="82" t="s">
        <v>295</v>
      </c>
      <c r="K269" s="82" t="s">
        <v>304</v>
      </c>
      <c r="L269" s="82" t="s">
        <v>124</v>
      </c>
      <c r="M269" s="82" t="s">
        <v>124</v>
      </c>
      <c r="N269" s="82" t="s">
        <v>287</v>
      </c>
      <c r="O269" s="82" t="s">
        <v>304</v>
      </c>
      <c r="P269" s="82" t="s">
        <v>308</v>
      </c>
    </row>
    <row r="270" spans="1:16" ht="21.75" customHeight="1" x14ac:dyDescent="0.15">
      <c r="A270" s="267"/>
      <c r="B270" s="78"/>
      <c r="C270" s="126">
        <v>287527</v>
      </c>
      <c r="D270" s="115">
        <v>19750</v>
      </c>
      <c r="E270" s="127">
        <v>149490</v>
      </c>
      <c r="F270" s="115">
        <v>18180</v>
      </c>
      <c r="G270" s="127">
        <v>60050</v>
      </c>
      <c r="H270" s="115">
        <v>2350</v>
      </c>
      <c r="I270" s="127">
        <v>47380</v>
      </c>
      <c r="J270" s="115">
        <v>13390</v>
      </c>
      <c r="K270" s="127">
        <v>81030</v>
      </c>
      <c r="L270" s="115">
        <v>39010</v>
      </c>
      <c r="M270" s="127">
        <v>225000</v>
      </c>
      <c r="N270" s="115">
        <v>156010</v>
      </c>
      <c r="O270" s="127">
        <v>246480</v>
      </c>
      <c r="P270" s="127">
        <v>150320</v>
      </c>
    </row>
    <row r="271" spans="1:16" ht="21.75" customHeight="1" x14ac:dyDescent="0.15">
      <c r="A271" s="267"/>
      <c r="B271" s="74" t="s">
        <v>122</v>
      </c>
      <c r="C271" s="82" t="s">
        <v>304</v>
      </c>
      <c r="D271" s="82" t="s">
        <v>302</v>
      </c>
      <c r="E271" s="82" t="s">
        <v>309</v>
      </c>
      <c r="F271" s="82" t="s">
        <v>309</v>
      </c>
      <c r="G271" s="82" t="s">
        <v>309</v>
      </c>
      <c r="H271" s="82" t="s">
        <v>124</v>
      </c>
      <c r="I271" s="82" t="s">
        <v>309</v>
      </c>
      <c r="J271" s="82" t="s">
        <v>309</v>
      </c>
      <c r="K271" s="82" t="s">
        <v>308</v>
      </c>
      <c r="L271" s="82" t="s">
        <v>295</v>
      </c>
      <c r="M271" s="82" t="s">
        <v>308</v>
      </c>
      <c r="N271" s="82" t="s">
        <v>295</v>
      </c>
      <c r="O271" s="82" t="s">
        <v>124</v>
      </c>
      <c r="P271" s="82" t="s">
        <v>268</v>
      </c>
    </row>
    <row r="272" spans="1:16" ht="21.75" customHeight="1" x14ac:dyDescent="0.15">
      <c r="A272" s="267"/>
      <c r="B272" s="78"/>
      <c r="C272" s="126">
        <v>29630</v>
      </c>
      <c r="D272" s="115">
        <v>11517</v>
      </c>
      <c r="E272" s="127">
        <v>16630</v>
      </c>
      <c r="F272" s="115">
        <v>16990</v>
      </c>
      <c r="G272" s="127">
        <v>22840</v>
      </c>
      <c r="H272" s="115">
        <v>3860</v>
      </c>
      <c r="I272" s="127">
        <v>26400</v>
      </c>
      <c r="J272" s="115">
        <v>3210</v>
      </c>
      <c r="K272" s="127">
        <v>28560</v>
      </c>
      <c r="L272" s="115">
        <v>25428</v>
      </c>
      <c r="M272" s="127">
        <v>213035</v>
      </c>
      <c r="N272" s="115">
        <v>19746</v>
      </c>
      <c r="O272" s="127">
        <v>230000</v>
      </c>
      <c r="P272" s="127">
        <v>71780</v>
      </c>
    </row>
    <row r="273" spans="1:16" ht="21.75" customHeight="1" x14ac:dyDescent="0.15">
      <c r="A273" s="267"/>
      <c r="B273" s="74" t="s">
        <v>125</v>
      </c>
      <c r="C273" s="82" t="s">
        <v>309</v>
      </c>
      <c r="D273" s="82" t="s">
        <v>287</v>
      </c>
      <c r="E273" s="82" t="s">
        <v>302</v>
      </c>
      <c r="F273" s="82" t="s">
        <v>287</v>
      </c>
      <c r="G273" s="82" t="s">
        <v>302</v>
      </c>
      <c r="H273" s="82" t="s">
        <v>112</v>
      </c>
      <c r="I273" s="82" t="s">
        <v>302</v>
      </c>
      <c r="J273" s="82" t="s">
        <v>302</v>
      </c>
      <c r="K273" s="82" t="s">
        <v>287</v>
      </c>
      <c r="L273" s="82" t="s">
        <v>309</v>
      </c>
      <c r="M273" s="82" t="s">
        <v>307</v>
      </c>
      <c r="N273" s="82" t="s">
        <v>304</v>
      </c>
      <c r="O273" s="82" t="s">
        <v>294</v>
      </c>
      <c r="P273" s="82" t="s">
        <v>294</v>
      </c>
    </row>
    <row r="274" spans="1:16" ht="21.75" customHeight="1" x14ac:dyDescent="0.15">
      <c r="A274" s="268"/>
      <c r="B274" s="78"/>
      <c r="C274" s="126">
        <v>18220</v>
      </c>
      <c r="D274" s="115">
        <v>9110</v>
      </c>
      <c r="E274" s="127">
        <v>13357</v>
      </c>
      <c r="F274" s="115">
        <v>7110</v>
      </c>
      <c r="G274" s="127">
        <v>11318</v>
      </c>
      <c r="H274" s="115">
        <v>4100</v>
      </c>
      <c r="I274" s="127">
        <v>13195</v>
      </c>
      <c r="J274" s="115">
        <v>1340</v>
      </c>
      <c r="K274" s="127">
        <v>20570</v>
      </c>
      <c r="L274" s="115">
        <v>9720</v>
      </c>
      <c r="M274" s="127">
        <v>155780</v>
      </c>
      <c r="N274" s="115">
        <v>7440</v>
      </c>
      <c r="O274" s="127">
        <v>141150</v>
      </c>
      <c r="P274" s="127">
        <v>62890</v>
      </c>
    </row>
    <row r="275" spans="1:16" ht="21.75" customHeight="1" x14ac:dyDescent="0.15">
      <c r="A275" s="269" t="s">
        <v>127</v>
      </c>
      <c r="B275" s="270"/>
      <c r="C275" s="128">
        <v>1547533</v>
      </c>
      <c r="D275" s="129">
        <v>988404</v>
      </c>
      <c r="E275" s="129">
        <v>1928197</v>
      </c>
      <c r="F275" s="129">
        <v>985540</v>
      </c>
      <c r="G275" s="129">
        <v>2099698</v>
      </c>
      <c r="H275" s="129">
        <v>1112364</v>
      </c>
      <c r="I275" s="129">
        <v>1878970</v>
      </c>
      <c r="J275" s="129">
        <v>1052106</v>
      </c>
      <c r="K275" s="129">
        <v>1841365</v>
      </c>
      <c r="L275" s="129">
        <v>1143107</v>
      </c>
      <c r="M275" s="129">
        <v>1892953</v>
      </c>
      <c r="N275" s="129">
        <v>1429550</v>
      </c>
      <c r="O275" s="129">
        <v>2089568</v>
      </c>
      <c r="P275" s="129">
        <v>959596</v>
      </c>
    </row>
    <row r="276" spans="1:16" ht="21.75" customHeight="1" x14ac:dyDescent="0.15">
      <c r="A276" s="85"/>
      <c r="B276" s="86"/>
      <c r="C276" s="87"/>
      <c r="D276" s="88"/>
      <c r="E276" s="87"/>
      <c r="F276" s="88"/>
      <c r="G276" s="88"/>
      <c r="H276" s="88"/>
      <c r="I276" s="87"/>
      <c r="J276" s="88"/>
      <c r="K276" s="87"/>
      <c r="L276" s="88"/>
      <c r="M276" s="87"/>
      <c r="N276" s="88"/>
      <c r="O276" s="87"/>
      <c r="P276" s="88"/>
    </row>
    <row r="277" spans="1:16" ht="21.75" customHeight="1" x14ac:dyDescent="0.15">
      <c r="A277" s="70"/>
      <c r="B277" s="273" t="s">
        <v>102</v>
      </c>
      <c r="C277" s="271" t="s">
        <v>128</v>
      </c>
      <c r="D277" s="272"/>
      <c r="E277" s="271" t="s">
        <v>129</v>
      </c>
      <c r="F277" s="272"/>
      <c r="G277" s="271" t="s">
        <v>39</v>
      </c>
      <c r="H277" s="272"/>
      <c r="I277" s="271" t="s">
        <v>40</v>
      </c>
      <c r="J277" s="272"/>
      <c r="K277" s="271" t="s">
        <v>41</v>
      </c>
      <c r="L277" s="272"/>
      <c r="M277" s="271" t="s">
        <v>130</v>
      </c>
      <c r="N277" s="272"/>
      <c r="O277" s="89"/>
      <c r="P277" s="90"/>
    </row>
    <row r="278" spans="1:16" ht="21.75" customHeight="1" x14ac:dyDescent="0.15">
      <c r="A278" s="71"/>
      <c r="B278" s="274"/>
      <c r="C278" s="72" t="s">
        <v>283</v>
      </c>
      <c r="D278" s="73" t="s">
        <v>284</v>
      </c>
      <c r="E278" s="72" t="s">
        <v>283</v>
      </c>
      <c r="F278" s="73" t="s">
        <v>284</v>
      </c>
      <c r="G278" s="72" t="s">
        <v>283</v>
      </c>
      <c r="H278" s="73" t="s">
        <v>284</v>
      </c>
      <c r="I278" s="72" t="s">
        <v>283</v>
      </c>
      <c r="J278" s="73" t="s">
        <v>284</v>
      </c>
      <c r="K278" s="72" t="s">
        <v>283</v>
      </c>
      <c r="L278" s="73" t="s">
        <v>284</v>
      </c>
      <c r="M278" s="72" t="s">
        <v>283</v>
      </c>
      <c r="N278" s="73" t="s">
        <v>284</v>
      </c>
      <c r="O278" s="89"/>
      <c r="P278" s="90"/>
    </row>
    <row r="279" spans="1:16" ht="21.75" customHeight="1" x14ac:dyDescent="0.15">
      <c r="A279" s="266" t="s">
        <v>110</v>
      </c>
      <c r="B279" s="74" t="s">
        <v>137</v>
      </c>
      <c r="C279" s="82" t="s">
        <v>124</v>
      </c>
      <c r="D279" s="82" t="s">
        <v>124</v>
      </c>
      <c r="E279" s="82" t="s">
        <v>124</v>
      </c>
      <c r="F279" s="82" t="s">
        <v>124</v>
      </c>
      <c r="G279" s="82" t="s">
        <v>124</v>
      </c>
      <c r="H279" s="82" t="s">
        <v>124</v>
      </c>
      <c r="I279" s="82" t="s">
        <v>124</v>
      </c>
      <c r="J279" s="82" t="s">
        <v>124</v>
      </c>
      <c r="K279" s="82" t="s">
        <v>308</v>
      </c>
      <c r="L279" s="82" t="s">
        <v>308</v>
      </c>
      <c r="M279" s="82" t="s">
        <v>124</v>
      </c>
      <c r="N279" s="130" t="s">
        <v>307</v>
      </c>
      <c r="O279" s="89"/>
      <c r="P279" s="90"/>
    </row>
    <row r="280" spans="1:16" ht="21.75" customHeight="1" x14ac:dyDescent="0.15">
      <c r="A280" s="267"/>
      <c r="B280" s="78"/>
      <c r="C280" s="126">
        <v>929590</v>
      </c>
      <c r="D280" s="115">
        <v>517923</v>
      </c>
      <c r="E280" s="127">
        <v>1916756</v>
      </c>
      <c r="F280" s="115">
        <v>1047437</v>
      </c>
      <c r="G280" s="127">
        <v>1766875</v>
      </c>
      <c r="H280" s="115">
        <v>1278658</v>
      </c>
      <c r="I280" s="127">
        <v>1350306</v>
      </c>
      <c r="J280" s="115">
        <v>781393</v>
      </c>
      <c r="K280" s="127">
        <v>634596</v>
      </c>
      <c r="L280" s="115">
        <v>563890</v>
      </c>
      <c r="M280" s="127">
        <v>8137454</v>
      </c>
      <c r="N280" s="131">
        <v>5100146</v>
      </c>
      <c r="O280" s="89"/>
      <c r="P280" s="90"/>
    </row>
    <row r="281" spans="1:16" ht="21.75" customHeight="1" x14ac:dyDescent="0.15">
      <c r="A281" s="267"/>
      <c r="B281" s="74" t="s">
        <v>116</v>
      </c>
      <c r="C281" s="82" t="s">
        <v>324</v>
      </c>
      <c r="D281" s="82" t="s">
        <v>307</v>
      </c>
      <c r="E281" s="82" t="s">
        <v>112</v>
      </c>
      <c r="F281" s="82" t="s">
        <v>307</v>
      </c>
      <c r="G281" s="82" t="s">
        <v>112</v>
      </c>
      <c r="H281" s="82" t="s">
        <v>310</v>
      </c>
      <c r="I281" s="82" t="s">
        <v>308</v>
      </c>
      <c r="J281" s="82" t="s">
        <v>310</v>
      </c>
      <c r="K281" s="82" t="s">
        <v>124</v>
      </c>
      <c r="L281" s="82" t="s">
        <v>124</v>
      </c>
      <c r="M281" s="82" t="s">
        <v>307</v>
      </c>
      <c r="N281" s="82" t="s">
        <v>124</v>
      </c>
      <c r="O281" s="89"/>
      <c r="P281" s="90"/>
    </row>
    <row r="282" spans="1:16" ht="21.75" customHeight="1" x14ac:dyDescent="0.15">
      <c r="A282" s="267"/>
      <c r="B282" s="78"/>
      <c r="C282" s="126">
        <v>482115</v>
      </c>
      <c r="D282" s="115">
        <v>175000</v>
      </c>
      <c r="E282" s="127">
        <v>59175</v>
      </c>
      <c r="F282" s="115">
        <v>361111</v>
      </c>
      <c r="G282" s="127">
        <v>62420</v>
      </c>
      <c r="H282" s="115">
        <v>20620</v>
      </c>
      <c r="I282" s="127">
        <v>130910</v>
      </c>
      <c r="J282" s="115">
        <v>162120</v>
      </c>
      <c r="K282" s="127">
        <v>481400</v>
      </c>
      <c r="L282" s="115">
        <v>348732</v>
      </c>
      <c r="M282" s="127">
        <v>6857870</v>
      </c>
      <c r="N282" s="131">
        <v>4086517</v>
      </c>
      <c r="O282" s="89"/>
      <c r="P282" s="90"/>
    </row>
    <row r="283" spans="1:16" ht="21.75" customHeight="1" x14ac:dyDescent="0.15">
      <c r="A283" s="267"/>
      <c r="B283" s="74" t="s">
        <v>119</v>
      </c>
      <c r="C283" s="82" t="s">
        <v>315</v>
      </c>
      <c r="D283" s="82" t="s">
        <v>324</v>
      </c>
      <c r="E283" s="82" t="s">
        <v>285</v>
      </c>
      <c r="F283" s="82" t="s">
        <v>117</v>
      </c>
      <c r="G283" s="82" t="s">
        <v>302</v>
      </c>
      <c r="H283" s="82" t="s">
        <v>295</v>
      </c>
      <c r="I283" s="82" t="s">
        <v>312</v>
      </c>
      <c r="J283" s="82" t="s">
        <v>312</v>
      </c>
      <c r="K283" s="82" t="s">
        <v>310</v>
      </c>
      <c r="L283" s="82" t="s">
        <v>311</v>
      </c>
      <c r="M283" s="82" t="s">
        <v>308</v>
      </c>
      <c r="N283" s="82" t="s">
        <v>308</v>
      </c>
      <c r="O283" s="89"/>
      <c r="P283" s="90"/>
    </row>
    <row r="284" spans="1:16" ht="21.75" customHeight="1" x14ac:dyDescent="0.15">
      <c r="A284" s="267"/>
      <c r="B284" s="78"/>
      <c r="C284" s="126">
        <v>43689</v>
      </c>
      <c r="D284" s="115">
        <v>151965</v>
      </c>
      <c r="E284" s="127">
        <v>10707</v>
      </c>
      <c r="F284" s="115">
        <v>42670</v>
      </c>
      <c r="G284" s="127">
        <v>14560</v>
      </c>
      <c r="H284" s="115">
        <v>5404</v>
      </c>
      <c r="I284" s="127">
        <v>110840</v>
      </c>
      <c r="J284" s="115">
        <v>90280</v>
      </c>
      <c r="K284" s="127">
        <v>197380</v>
      </c>
      <c r="L284" s="115">
        <v>49580</v>
      </c>
      <c r="M284" s="127">
        <v>1978941</v>
      </c>
      <c r="N284" s="131">
        <v>2692832</v>
      </c>
      <c r="O284" s="89"/>
      <c r="P284" s="90"/>
    </row>
    <row r="285" spans="1:16" ht="21.75" customHeight="1" x14ac:dyDescent="0.15">
      <c r="A285" s="267"/>
      <c r="B285" s="74" t="s">
        <v>122</v>
      </c>
      <c r="C285" s="82" t="s">
        <v>287</v>
      </c>
      <c r="D285" s="82" t="s">
        <v>268</v>
      </c>
      <c r="E285" s="82" t="s">
        <v>314</v>
      </c>
      <c r="F285" s="82" t="s">
        <v>268</v>
      </c>
      <c r="G285" s="82" t="s">
        <v>326</v>
      </c>
      <c r="H285" s="82" t="s">
        <v>285</v>
      </c>
      <c r="I285" s="82" t="s">
        <v>310</v>
      </c>
      <c r="J285" s="82" t="s">
        <v>308</v>
      </c>
      <c r="K285" s="82" t="s">
        <v>304</v>
      </c>
      <c r="L285" s="82" t="s">
        <v>304</v>
      </c>
      <c r="M285" s="82" t="s">
        <v>287</v>
      </c>
      <c r="N285" s="82" t="s">
        <v>287</v>
      </c>
      <c r="O285" s="89"/>
      <c r="P285" s="90"/>
    </row>
    <row r="286" spans="1:16" ht="21.75" customHeight="1" x14ac:dyDescent="0.15">
      <c r="A286" s="267"/>
      <c r="B286" s="78"/>
      <c r="C286" s="126">
        <v>34720</v>
      </c>
      <c r="D286" s="115">
        <v>123220</v>
      </c>
      <c r="E286" s="127">
        <v>10180</v>
      </c>
      <c r="F286" s="115">
        <v>22560</v>
      </c>
      <c r="G286" s="127">
        <v>10175</v>
      </c>
      <c r="H286" s="115">
        <v>3740</v>
      </c>
      <c r="I286" s="127">
        <v>80230</v>
      </c>
      <c r="J286" s="115">
        <v>47986</v>
      </c>
      <c r="K286" s="127">
        <v>131850</v>
      </c>
      <c r="L286" s="115">
        <v>19620</v>
      </c>
      <c r="M286" s="127">
        <v>1699327</v>
      </c>
      <c r="N286" s="131">
        <v>551629</v>
      </c>
      <c r="O286" s="89"/>
      <c r="P286" s="90"/>
    </row>
    <row r="287" spans="1:16" ht="21.75" customHeight="1" x14ac:dyDescent="0.15">
      <c r="A287" s="267"/>
      <c r="B287" s="74" t="s">
        <v>125</v>
      </c>
      <c r="C287" s="82" t="s">
        <v>321</v>
      </c>
      <c r="D287" s="82" t="s">
        <v>287</v>
      </c>
      <c r="E287" s="82" t="s">
        <v>319</v>
      </c>
      <c r="F287" s="82" t="s">
        <v>287</v>
      </c>
      <c r="G287" s="82" t="s">
        <v>327</v>
      </c>
      <c r="H287" s="82" t="s">
        <v>121</v>
      </c>
      <c r="I287" s="82" t="s">
        <v>327</v>
      </c>
      <c r="J287" s="132" t="s">
        <v>295</v>
      </c>
      <c r="K287" s="82" t="s">
        <v>312</v>
      </c>
      <c r="L287" s="82" t="s">
        <v>310</v>
      </c>
      <c r="M287" s="82" t="s">
        <v>304</v>
      </c>
      <c r="N287" s="82" t="s">
        <v>268</v>
      </c>
      <c r="O287" s="89"/>
      <c r="P287" s="90"/>
    </row>
    <row r="288" spans="1:16" ht="21.75" customHeight="1" x14ac:dyDescent="0.15">
      <c r="A288" s="268"/>
      <c r="B288" s="78"/>
      <c r="C288" s="126">
        <v>31090</v>
      </c>
      <c r="D288" s="115">
        <v>46550</v>
      </c>
      <c r="E288" s="127">
        <v>5905</v>
      </c>
      <c r="F288" s="115">
        <v>15669</v>
      </c>
      <c r="G288" s="127">
        <v>10170</v>
      </c>
      <c r="H288" s="115">
        <v>2104</v>
      </c>
      <c r="I288" s="127">
        <v>18830</v>
      </c>
      <c r="J288" s="115">
        <v>3278</v>
      </c>
      <c r="K288" s="127">
        <v>50990</v>
      </c>
      <c r="L288" s="115">
        <v>17440</v>
      </c>
      <c r="M288" s="127">
        <v>849820</v>
      </c>
      <c r="N288" s="131">
        <v>217560</v>
      </c>
      <c r="O288" s="89"/>
      <c r="P288" s="90"/>
    </row>
    <row r="289" spans="1:16" ht="21.75" customHeight="1" x14ac:dyDescent="0.15">
      <c r="A289" s="269" t="s">
        <v>127</v>
      </c>
      <c r="B289" s="270"/>
      <c r="C289" s="128">
        <v>1704995</v>
      </c>
      <c r="D289" s="129">
        <v>1224670</v>
      </c>
      <c r="E289" s="129">
        <v>2021622</v>
      </c>
      <c r="F289" s="129">
        <v>1553303</v>
      </c>
      <c r="G289" s="129">
        <v>1885262</v>
      </c>
      <c r="H289" s="129">
        <v>1317012</v>
      </c>
      <c r="I289" s="129">
        <v>1753508</v>
      </c>
      <c r="J289" s="129">
        <v>1098276</v>
      </c>
      <c r="K289" s="129">
        <v>1644785</v>
      </c>
      <c r="L289" s="129">
        <v>1022449</v>
      </c>
      <c r="M289" s="129">
        <v>22288456</v>
      </c>
      <c r="N289" s="129">
        <v>13886377</v>
      </c>
      <c r="O289" s="89"/>
      <c r="P289" s="90"/>
    </row>
    <row r="290" spans="1:16" ht="21.75" customHeight="1" x14ac:dyDescent="0.15">
      <c r="A290" s="94" t="s">
        <v>274</v>
      </c>
      <c r="B290" s="117"/>
      <c r="C290" s="118"/>
      <c r="D290" s="108"/>
      <c r="E290" s="118"/>
      <c r="F290" s="108"/>
      <c r="G290" s="118"/>
      <c r="H290" s="108"/>
      <c r="I290" s="118"/>
      <c r="J290" s="108"/>
      <c r="K290" s="118"/>
      <c r="L290" s="108"/>
      <c r="M290" s="118"/>
      <c r="N290" s="108"/>
      <c r="O290" s="80"/>
      <c r="P290" s="90"/>
    </row>
    <row r="291" spans="1:16" ht="21.75" customHeight="1" x14ac:dyDescent="0.2"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1:16" ht="21.75" customHeight="1" x14ac:dyDescent="0.15">
      <c r="A292" s="101" t="s">
        <v>145</v>
      </c>
      <c r="B292" s="110"/>
      <c r="C292" s="90"/>
      <c r="D292" s="90"/>
      <c r="E292" s="109"/>
      <c r="F292" s="90"/>
      <c r="G292" s="109"/>
      <c r="H292" s="90"/>
      <c r="I292" s="109"/>
      <c r="J292" s="90"/>
      <c r="K292" s="90"/>
      <c r="L292" s="90"/>
      <c r="M292" s="90"/>
      <c r="N292" s="90"/>
      <c r="O292" s="109"/>
      <c r="P292" s="90"/>
    </row>
    <row r="293" spans="1:16" ht="21.75" customHeight="1" x14ac:dyDescent="0.15">
      <c r="A293" s="103"/>
      <c r="B293" s="104"/>
      <c r="C293" s="89"/>
      <c r="D293" s="105"/>
      <c r="E293" s="89"/>
      <c r="F293" s="105"/>
      <c r="G293" s="89"/>
      <c r="H293" s="105"/>
      <c r="I293" s="89"/>
      <c r="J293" s="105"/>
      <c r="K293" s="89"/>
      <c r="L293" s="105"/>
      <c r="M293" s="89"/>
      <c r="N293" s="105"/>
      <c r="O293" s="102"/>
      <c r="P293" s="69" t="s">
        <v>101</v>
      </c>
    </row>
    <row r="294" spans="1:16" ht="21.75" customHeight="1" x14ac:dyDescent="0.15">
      <c r="A294" s="70"/>
      <c r="B294" s="273" t="s">
        <v>102</v>
      </c>
      <c r="C294" s="271" t="s">
        <v>103</v>
      </c>
      <c r="D294" s="272"/>
      <c r="E294" s="271" t="s">
        <v>104</v>
      </c>
      <c r="F294" s="272"/>
      <c r="G294" s="271" t="s">
        <v>105</v>
      </c>
      <c r="H294" s="272"/>
      <c r="I294" s="271" t="s">
        <v>106</v>
      </c>
      <c r="J294" s="272"/>
      <c r="K294" s="271" t="s">
        <v>107</v>
      </c>
      <c r="L294" s="272"/>
      <c r="M294" s="271" t="s">
        <v>108</v>
      </c>
      <c r="N294" s="272"/>
      <c r="O294" s="271" t="s">
        <v>109</v>
      </c>
      <c r="P294" s="272"/>
    </row>
    <row r="295" spans="1:16" ht="21.75" customHeight="1" x14ac:dyDescent="0.15">
      <c r="A295" s="71"/>
      <c r="B295" s="274"/>
      <c r="C295" s="72" t="s">
        <v>283</v>
      </c>
      <c r="D295" s="73" t="s">
        <v>284</v>
      </c>
      <c r="E295" s="72" t="s">
        <v>283</v>
      </c>
      <c r="F295" s="73" t="s">
        <v>284</v>
      </c>
      <c r="G295" s="72" t="s">
        <v>283</v>
      </c>
      <c r="H295" s="73" t="s">
        <v>284</v>
      </c>
      <c r="I295" s="72" t="s">
        <v>283</v>
      </c>
      <c r="J295" s="73" t="s">
        <v>284</v>
      </c>
      <c r="K295" s="72" t="s">
        <v>283</v>
      </c>
      <c r="L295" s="73" t="s">
        <v>284</v>
      </c>
      <c r="M295" s="72" t="s">
        <v>283</v>
      </c>
      <c r="N295" s="73" t="s">
        <v>284</v>
      </c>
      <c r="O295" s="72" t="s">
        <v>283</v>
      </c>
      <c r="P295" s="73" t="s">
        <v>284</v>
      </c>
    </row>
    <row r="296" spans="1:16" ht="21.75" customHeight="1" x14ac:dyDescent="0.15">
      <c r="A296" s="266" t="s">
        <v>110</v>
      </c>
      <c r="B296" s="74" t="s">
        <v>111</v>
      </c>
      <c r="C296" s="75" t="s">
        <v>303</v>
      </c>
      <c r="D296" s="76" t="s">
        <v>305</v>
      </c>
      <c r="E296" s="75" t="s">
        <v>303</v>
      </c>
      <c r="F296" s="76" t="s">
        <v>305</v>
      </c>
      <c r="G296" s="75" t="s">
        <v>303</v>
      </c>
      <c r="H296" s="75" t="s">
        <v>303</v>
      </c>
      <c r="I296" s="75" t="s">
        <v>314</v>
      </c>
      <c r="J296" s="76" t="s">
        <v>305</v>
      </c>
      <c r="K296" s="75" t="s">
        <v>314</v>
      </c>
      <c r="L296" s="76" t="s">
        <v>314</v>
      </c>
      <c r="M296" s="75" t="s">
        <v>314</v>
      </c>
      <c r="N296" s="76" t="s">
        <v>314</v>
      </c>
      <c r="O296" s="75" t="s">
        <v>314</v>
      </c>
      <c r="P296" s="77" t="s">
        <v>314</v>
      </c>
    </row>
    <row r="297" spans="1:16" ht="21.75" customHeight="1" x14ac:dyDescent="0.15">
      <c r="A297" s="267"/>
      <c r="B297" s="78"/>
      <c r="C297" s="79">
        <v>502626</v>
      </c>
      <c r="D297" s="80">
        <v>289490</v>
      </c>
      <c r="E297" s="81">
        <v>574016</v>
      </c>
      <c r="F297" s="80">
        <v>375669</v>
      </c>
      <c r="G297" s="81">
        <v>424620</v>
      </c>
      <c r="H297" s="80">
        <v>225981</v>
      </c>
      <c r="I297" s="81">
        <v>199075</v>
      </c>
      <c r="J297" s="80">
        <v>231160</v>
      </c>
      <c r="K297" s="81">
        <v>346800</v>
      </c>
      <c r="L297" s="80">
        <v>354677</v>
      </c>
      <c r="M297" s="81">
        <v>402880</v>
      </c>
      <c r="N297" s="80">
        <v>360415</v>
      </c>
      <c r="O297" s="81">
        <v>391637</v>
      </c>
      <c r="P297" s="81">
        <v>345143</v>
      </c>
    </row>
    <row r="298" spans="1:16" ht="21.75" customHeight="1" x14ac:dyDescent="0.15">
      <c r="A298" s="267"/>
      <c r="B298" s="74" t="s">
        <v>116</v>
      </c>
      <c r="C298" s="75" t="s">
        <v>305</v>
      </c>
      <c r="D298" s="75" t="s">
        <v>303</v>
      </c>
      <c r="E298" s="75" t="s">
        <v>305</v>
      </c>
      <c r="F298" s="75" t="s">
        <v>303</v>
      </c>
      <c r="G298" s="75" t="s">
        <v>305</v>
      </c>
      <c r="H298" s="75" t="s">
        <v>305</v>
      </c>
      <c r="I298" s="75" t="s">
        <v>303</v>
      </c>
      <c r="J298" s="75" t="s">
        <v>314</v>
      </c>
      <c r="K298" s="75" t="s">
        <v>326</v>
      </c>
      <c r="L298" s="75" t="s">
        <v>305</v>
      </c>
      <c r="M298" s="75" t="s">
        <v>326</v>
      </c>
      <c r="N298" s="75" t="s">
        <v>305</v>
      </c>
      <c r="O298" s="75" t="s">
        <v>112</v>
      </c>
      <c r="P298" s="75" t="s">
        <v>115</v>
      </c>
    </row>
    <row r="299" spans="1:16" ht="21.75" customHeight="1" x14ac:dyDescent="0.15">
      <c r="A299" s="267"/>
      <c r="B299" s="78"/>
      <c r="C299" s="79">
        <v>109405</v>
      </c>
      <c r="D299" s="80">
        <v>266742</v>
      </c>
      <c r="E299" s="81">
        <v>197389</v>
      </c>
      <c r="F299" s="80">
        <v>311048</v>
      </c>
      <c r="G299" s="81">
        <v>119387</v>
      </c>
      <c r="H299" s="80">
        <v>215141</v>
      </c>
      <c r="I299" s="81">
        <v>182510</v>
      </c>
      <c r="J299" s="80">
        <v>209147</v>
      </c>
      <c r="K299" s="81">
        <v>67604</v>
      </c>
      <c r="L299" s="80">
        <v>132108</v>
      </c>
      <c r="M299" s="81">
        <v>67497</v>
      </c>
      <c r="N299" s="80">
        <v>88247</v>
      </c>
      <c r="O299" s="81">
        <v>52927</v>
      </c>
      <c r="P299" s="81">
        <v>48410</v>
      </c>
    </row>
    <row r="300" spans="1:16" ht="21.75" customHeight="1" x14ac:dyDescent="0.15">
      <c r="A300" s="267"/>
      <c r="B300" s="74" t="s">
        <v>119</v>
      </c>
      <c r="C300" s="75" t="s">
        <v>115</v>
      </c>
      <c r="D300" s="75" t="s">
        <v>117</v>
      </c>
      <c r="E300" s="75" t="s">
        <v>285</v>
      </c>
      <c r="F300" s="75" t="s">
        <v>117</v>
      </c>
      <c r="G300" s="75" t="s">
        <v>314</v>
      </c>
      <c r="H300" s="75" t="s">
        <v>117</v>
      </c>
      <c r="I300" s="75" t="s">
        <v>305</v>
      </c>
      <c r="J300" s="75" t="s">
        <v>303</v>
      </c>
      <c r="K300" s="75" t="s">
        <v>305</v>
      </c>
      <c r="L300" s="75" t="s">
        <v>117</v>
      </c>
      <c r="M300" s="75" t="s">
        <v>124</v>
      </c>
      <c r="N300" s="75" t="s">
        <v>117</v>
      </c>
      <c r="O300" s="75" t="s">
        <v>124</v>
      </c>
      <c r="P300" s="75" t="s">
        <v>305</v>
      </c>
    </row>
    <row r="301" spans="1:16" ht="21.75" customHeight="1" x14ac:dyDescent="0.15">
      <c r="A301" s="267"/>
      <c r="B301" s="78"/>
      <c r="C301" s="79">
        <v>49417</v>
      </c>
      <c r="D301" s="80">
        <v>36715</v>
      </c>
      <c r="E301" s="81">
        <v>39331</v>
      </c>
      <c r="F301" s="80">
        <v>52215</v>
      </c>
      <c r="G301" s="81">
        <v>43080</v>
      </c>
      <c r="H301" s="80">
        <v>105290</v>
      </c>
      <c r="I301" s="81">
        <v>67547</v>
      </c>
      <c r="J301" s="80">
        <v>105361</v>
      </c>
      <c r="K301" s="81">
        <v>52090</v>
      </c>
      <c r="L301" s="80">
        <v>57287</v>
      </c>
      <c r="M301" s="81">
        <v>33775</v>
      </c>
      <c r="N301" s="80">
        <v>49001</v>
      </c>
      <c r="O301" s="81">
        <v>38920</v>
      </c>
      <c r="P301" s="81">
        <v>34702</v>
      </c>
    </row>
    <row r="302" spans="1:16" ht="21.75" customHeight="1" x14ac:dyDescent="0.15">
      <c r="A302" s="267"/>
      <c r="B302" s="74" t="s">
        <v>122</v>
      </c>
      <c r="C302" s="75" t="s">
        <v>326</v>
      </c>
      <c r="D302" s="75" t="s">
        <v>319</v>
      </c>
      <c r="E302" s="75" t="s">
        <v>326</v>
      </c>
      <c r="F302" s="75" t="s">
        <v>319</v>
      </c>
      <c r="G302" s="75" t="s">
        <v>285</v>
      </c>
      <c r="H302" s="75" t="s">
        <v>285</v>
      </c>
      <c r="I302" s="75" t="s">
        <v>285</v>
      </c>
      <c r="J302" s="75" t="s">
        <v>117</v>
      </c>
      <c r="K302" s="75" t="s">
        <v>285</v>
      </c>
      <c r="L302" s="75" t="s">
        <v>285</v>
      </c>
      <c r="M302" s="75" t="s">
        <v>117</v>
      </c>
      <c r="N302" s="75" t="s">
        <v>124</v>
      </c>
      <c r="O302" s="75" t="s">
        <v>326</v>
      </c>
      <c r="P302" s="75" t="s">
        <v>124</v>
      </c>
    </row>
    <row r="303" spans="1:16" ht="21.75" customHeight="1" x14ac:dyDescent="0.15">
      <c r="A303" s="267"/>
      <c r="B303" s="78"/>
      <c r="C303" s="79">
        <v>24376</v>
      </c>
      <c r="D303" s="80">
        <v>20211</v>
      </c>
      <c r="E303" s="81">
        <v>37243</v>
      </c>
      <c r="F303" s="80">
        <v>33356</v>
      </c>
      <c r="G303" s="81">
        <v>37579</v>
      </c>
      <c r="H303" s="80">
        <v>34304</v>
      </c>
      <c r="I303" s="81">
        <v>59551</v>
      </c>
      <c r="J303" s="80">
        <v>72564</v>
      </c>
      <c r="K303" s="81">
        <v>37518</v>
      </c>
      <c r="L303" s="80">
        <v>31637</v>
      </c>
      <c r="M303" s="81">
        <v>20114</v>
      </c>
      <c r="N303" s="80">
        <v>21109</v>
      </c>
      <c r="O303" s="81">
        <v>31885</v>
      </c>
      <c r="P303" s="81">
        <v>34418</v>
      </c>
    </row>
    <row r="304" spans="1:16" ht="21.75" customHeight="1" x14ac:dyDescent="0.15">
      <c r="A304" s="267"/>
      <c r="B304" s="74" t="s">
        <v>125</v>
      </c>
      <c r="C304" s="75" t="s">
        <v>285</v>
      </c>
      <c r="D304" s="75" t="s">
        <v>115</v>
      </c>
      <c r="E304" s="75" t="s">
        <v>319</v>
      </c>
      <c r="F304" s="75" t="s">
        <v>291</v>
      </c>
      <c r="G304" s="75" t="s">
        <v>319</v>
      </c>
      <c r="H304" s="75" t="s">
        <v>314</v>
      </c>
      <c r="I304" s="82" t="s">
        <v>326</v>
      </c>
      <c r="J304" s="82" t="s">
        <v>285</v>
      </c>
      <c r="K304" s="75" t="s">
        <v>291</v>
      </c>
      <c r="L304" s="75" t="s">
        <v>115</v>
      </c>
      <c r="M304" s="75" t="s">
        <v>305</v>
      </c>
      <c r="N304" s="75" t="s">
        <v>115</v>
      </c>
      <c r="O304" s="75" t="s">
        <v>319</v>
      </c>
      <c r="P304" s="75" t="s">
        <v>117</v>
      </c>
    </row>
    <row r="305" spans="1:16" ht="21.75" customHeight="1" x14ac:dyDescent="0.15">
      <c r="A305" s="268"/>
      <c r="B305" s="78"/>
      <c r="C305" s="79">
        <v>22558</v>
      </c>
      <c r="D305" s="80">
        <v>19351</v>
      </c>
      <c r="E305" s="81">
        <v>25780</v>
      </c>
      <c r="F305" s="80">
        <v>23256</v>
      </c>
      <c r="G305" s="81">
        <v>29681</v>
      </c>
      <c r="H305" s="80">
        <v>27499</v>
      </c>
      <c r="I305" s="81">
        <v>50210</v>
      </c>
      <c r="J305" s="80">
        <v>36718</v>
      </c>
      <c r="K305" s="81">
        <v>31612</v>
      </c>
      <c r="L305" s="80">
        <v>20345</v>
      </c>
      <c r="M305" s="81">
        <v>17651</v>
      </c>
      <c r="N305" s="80">
        <v>20905</v>
      </c>
      <c r="O305" s="81">
        <v>12697</v>
      </c>
      <c r="P305" s="81">
        <v>28214</v>
      </c>
    </row>
    <row r="306" spans="1:16" ht="21.75" customHeight="1" x14ac:dyDescent="0.15">
      <c r="A306" s="269" t="s">
        <v>127</v>
      </c>
      <c r="B306" s="270"/>
      <c r="C306" s="83">
        <v>787620</v>
      </c>
      <c r="D306" s="84">
        <v>713024</v>
      </c>
      <c r="E306" s="84">
        <v>975187</v>
      </c>
      <c r="F306" s="84">
        <v>882902</v>
      </c>
      <c r="G306" s="84">
        <v>751503</v>
      </c>
      <c r="H306" s="84">
        <v>691871</v>
      </c>
      <c r="I306" s="84">
        <v>672395</v>
      </c>
      <c r="J306" s="84">
        <v>741550</v>
      </c>
      <c r="K306" s="84">
        <v>631033</v>
      </c>
      <c r="L306" s="84">
        <v>667406</v>
      </c>
      <c r="M306" s="84">
        <v>614345</v>
      </c>
      <c r="N306" s="84">
        <v>585541</v>
      </c>
      <c r="O306" s="84">
        <v>565107</v>
      </c>
      <c r="P306" s="84">
        <v>513910</v>
      </c>
    </row>
    <row r="307" spans="1:16" ht="21.75" customHeight="1" x14ac:dyDescent="0.15">
      <c r="A307" s="85"/>
      <c r="B307" s="86"/>
      <c r="C307" s="87"/>
      <c r="D307" s="88"/>
      <c r="E307" s="87"/>
      <c r="F307" s="88"/>
      <c r="G307" s="88"/>
      <c r="H307" s="88"/>
      <c r="I307" s="87"/>
      <c r="J307" s="88"/>
      <c r="K307" s="87"/>
      <c r="L307" s="88"/>
      <c r="M307" s="87"/>
      <c r="N307" s="88"/>
      <c r="O307" s="87"/>
      <c r="P307" s="88"/>
    </row>
    <row r="308" spans="1:16" ht="21.75" customHeight="1" x14ac:dyDescent="0.15">
      <c r="A308" s="70"/>
      <c r="B308" s="273" t="s">
        <v>102</v>
      </c>
      <c r="C308" s="271" t="s">
        <v>128</v>
      </c>
      <c r="D308" s="272"/>
      <c r="E308" s="271" t="s">
        <v>129</v>
      </c>
      <c r="F308" s="272"/>
      <c r="G308" s="271" t="s">
        <v>39</v>
      </c>
      <c r="H308" s="272"/>
      <c r="I308" s="271" t="s">
        <v>40</v>
      </c>
      <c r="J308" s="272"/>
      <c r="K308" s="271" t="s">
        <v>41</v>
      </c>
      <c r="L308" s="272"/>
      <c r="M308" s="271" t="s">
        <v>130</v>
      </c>
      <c r="N308" s="272"/>
      <c r="O308" s="89"/>
      <c r="P308" s="90"/>
    </row>
    <row r="309" spans="1:16" ht="21.75" customHeight="1" x14ac:dyDescent="0.15">
      <c r="A309" s="71"/>
      <c r="B309" s="274"/>
      <c r="C309" s="72" t="s">
        <v>283</v>
      </c>
      <c r="D309" s="73" t="s">
        <v>284</v>
      </c>
      <c r="E309" s="72" t="s">
        <v>283</v>
      </c>
      <c r="F309" s="73" t="s">
        <v>284</v>
      </c>
      <c r="G309" s="72" t="s">
        <v>283</v>
      </c>
      <c r="H309" s="73" t="s">
        <v>284</v>
      </c>
      <c r="I309" s="72" t="s">
        <v>283</v>
      </c>
      <c r="J309" s="73" t="s">
        <v>284</v>
      </c>
      <c r="K309" s="72" t="s">
        <v>283</v>
      </c>
      <c r="L309" s="73" t="s">
        <v>284</v>
      </c>
      <c r="M309" s="72" t="s">
        <v>283</v>
      </c>
      <c r="N309" s="73" t="s">
        <v>284</v>
      </c>
      <c r="O309" s="89"/>
      <c r="P309" s="90"/>
    </row>
    <row r="310" spans="1:16" ht="21.75" customHeight="1" x14ac:dyDescent="0.15">
      <c r="A310" s="266" t="s">
        <v>110</v>
      </c>
      <c r="B310" s="74" t="s">
        <v>137</v>
      </c>
      <c r="C310" s="75" t="s">
        <v>314</v>
      </c>
      <c r="D310" s="75" t="s">
        <v>314</v>
      </c>
      <c r="E310" s="75" t="s">
        <v>314</v>
      </c>
      <c r="F310" s="75" t="s">
        <v>314</v>
      </c>
      <c r="G310" s="75" t="s">
        <v>314</v>
      </c>
      <c r="H310" s="75" t="s">
        <v>314</v>
      </c>
      <c r="I310" s="75" t="s">
        <v>314</v>
      </c>
      <c r="J310" s="75" t="s">
        <v>314</v>
      </c>
      <c r="K310" s="75" t="s">
        <v>303</v>
      </c>
      <c r="L310" s="75" t="s">
        <v>305</v>
      </c>
      <c r="M310" s="75" t="s">
        <v>314</v>
      </c>
      <c r="N310" s="91" t="s">
        <v>314</v>
      </c>
      <c r="O310" s="89"/>
      <c r="P310" s="90"/>
    </row>
    <row r="311" spans="1:16" ht="21.75" customHeight="1" x14ac:dyDescent="0.15">
      <c r="A311" s="267"/>
      <c r="B311" s="78"/>
      <c r="C311" s="79">
        <v>333432</v>
      </c>
      <c r="D311" s="80">
        <v>267421</v>
      </c>
      <c r="E311" s="81">
        <v>371032</v>
      </c>
      <c r="F311" s="80">
        <v>294082</v>
      </c>
      <c r="G311" s="81">
        <v>306264</v>
      </c>
      <c r="H311" s="80">
        <v>365490</v>
      </c>
      <c r="I311" s="81">
        <v>236367</v>
      </c>
      <c r="J311" s="80">
        <v>223119</v>
      </c>
      <c r="K311" s="81">
        <v>224624</v>
      </c>
      <c r="L311" s="80">
        <v>312687</v>
      </c>
      <c r="M311" s="81">
        <v>2700946</v>
      </c>
      <c r="N311" s="92">
        <v>2518228</v>
      </c>
      <c r="O311" s="89"/>
      <c r="P311" s="90"/>
    </row>
    <row r="312" spans="1:16" ht="21.75" customHeight="1" x14ac:dyDescent="0.15">
      <c r="A312" s="267"/>
      <c r="B312" s="74" t="s">
        <v>116</v>
      </c>
      <c r="C312" s="75" t="s">
        <v>124</v>
      </c>
      <c r="D312" s="75" t="s">
        <v>124</v>
      </c>
      <c r="E312" s="75" t="s">
        <v>291</v>
      </c>
      <c r="F312" s="75" t="s">
        <v>124</v>
      </c>
      <c r="G312" s="75" t="s">
        <v>291</v>
      </c>
      <c r="H312" s="75" t="s">
        <v>291</v>
      </c>
      <c r="I312" s="75" t="s">
        <v>303</v>
      </c>
      <c r="J312" s="75" t="s">
        <v>305</v>
      </c>
      <c r="K312" s="75" t="s">
        <v>305</v>
      </c>
      <c r="L312" s="75" t="s">
        <v>303</v>
      </c>
      <c r="M312" s="75" t="s">
        <v>303</v>
      </c>
      <c r="N312" s="75" t="s">
        <v>305</v>
      </c>
      <c r="O312" s="89"/>
      <c r="P312" s="90"/>
    </row>
    <row r="313" spans="1:16" ht="21.75" customHeight="1" x14ac:dyDescent="0.15">
      <c r="A313" s="267"/>
      <c r="B313" s="78"/>
      <c r="C313" s="79">
        <v>37129</v>
      </c>
      <c r="D313" s="80">
        <v>43667</v>
      </c>
      <c r="E313" s="81">
        <v>85239</v>
      </c>
      <c r="F313" s="80">
        <v>41710</v>
      </c>
      <c r="G313" s="81">
        <v>76807</v>
      </c>
      <c r="H313" s="80">
        <v>46686</v>
      </c>
      <c r="I313" s="81">
        <v>204883</v>
      </c>
      <c r="J313" s="80">
        <v>162486</v>
      </c>
      <c r="K313" s="81">
        <v>151747</v>
      </c>
      <c r="L313" s="80">
        <v>182386</v>
      </c>
      <c r="M313" s="81">
        <v>2143332</v>
      </c>
      <c r="N313" s="92">
        <v>1892037</v>
      </c>
      <c r="O313" s="89"/>
      <c r="P313" s="90"/>
    </row>
    <row r="314" spans="1:16" ht="21.75" customHeight="1" x14ac:dyDescent="0.15">
      <c r="A314" s="267"/>
      <c r="B314" s="74" t="s">
        <v>119</v>
      </c>
      <c r="C314" s="75" t="s">
        <v>326</v>
      </c>
      <c r="D314" s="75" t="s">
        <v>291</v>
      </c>
      <c r="E314" s="75" t="s">
        <v>124</v>
      </c>
      <c r="F314" s="75" t="s">
        <v>291</v>
      </c>
      <c r="G314" s="75" t="s">
        <v>124</v>
      </c>
      <c r="H314" s="75" t="s">
        <v>115</v>
      </c>
      <c r="I314" s="75" t="s">
        <v>305</v>
      </c>
      <c r="J314" s="75" t="s">
        <v>303</v>
      </c>
      <c r="K314" s="75" t="s">
        <v>115</v>
      </c>
      <c r="L314" s="75" t="s">
        <v>314</v>
      </c>
      <c r="M314" s="75" t="s">
        <v>305</v>
      </c>
      <c r="N314" s="75" t="s">
        <v>303</v>
      </c>
      <c r="O314" s="89"/>
      <c r="P314" s="90"/>
    </row>
    <row r="315" spans="1:16" ht="21.75" customHeight="1" x14ac:dyDescent="0.15">
      <c r="A315" s="267"/>
      <c r="B315" s="78"/>
      <c r="C315" s="79">
        <v>26814</v>
      </c>
      <c r="D315" s="80">
        <v>8658</v>
      </c>
      <c r="E315" s="81">
        <v>44244</v>
      </c>
      <c r="F315" s="80">
        <v>15641</v>
      </c>
      <c r="G315" s="81">
        <v>60550</v>
      </c>
      <c r="H315" s="80">
        <v>44165</v>
      </c>
      <c r="I315" s="81">
        <v>114911</v>
      </c>
      <c r="J315" s="80">
        <v>128675</v>
      </c>
      <c r="K315" s="81">
        <v>66686</v>
      </c>
      <c r="L315" s="80">
        <v>51901</v>
      </c>
      <c r="M315" s="81">
        <v>848876</v>
      </c>
      <c r="N315" s="92">
        <v>1257210</v>
      </c>
      <c r="O315" s="89"/>
      <c r="P315" s="90"/>
    </row>
    <row r="316" spans="1:16" ht="21.75" customHeight="1" x14ac:dyDescent="0.15">
      <c r="A316" s="267"/>
      <c r="B316" s="74" t="s">
        <v>122</v>
      </c>
      <c r="C316" s="75" t="s">
        <v>291</v>
      </c>
      <c r="D316" s="75" t="s">
        <v>115</v>
      </c>
      <c r="E316" s="75" t="s">
        <v>326</v>
      </c>
      <c r="F316" s="75" t="s">
        <v>115</v>
      </c>
      <c r="G316" s="75" t="s">
        <v>326</v>
      </c>
      <c r="H316" s="75" t="s">
        <v>124</v>
      </c>
      <c r="I316" s="75" t="s">
        <v>124</v>
      </c>
      <c r="J316" s="75" t="s">
        <v>291</v>
      </c>
      <c r="K316" s="75" t="s">
        <v>314</v>
      </c>
      <c r="L316" s="75" t="s">
        <v>285</v>
      </c>
      <c r="M316" s="75" t="s">
        <v>326</v>
      </c>
      <c r="N316" s="75" t="s">
        <v>117</v>
      </c>
      <c r="O316" s="89"/>
      <c r="P316" s="90"/>
    </row>
    <row r="317" spans="1:16" ht="21.75" customHeight="1" x14ac:dyDescent="0.15">
      <c r="A317" s="267"/>
      <c r="B317" s="78"/>
      <c r="C317" s="79">
        <v>15072</v>
      </c>
      <c r="D317" s="80">
        <v>8250</v>
      </c>
      <c r="E317" s="81">
        <v>43799</v>
      </c>
      <c r="F317" s="80">
        <v>15515</v>
      </c>
      <c r="G317" s="81">
        <v>46836</v>
      </c>
      <c r="H317" s="80">
        <v>40655</v>
      </c>
      <c r="I317" s="81">
        <v>53001</v>
      </c>
      <c r="J317" s="80">
        <v>25631</v>
      </c>
      <c r="K317" s="81">
        <v>61594</v>
      </c>
      <c r="L317" s="80">
        <v>20851</v>
      </c>
      <c r="M317" s="81">
        <v>481625</v>
      </c>
      <c r="N317" s="92">
        <v>455921</v>
      </c>
      <c r="O317" s="89"/>
      <c r="P317" s="90"/>
    </row>
    <row r="318" spans="1:16" ht="21.75" customHeight="1" x14ac:dyDescent="0.15">
      <c r="A318" s="267"/>
      <c r="B318" s="74" t="s">
        <v>125</v>
      </c>
      <c r="C318" s="75" t="s">
        <v>117</v>
      </c>
      <c r="D318" s="75" t="s">
        <v>117</v>
      </c>
      <c r="E318" s="75" t="s">
        <v>121</v>
      </c>
      <c r="F318" s="75" t="s">
        <v>117</v>
      </c>
      <c r="G318" s="75" t="s">
        <v>117</v>
      </c>
      <c r="H318" s="75" t="s">
        <v>305</v>
      </c>
      <c r="I318" s="75" t="s">
        <v>326</v>
      </c>
      <c r="J318" s="93" t="s">
        <v>124</v>
      </c>
      <c r="K318" s="75" t="s">
        <v>124</v>
      </c>
      <c r="L318" s="75" t="s">
        <v>319</v>
      </c>
      <c r="M318" s="75" t="s">
        <v>291</v>
      </c>
      <c r="N318" s="75" t="s">
        <v>115</v>
      </c>
      <c r="O318" s="89"/>
      <c r="P318" s="90"/>
    </row>
    <row r="319" spans="1:16" ht="21.75" customHeight="1" x14ac:dyDescent="0.15">
      <c r="A319" s="268"/>
      <c r="B319" s="78"/>
      <c r="C319" s="79">
        <v>10215</v>
      </c>
      <c r="D319" s="80">
        <v>5820</v>
      </c>
      <c r="E319" s="81">
        <v>10910</v>
      </c>
      <c r="F319" s="80">
        <v>12984</v>
      </c>
      <c r="G319" s="81">
        <v>22872</v>
      </c>
      <c r="H319" s="80">
        <v>40318</v>
      </c>
      <c r="I319" s="81">
        <v>37193</v>
      </c>
      <c r="J319" s="80">
        <v>19647</v>
      </c>
      <c r="K319" s="81">
        <v>30738</v>
      </c>
      <c r="L319" s="80">
        <v>14418</v>
      </c>
      <c r="M319" s="81">
        <v>352950</v>
      </c>
      <c r="N319" s="92">
        <v>245830</v>
      </c>
      <c r="O319" s="89"/>
      <c r="P319" s="90"/>
    </row>
    <row r="320" spans="1:16" ht="21.75" customHeight="1" x14ac:dyDescent="0.15">
      <c r="A320" s="269" t="s">
        <v>127</v>
      </c>
      <c r="B320" s="270"/>
      <c r="C320" s="83">
        <v>443478</v>
      </c>
      <c r="D320" s="84">
        <v>351736</v>
      </c>
      <c r="E320" s="84">
        <v>590010</v>
      </c>
      <c r="F320" s="84">
        <v>399468</v>
      </c>
      <c r="G320" s="84">
        <v>599520</v>
      </c>
      <c r="H320" s="84">
        <v>612086</v>
      </c>
      <c r="I320" s="84">
        <v>799782</v>
      </c>
      <c r="J320" s="84">
        <v>634497</v>
      </c>
      <c r="K320" s="84">
        <v>677619</v>
      </c>
      <c r="L320" s="84">
        <v>631883</v>
      </c>
      <c r="M320" s="84">
        <v>8107599</v>
      </c>
      <c r="N320" s="84">
        <v>7425874</v>
      </c>
      <c r="O320" s="89"/>
      <c r="P320" s="90"/>
    </row>
    <row r="321" spans="1:16" ht="21.75" customHeight="1" x14ac:dyDescent="0.15">
      <c r="A321" s="94" t="s">
        <v>274</v>
      </c>
      <c r="B321" s="117"/>
      <c r="C321" s="118"/>
      <c r="D321" s="108"/>
      <c r="E321" s="118"/>
      <c r="F321" s="108"/>
      <c r="G321" s="118"/>
      <c r="H321" s="108"/>
      <c r="I321" s="118"/>
      <c r="J321" s="108"/>
      <c r="K321" s="118"/>
      <c r="L321" s="108"/>
      <c r="M321" s="118"/>
      <c r="N321" s="108"/>
      <c r="O321" s="80"/>
      <c r="P321" s="90"/>
    </row>
    <row r="322" spans="1:16" ht="21.75" customHeight="1" x14ac:dyDescent="0.15">
      <c r="A322" s="94"/>
      <c r="B322" s="117"/>
      <c r="C322" s="118"/>
      <c r="D322" s="108"/>
      <c r="E322" s="118"/>
      <c r="F322" s="108"/>
      <c r="G322" s="118"/>
      <c r="H322" s="108"/>
      <c r="I322" s="118"/>
      <c r="J322" s="108"/>
      <c r="K322" s="118"/>
      <c r="L322" s="108"/>
      <c r="M322" s="118"/>
      <c r="N322" s="108"/>
      <c r="O322" s="80"/>
      <c r="P322" s="90"/>
    </row>
    <row r="323" spans="1:16" ht="21.75" customHeight="1" x14ac:dyDescent="0.15">
      <c r="A323" s="94"/>
      <c r="B323" s="117"/>
      <c r="C323" s="118"/>
      <c r="D323" s="108"/>
      <c r="E323" s="118"/>
      <c r="F323" s="108"/>
      <c r="G323" s="118"/>
      <c r="H323" s="108"/>
      <c r="I323" s="118"/>
      <c r="J323" s="108"/>
      <c r="K323" s="118"/>
      <c r="L323" s="108"/>
      <c r="M323" s="118"/>
      <c r="N323" s="108"/>
      <c r="O323" s="80"/>
      <c r="P323" s="90"/>
    </row>
    <row r="324" spans="1:16" ht="21.75" customHeight="1" x14ac:dyDescent="0.2"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1:16" ht="21.75" customHeight="1" x14ac:dyDescent="0.15">
      <c r="A325" s="101" t="s">
        <v>146</v>
      </c>
      <c r="B325" s="103"/>
      <c r="C325" s="90"/>
      <c r="D325" s="90"/>
      <c r="E325" s="90"/>
      <c r="F325" s="90"/>
      <c r="G325" s="90"/>
      <c r="H325" s="90"/>
      <c r="I325" s="90"/>
      <c r="J325" s="90"/>
      <c r="K325" s="90"/>
      <c r="L325" s="90"/>
      <c r="M325" s="90"/>
      <c r="N325" s="90"/>
      <c r="O325" s="90"/>
      <c r="P325" s="90"/>
    </row>
    <row r="326" spans="1:16" ht="21.75" customHeight="1" x14ac:dyDescent="0.15">
      <c r="A326" s="103"/>
      <c r="B326" s="104"/>
      <c r="C326" s="89"/>
      <c r="D326" s="105"/>
      <c r="E326" s="89"/>
      <c r="F326" s="105"/>
      <c r="G326" s="89"/>
      <c r="H326" s="105"/>
      <c r="I326" s="89"/>
      <c r="J326" s="105"/>
      <c r="K326" s="89"/>
      <c r="L326" s="105"/>
      <c r="M326" s="89"/>
      <c r="N326" s="105"/>
      <c r="O326" s="102"/>
      <c r="P326" s="69" t="s">
        <v>101</v>
      </c>
    </row>
    <row r="327" spans="1:16" ht="21.75" customHeight="1" x14ac:dyDescent="0.15">
      <c r="A327" s="70"/>
      <c r="B327" s="273" t="s">
        <v>102</v>
      </c>
      <c r="C327" s="271" t="s">
        <v>103</v>
      </c>
      <c r="D327" s="272"/>
      <c r="E327" s="271" t="s">
        <v>104</v>
      </c>
      <c r="F327" s="272"/>
      <c r="G327" s="271" t="s">
        <v>105</v>
      </c>
      <c r="H327" s="272"/>
      <c r="I327" s="271" t="s">
        <v>106</v>
      </c>
      <c r="J327" s="272"/>
      <c r="K327" s="271" t="s">
        <v>107</v>
      </c>
      <c r="L327" s="272"/>
      <c r="M327" s="271" t="s">
        <v>108</v>
      </c>
      <c r="N327" s="272"/>
      <c r="O327" s="271" t="s">
        <v>109</v>
      </c>
      <c r="P327" s="272"/>
    </row>
    <row r="328" spans="1:16" ht="21.75" customHeight="1" x14ac:dyDescent="0.15">
      <c r="A328" s="71"/>
      <c r="B328" s="274"/>
      <c r="C328" s="72" t="s">
        <v>283</v>
      </c>
      <c r="D328" s="73" t="s">
        <v>284</v>
      </c>
      <c r="E328" s="72" t="s">
        <v>283</v>
      </c>
      <c r="F328" s="73" t="s">
        <v>284</v>
      </c>
      <c r="G328" s="72" t="s">
        <v>283</v>
      </c>
      <c r="H328" s="73" t="s">
        <v>284</v>
      </c>
      <c r="I328" s="72" t="s">
        <v>283</v>
      </c>
      <c r="J328" s="73" t="s">
        <v>284</v>
      </c>
      <c r="K328" s="72" t="s">
        <v>283</v>
      </c>
      <c r="L328" s="73" t="s">
        <v>284</v>
      </c>
      <c r="M328" s="72" t="s">
        <v>283</v>
      </c>
      <c r="N328" s="73" t="s">
        <v>284</v>
      </c>
      <c r="O328" s="72" t="s">
        <v>283</v>
      </c>
      <c r="P328" s="73" t="s">
        <v>284</v>
      </c>
    </row>
    <row r="329" spans="1:16" ht="21.75" customHeight="1" x14ac:dyDescent="0.15">
      <c r="A329" s="266" t="s">
        <v>110</v>
      </c>
      <c r="B329" s="74" t="s">
        <v>111</v>
      </c>
      <c r="C329" s="75" t="s">
        <v>318</v>
      </c>
      <c r="D329" s="76" t="s">
        <v>318</v>
      </c>
      <c r="E329" s="75" t="s">
        <v>318</v>
      </c>
      <c r="F329" s="76" t="s">
        <v>318</v>
      </c>
      <c r="G329" s="75" t="s">
        <v>286</v>
      </c>
      <c r="H329" s="75" t="s">
        <v>318</v>
      </c>
      <c r="I329" s="75" t="s">
        <v>318</v>
      </c>
      <c r="J329" s="76" t="s">
        <v>318</v>
      </c>
      <c r="K329" s="75" t="s">
        <v>318</v>
      </c>
      <c r="L329" s="76" t="s">
        <v>318</v>
      </c>
      <c r="M329" s="75" t="s">
        <v>318</v>
      </c>
      <c r="N329" s="76" t="s">
        <v>318</v>
      </c>
      <c r="O329" s="75" t="s">
        <v>296</v>
      </c>
      <c r="P329" s="77" t="s">
        <v>318</v>
      </c>
    </row>
    <row r="330" spans="1:16" ht="21.75" customHeight="1" x14ac:dyDescent="0.15">
      <c r="A330" s="267"/>
      <c r="B330" s="78"/>
      <c r="C330" s="79">
        <v>251772</v>
      </c>
      <c r="D330" s="80">
        <v>289538</v>
      </c>
      <c r="E330" s="81">
        <v>213360</v>
      </c>
      <c r="F330" s="80">
        <v>264456</v>
      </c>
      <c r="G330" s="81">
        <v>299770</v>
      </c>
      <c r="H330" s="80">
        <v>272546</v>
      </c>
      <c r="I330" s="81">
        <v>215338</v>
      </c>
      <c r="J330" s="80">
        <v>260809</v>
      </c>
      <c r="K330" s="81">
        <v>190799</v>
      </c>
      <c r="L330" s="80">
        <v>160106</v>
      </c>
      <c r="M330" s="81">
        <v>128566</v>
      </c>
      <c r="N330" s="80">
        <v>136089</v>
      </c>
      <c r="O330" s="81">
        <v>220725</v>
      </c>
      <c r="P330" s="81">
        <v>169779</v>
      </c>
    </row>
    <row r="331" spans="1:16" ht="21.75" customHeight="1" x14ac:dyDescent="0.15">
      <c r="A331" s="267"/>
      <c r="B331" s="74" t="s">
        <v>116</v>
      </c>
      <c r="C331" s="75" t="s">
        <v>123</v>
      </c>
      <c r="D331" s="75" t="s">
        <v>115</v>
      </c>
      <c r="E331" s="75" t="s">
        <v>123</v>
      </c>
      <c r="F331" s="75" t="s">
        <v>115</v>
      </c>
      <c r="G331" s="75" t="s">
        <v>318</v>
      </c>
      <c r="H331" s="75" t="s">
        <v>320</v>
      </c>
      <c r="I331" s="75" t="s">
        <v>293</v>
      </c>
      <c r="J331" s="75" t="s">
        <v>320</v>
      </c>
      <c r="K331" s="75" t="s">
        <v>296</v>
      </c>
      <c r="L331" s="75" t="s">
        <v>320</v>
      </c>
      <c r="M331" s="75" t="s">
        <v>296</v>
      </c>
      <c r="N331" s="75" t="s">
        <v>320</v>
      </c>
      <c r="O331" s="75" t="s">
        <v>318</v>
      </c>
      <c r="P331" s="75" t="s">
        <v>296</v>
      </c>
    </row>
    <row r="332" spans="1:16" ht="21.75" customHeight="1" x14ac:dyDescent="0.15">
      <c r="A332" s="267"/>
      <c r="B332" s="78"/>
      <c r="C332" s="79">
        <v>134088</v>
      </c>
      <c r="D332" s="80">
        <v>249864</v>
      </c>
      <c r="E332" s="81">
        <v>132288</v>
      </c>
      <c r="F332" s="80">
        <v>166539</v>
      </c>
      <c r="G332" s="81">
        <v>205515</v>
      </c>
      <c r="H332" s="80">
        <v>203499</v>
      </c>
      <c r="I332" s="81">
        <v>70880</v>
      </c>
      <c r="J332" s="80">
        <v>141630</v>
      </c>
      <c r="K332" s="81">
        <v>98550</v>
      </c>
      <c r="L332" s="80">
        <v>94675</v>
      </c>
      <c r="M332" s="81">
        <v>123655</v>
      </c>
      <c r="N332" s="80">
        <v>107501</v>
      </c>
      <c r="O332" s="81">
        <v>134448</v>
      </c>
      <c r="P332" s="81">
        <v>154376</v>
      </c>
    </row>
    <row r="333" spans="1:16" ht="21.75" customHeight="1" x14ac:dyDescent="0.15">
      <c r="A333" s="267"/>
      <c r="B333" s="74" t="s">
        <v>119</v>
      </c>
      <c r="C333" s="75" t="s">
        <v>115</v>
      </c>
      <c r="D333" s="75" t="s">
        <v>320</v>
      </c>
      <c r="E333" s="75" t="s">
        <v>303</v>
      </c>
      <c r="F333" s="75" t="s">
        <v>320</v>
      </c>
      <c r="G333" s="75" t="s">
        <v>303</v>
      </c>
      <c r="H333" s="75" t="s">
        <v>115</v>
      </c>
      <c r="I333" s="75" t="s">
        <v>303</v>
      </c>
      <c r="J333" s="75" t="s">
        <v>115</v>
      </c>
      <c r="K333" s="75" t="s">
        <v>303</v>
      </c>
      <c r="L333" s="75" t="s">
        <v>115</v>
      </c>
      <c r="M333" s="75" t="s">
        <v>293</v>
      </c>
      <c r="N333" s="75" t="s">
        <v>117</v>
      </c>
      <c r="O333" s="75" t="s">
        <v>303</v>
      </c>
      <c r="P333" s="75" t="s">
        <v>117</v>
      </c>
    </row>
    <row r="334" spans="1:16" ht="21.75" customHeight="1" x14ac:dyDescent="0.15">
      <c r="A334" s="267"/>
      <c r="B334" s="78"/>
      <c r="C334" s="79">
        <v>127588</v>
      </c>
      <c r="D334" s="80">
        <v>150218</v>
      </c>
      <c r="E334" s="81">
        <v>118777</v>
      </c>
      <c r="F334" s="80">
        <v>135032</v>
      </c>
      <c r="G334" s="81">
        <v>108324</v>
      </c>
      <c r="H334" s="80">
        <v>130679</v>
      </c>
      <c r="I334" s="81">
        <v>68073</v>
      </c>
      <c r="J334" s="80">
        <v>129971</v>
      </c>
      <c r="K334" s="81">
        <v>76142</v>
      </c>
      <c r="L334" s="80">
        <v>76850</v>
      </c>
      <c r="M334" s="81">
        <v>92980</v>
      </c>
      <c r="N334" s="80">
        <v>90325</v>
      </c>
      <c r="O334" s="81">
        <v>97644</v>
      </c>
      <c r="P334" s="81">
        <v>75390</v>
      </c>
    </row>
    <row r="335" spans="1:16" ht="21.75" customHeight="1" x14ac:dyDescent="0.15">
      <c r="A335" s="267"/>
      <c r="B335" s="74" t="s">
        <v>122</v>
      </c>
      <c r="C335" s="75" t="s">
        <v>303</v>
      </c>
      <c r="D335" s="75" t="s">
        <v>286</v>
      </c>
      <c r="E335" s="75" t="s">
        <v>115</v>
      </c>
      <c r="F335" s="75" t="s">
        <v>286</v>
      </c>
      <c r="G335" s="75" t="s">
        <v>320</v>
      </c>
      <c r="H335" s="75" t="s">
        <v>303</v>
      </c>
      <c r="I335" s="75" t="s">
        <v>296</v>
      </c>
      <c r="J335" s="75" t="s">
        <v>296</v>
      </c>
      <c r="K335" s="75" t="s">
        <v>293</v>
      </c>
      <c r="L335" s="75" t="s">
        <v>296</v>
      </c>
      <c r="M335" s="75" t="s">
        <v>303</v>
      </c>
      <c r="N335" s="75" t="s">
        <v>296</v>
      </c>
      <c r="O335" s="75" t="s">
        <v>124</v>
      </c>
      <c r="P335" s="75" t="s">
        <v>124</v>
      </c>
    </row>
    <row r="336" spans="1:16" ht="21.75" customHeight="1" x14ac:dyDescent="0.15">
      <c r="A336" s="267"/>
      <c r="B336" s="78"/>
      <c r="C336" s="79">
        <v>116655</v>
      </c>
      <c r="D336" s="80">
        <v>97057</v>
      </c>
      <c r="E336" s="81">
        <v>98607</v>
      </c>
      <c r="F336" s="80">
        <v>101927</v>
      </c>
      <c r="G336" s="81">
        <v>88149</v>
      </c>
      <c r="H336" s="80">
        <v>83725</v>
      </c>
      <c r="I336" s="81">
        <v>63509</v>
      </c>
      <c r="J336" s="80">
        <v>58917</v>
      </c>
      <c r="K336" s="81">
        <v>68279</v>
      </c>
      <c r="L336" s="80">
        <v>58553</v>
      </c>
      <c r="M336" s="81">
        <v>84862</v>
      </c>
      <c r="N336" s="80">
        <v>69326</v>
      </c>
      <c r="O336" s="81">
        <v>88945</v>
      </c>
      <c r="P336" s="81">
        <v>60584</v>
      </c>
    </row>
    <row r="337" spans="1:16" ht="21.75" customHeight="1" x14ac:dyDescent="0.15">
      <c r="A337" s="267"/>
      <c r="B337" s="74" t="s">
        <v>125</v>
      </c>
      <c r="C337" s="75" t="s">
        <v>320</v>
      </c>
      <c r="D337" s="75" t="s">
        <v>303</v>
      </c>
      <c r="E337" s="75" t="s">
        <v>293</v>
      </c>
      <c r="F337" s="75" t="s">
        <v>303</v>
      </c>
      <c r="G337" s="75" t="s">
        <v>319</v>
      </c>
      <c r="H337" s="75" t="s">
        <v>296</v>
      </c>
      <c r="I337" s="82" t="s">
        <v>319</v>
      </c>
      <c r="J337" s="82" t="s">
        <v>321</v>
      </c>
      <c r="K337" s="75" t="s">
        <v>319</v>
      </c>
      <c r="L337" s="75" t="s">
        <v>303</v>
      </c>
      <c r="M337" s="75" t="s">
        <v>320</v>
      </c>
      <c r="N337" s="75" t="s">
        <v>321</v>
      </c>
      <c r="O337" s="75" t="s">
        <v>293</v>
      </c>
      <c r="P337" s="75" t="s">
        <v>303</v>
      </c>
    </row>
    <row r="338" spans="1:16" ht="21.75" customHeight="1" x14ac:dyDescent="0.15">
      <c r="A338" s="268"/>
      <c r="B338" s="78"/>
      <c r="C338" s="79">
        <v>96927</v>
      </c>
      <c r="D338" s="80">
        <v>70589</v>
      </c>
      <c r="E338" s="81">
        <v>86346</v>
      </c>
      <c r="F338" s="80">
        <v>78576</v>
      </c>
      <c r="G338" s="81">
        <v>86740</v>
      </c>
      <c r="H338" s="80">
        <v>77252</v>
      </c>
      <c r="I338" s="81">
        <v>59097</v>
      </c>
      <c r="J338" s="80">
        <v>56872</v>
      </c>
      <c r="K338" s="81">
        <v>61582</v>
      </c>
      <c r="L338" s="80">
        <v>55067</v>
      </c>
      <c r="M338" s="81">
        <v>60195</v>
      </c>
      <c r="N338" s="80">
        <v>54999</v>
      </c>
      <c r="O338" s="81">
        <v>75612</v>
      </c>
      <c r="P338" s="81">
        <v>57075</v>
      </c>
    </row>
    <row r="339" spans="1:16" ht="21.75" customHeight="1" x14ac:dyDescent="0.15">
      <c r="A339" s="269" t="s">
        <v>127</v>
      </c>
      <c r="B339" s="270"/>
      <c r="C339" s="83">
        <v>1169900</v>
      </c>
      <c r="D339" s="84">
        <v>1206993</v>
      </c>
      <c r="E339" s="84">
        <v>1043927</v>
      </c>
      <c r="F339" s="84">
        <v>1104302</v>
      </c>
      <c r="G339" s="84">
        <v>1349758</v>
      </c>
      <c r="H339" s="84">
        <v>1123902</v>
      </c>
      <c r="I339" s="84">
        <v>777753</v>
      </c>
      <c r="J339" s="84">
        <v>879475</v>
      </c>
      <c r="K339" s="84">
        <v>723896</v>
      </c>
      <c r="L339" s="84">
        <v>691465</v>
      </c>
      <c r="M339" s="84">
        <v>704378</v>
      </c>
      <c r="N339" s="84">
        <v>626798</v>
      </c>
      <c r="O339" s="84">
        <v>896097</v>
      </c>
      <c r="P339" s="84">
        <v>713433</v>
      </c>
    </row>
    <row r="340" spans="1:16" ht="21.75" customHeight="1" x14ac:dyDescent="0.15">
      <c r="A340" s="85"/>
      <c r="B340" s="86"/>
      <c r="C340" s="87"/>
      <c r="D340" s="88"/>
      <c r="E340" s="87"/>
      <c r="F340" s="88"/>
      <c r="G340" s="88"/>
      <c r="H340" s="88"/>
      <c r="I340" s="87"/>
      <c r="J340" s="88"/>
      <c r="K340" s="87"/>
      <c r="L340" s="88"/>
      <c r="M340" s="87"/>
      <c r="N340" s="88"/>
      <c r="O340" s="87"/>
      <c r="P340" s="88"/>
    </row>
    <row r="341" spans="1:16" ht="21.75" customHeight="1" x14ac:dyDescent="0.15">
      <c r="A341" s="70"/>
      <c r="B341" s="273" t="s">
        <v>102</v>
      </c>
      <c r="C341" s="271" t="s">
        <v>128</v>
      </c>
      <c r="D341" s="272"/>
      <c r="E341" s="271" t="s">
        <v>129</v>
      </c>
      <c r="F341" s="272"/>
      <c r="G341" s="271" t="s">
        <v>39</v>
      </c>
      <c r="H341" s="272"/>
      <c r="I341" s="271" t="s">
        <v>40</v>
      </c>
      <c r="J341" s="272"/>
      <c r="K341" s="271" t="s">
        <v>41</v>
      </c>
      <c r="L341" s="272"/>
      <c r="M341" s="271" t="s">
        <v>130</v>
      </c>
      <c r="N341" s="272"/>
      <c r="O341" s="89"/>
      <c r="P341" s="90"/>
    </row>
    <row r="342" spans="1:16" ht="21.75" customHeight="1" x14ac:dyDescent="0.15">
      <c r="A342" s="71"/>
      <c r="B342" s="274"/>
      <c r="C342" s="72" t="s">
        <v>283</v>
      </c>
      <c r="D342" s="73" t="s">
        <v>284</v>
      </c>
      <c r="E342" s="72" t="s">
        <v>283</v>
      </c>
      <c r="F342" s="73" t="s">
        <v>284</v>
      </c>
      <c r="G342" s="72" t="s">
        <v>283</v>
      </c>
      <c r="H342" s="73" t="s">
        <v>284</v>
      </c>
      <c r="I342" s="72" t="s">
        <v>283</v>
      </c>
      <c r="J342" s="73" t="s">
        <v>284</v>
      </c>
      <c r="K342" s="72" t="s">
        <v>283</v>
      </c>
      <c r="L342" s="73" t="s">
        <v>284</v>
      </c>
      <c r="M342" s="72" t="s">
        <v>283</v>
      </c>
      <c r="N342" s="73" t="s">
        <v>284</v>
      </c>
      <c r="O342" s="89"/>
      <c r="P342" s="90"/>
    </row>
    <row r="343" spans="1:16" ht="21.75" customHeight="1" x14ac:dyDescent="0.15">
      <c r="A343" s="266" t="s">
        <v>110</v>
      </c>
      <c r="B343" s="74" t="s">
        <v>137</v>
      </c>
      <c r="C343" s="75" t="s">
        <v>124</v>
      </c>
      <c r="D343" s="75" t="s">
        <v>124</v>
      </c>
      <c r="E343" s="75" t="s">
        <v>124</v>
      </c>
      <c r="F343" s="75" t="s">
        <v>124</v>
      </c>
      <c r="G343" s="75" t="s">
        <v>124</v>
      </c>
      <c r="H343" s="75" t="s">
        <v>124</v>
      </c>
      <c r="I343" s="75" t="s">
        <v>124</v>
      </c>
      <c r="J343" s="75" t="s">
        <v>318</v>
      </c>
      <c r="K343" s="75" t="s">
        <v>318</v>
      </c>
      <c r="L343" s="75" t="s">
        <v>318</v>
      </c>
      <c r="M343" s="75" t="s">
        <v>318</v>
      </c>
      <c r="N343" s="91" t="s">
        <v>318</v>
      </c>
      <c r="O343" s="89"/>
      <c r="P343" s="90"/>
    </row>
    <row r="344" spans="1:16" ht="21.75" customHeight="1" x14ac:dyDescent="0.15">
      <c r="A344" s="267"/>
      <c r="B344" s="78"/>
      <c r="C344" s="79">
        <v>242898</v>
      </c>
      <c r="D344" s="80">
        <v>236887</v>
      </c>
      <c r="E344" s="81">
        <v>627696</v>
      </c>
      <c r="F344" s="80">
        <v>494643</v>
      </c>
      <c r="G344" s="81">
        <v>734997</v>
      </c>
      <c r="H344" s="80">
        <v>558978</v>
      </c>
      <c r="I344" s="81">
        <v>374013</v>
      </c>
      <c r="J344" s="80">
        <v>245892</v>
      </c>
      <c r="K344" s="81">
        <v>353591</v>
      </c>
      <c r="L344" s="80">
        <v>363040</v>
      </c>
      <c r="M344" s="81">
        <v>2383053</v>
      </c>
      <c r="N344" s="92">
        <v>2574081</v>
      </c>
      <c r="O344" s="89"/>
      <c r="P344" s="90"/>
    </row>
    <row r="345" spans="1:16" ht="21.75" customHeight="1" x14ac:dyDescent="0.15">
      <c r="A345" s="267"/>
      <c r="B345" s="74" t="s">
        <v>116</v>
      </c>
      <c r="C345" s="75" t="s">
        <v>296</v>
      </c>
      <c r="D345" s="75" t="s">
        <v>318</v>
      </c>
      <c r="E345" s="75" t="s">
        <v>318</v>
      </c>
      <c r="F345" s="75" t="s">
        <v>121</v>
      </c>
      <c r="G345" s="75" t="s">
        <v>318</v>
      </c>
      <c r="H345" s="75" t="s">
        <v>121</v>
      </c>
      <c r="I345" s="75" t="s">
        <v>318</v>
      </c>
      <c r="J345" s="75" t="s">
        <v>124</v>
      </c>
      <c r="K345" s="75" t="s">
        <v>115</v>
      </c>
      <c r="L345" s="75" t="s">
        <v>115</v>
      </c>
      <c r="M345" s="75" t="s">
        <v>124</v>
      </c>
      <c r="N345" s="75" t="s">
        <v>124</v>
      </c>
      <c r="O345" s="89"/>
      <c r="P345" s="90"/>
    </row>
    <row r="346" spans="1:16" ht="21.75" customHeight="1" x14ac:dyDescent="0.15">
      <c r="A346" s="267"/>
      <c r="B346" s="78"/>
      <c r="C346" s="79">
        <v>138729</v>
      </c>
      <c r="D346" s="80">
        <v>154162</v>
      </c>
      <c r="E346" s="81">
        <v>127472</v>
      </c>
      <c r="F346" s="80">
        <v>109520</v>
      </c>
      <c r="G346" s="81">
        <v>183672</v>
      </c>
      <c r="H346" s="80">
        <v>161405</v>
      </c>
      <c r="I346" s="81">
        <v>248265</v>
      </c>
      <c r="J346" s="80">
        <v>221789</v>
      </c>
      <c r="K346" s="81">
        <v>154285</v>
      </c>
      <c r="L346" s="80">
        <v>300635</v>
      </c>
      <c r="M346" s="81">
        <v>2138273</v>
      </c>
      <c r="N346" s="92">
        <v>1581879</v>
      </c>
      <c r="O346" s="89"/>
      <c r="P346" s="90"/>
    </row>
    <row r="347" spans="1:16" ht="21.75" customHeight="1" x14ac:dyDescent="0.15">
      <c r="A347" s="267"/>
      <c r="B347" s="74" t="s">
        <v>119</v>
      </c>
      <c r="C347" s="75" t="s">
        <v>318</v>
      </c>
      <c r="D347" s="75" t="s">
        <v>296</v>
      </c>
      <c r="E347" s="75" t="s">
        <v>296</v>
      </c>
      <c r="F347" s="75" t="s">
        <v>318</v>
      </c>
      <c r="G347" s="75" t="s">
        <v>296</v>
      </c>
      <c r="H347" s="75" t="s">
        <v>318</v>
      </c>
      <c r="I347" s="75" t="s">
        <v>296</v>
      </c>
      <c r="J347" s="75" t="s">
        <v>121</v>
      </c>
      <c r="K347" s="75" t="s">
        <v>320</v>
      </c>
      <c r="L347" s="75" t="s">
        <v>320</v>
      </c>
      <c r="M347" s="75" t="s">
        <v>296</v>
      </c>
      <c r="N347" s="75" t="s">
        <v>115</v>
      </c>
      <c r="O347" s="89"/>
      <c r="P347" s="90"/>
    </row>
    <row r="348" spans="1:16" ht="21.75" customHeight="1" x14ac:dyDescent="0.15">
      <c r="A348" s="267"/>
      <c r="B348" s="78"/>
      <c r="C348" s="79">
        <v>130255</v>
      </c>
      <c r="D348" s="80">
        <v>110327</v>
      </c>
      <c r="E348" s="81">
        <v>110535</v>
      </c>
      <c r="F348" s="80">
        <v>103036</v>
      </c>
      <c r="G348" s="81">
        <v>108441</v>
      </c>
      <c r="H348" s="80">
        <v>154628</v>
      </c>
      <c r="I348" s="81">
        <v>110737</v>
      </c>
      <c r="J348" s="80">
        <v>174366</v>
      </c>
      <c r="K348" s="81">
        <v>104388</v>
      </c>
      <c r="L348" s="80">
        <v>128942</v>
      </c>
      <c r="M348" s="81">
        <v>1222356</v>
      </c>
      <c r="N348" s="92">
        <v>1280244</v>
      </c>
      <c r="O348" s="89"/>
      <c r="P348" s="90"/>
    </row>
    <row r="349" spans="1:16" ht="21.75" customHeight="1" x14ac:dyDescent="0.15">
      <c r="A349" s="267"/>
      <c r="B349" s="74" t="s">
        <v>122</v>
      </c>
      <c r="C349" s="75" t="s">
        <v>319</v>
      </c>
      <c r="D349" s="75" t="s">
        <v>121</v>
      </c>
      <c r="E349" s="75" t="s">
        <v>293</v>
      </c>
      <c r="F349" s="75" t="s">
        <v>296</v>
      </c>
      <c r="G349" s="75" t="s">
        <v>293</v>
      </c>
      <c r="H349" s="75" t="s">
        <v>296</v>
      </c>
      <c r="I349" s="75" t="s">
        <v>115</v>
      </c>
      <c r="J349" s="75" t="s">
        <v>115</v>
      </c>
      <c r="K349" s="75" t="s">
        <v>123</v>
      </c>
      <c r="L349" s="75" t="s">
        <v>286</v>
      </c>
      <c r="M349" s="75" t="s">
        <v>293</v>
      </c>
      <c r="N349" s="75" t="s">
        <v>320</v>
      </c>
      <c r="O349" s="89"/>
      <c r="P349" s="90"/>
    </row>
    <row r="350" spans="1:16" ht="21.75" customHeight="1" x14ac:dyDescent="0.15">
      <c r="A350" s="267"/>
      <c r="B350" s="78"/>
      <c r="C350" s="79">
        <v>71834</v>
      </c>
      <c r="D350" s="80">
        <v>43305</v>
      </c>
      <c r="E350" s="81">
        <v>68947</v>
      </c>
      <c r="F350" s="80">
        <v>71769</v>
      </c>
      <c r="G350" s="81">
        <v>73854</v>
      </c>
      <c r="H350" s="80">
        <v>52240</v>
      </c>
      <c r="I350" s="81">
        <v>74035</v>
      </c>
      <c r="J350" s="80">
        <v>158385</v>
      </c>
      <c r="K350" s="81">
        <v>94593</v>
      </c>
      <c r="L350" s="80">
        <v>113078</v>
      </c>
      <c r="M350" s="81">
        <v>949313</v>
      </c>
      <c r="N350" s="92">
        <v>1069283</v>
      </c>
      <c r="O350" s="89"/>
      <c r="P350" s="90"/>
    </row>
    <row r="351" spans="1:16" ht="21.75" customHeight="1" x14ac:dyDescent="0.15">
      <c r="A351" s="267"/>
      <c r="B351" s="74" t="s">
        <v>125</v>
      </c>
      <c r="C351" s="75" t="s">
        <v>293</v>
      </c>
      <c r="D351" s="75" t="s">
        <v>117</v>
      </c>
      <c r="E351" s="75" t="s">
        <v>319</v>
      </c>
      <c r="F351" s="75" t="s">
        <v>303</v>
      </c>
      <c r="G351" s="75" t="s">
        <v>319</v>
      </c>
      <c r="H351" s="75" t="s">
        <v>115</v>
      </c>
      <c r="I351" s="75" t="s">
        <v>293</v>
      </c>
      <c r="J351" s="93" t="s">
        <v>296</v>
      </c>
      <c r="K351" s="75" t="s">
        <v>293</v>
      </c>
      <c r="L351" s="75" t="s">
        <v>323</v>
      </c>
      <c r="M351" s="75" t="s">
        <v>303</v>
      </c>
      <c r="N351" s="75" t="s">
        <v>296</v>
      </c>
      <c r="O351" s="89"/>
      <c r="P351" s="90"/>
    </row>
    <row r="352" spans="1:16" ht="21.75" customHeight="1" x14ac:dyDescent="0.15">
      <c r="A352" s="268"/>
      <c r="B352" s="78"/>
      <c r="C352" s="79">
        <v>67139</v>
      </c>
      <c r="D352" s="80">
        <v>33775</v>
      </c>
      <c r="E352" s="81">
        <v>65266</v>
      </c>
      <c r="F352" s="80">
        <v>50078</v>
      </c>
      <c r="G352" s="81">
        <v>68407</v>
      </c>
      <c r="H352" s="80">
        <v>49676</v>
      </c>
      <c r="I352" s="81">
        <v>72119</v>
      </c>
      <c r="J352" s="80">
        <v>56498</v>
      </c>
      <c r="K352" s="81">
        <v>90845</v>
      </c>
      <c r="L352" s="80">
        <v>61818</v>
      </c>
      <c r="M352" s="81">
        <v>936084</v>
      </c>
      <c r="N352" s="92">
        <v>856007</v>
      </c>
      <c r="O352" s="89"/>
      <c r="P352" s="90"/>
    </row>
    <row r="353" spans="1:16" ht="21.75" customHeight="1" x14ac:dyDescent="0.15">
      <c r="A353" s="269" t="s">
        <v>127</v>
      </c>
      <c r="B353" s="270"/>
      <c r="C353" s="83">
        <v>876764</v>
      </c>
      <c r="D353" s="84">
        <v>710913</v>
      </c>
      <c r="E353" s="84">
        <v>1252895</v>
      </c>
      <c r="F353" s="84">
        <v>944175</v>
      </c>
      <c r="G353" s="84">
        <v>1449101</v>
      </c>
      <c r="H353" s="84">
        <v>1139500</v>
      </c>
      <c r="I353" s="84">
        <v>1306398</v>
      </c>
      <c r="J353" s="84">
        <v>1186029</v>
      </c>
      <c r="K353" s="84">
        <v>1401760</v>
      </c>
      <c r="L353" s="84">
        <v>1414914</v>
      </c>
      <c r="M353" s="84">
        <v>12952627</v>
      </c>
      <c r="N353" s="84">
        <v>11741899</v>
      </c>
      <c r="O353" s="89"/>
      <c r="P353" s="90"/>
    </row>
    <row r="354" spans="1:16" ht="21.75" customHeight="1" x14ac:dyDescent="0.15">
      <c r="A354" s="94" t="s">
        <v>274</v>
      </c>
      <c r="B354" s="133"/>
      <c r="C354" s="134"/>
      <c r="D354" s="135"/>
      <c r="E354" s="134"/>
      <c r="F354" s="135"/>
      <c r="G354" s="134"/>
      <c r="H354" s="135"/>
      <c r="I354" s="134"/>
      <c r="J354" s="135"/>
      <c r="K354" s="134"/>
      <c r="L354" s="135"/>
      <c r="M354" s="134"/>
      <c r="N354" s="135"/>
      <c r="O354" s="136"/>
      <c r="P354" s="137"/>
    </row>
    <row r="355" spans="1:16" ht="21.75" customHeight="1" x14ac:dyDescent="0.15">
      <c r="A355" s="94" t="s">
        <v>272</v>
      </c>
      <c r="B355" s="133"/>
      <c r="C355" s="134"/>
      <c r="D355" s="135"/>
      <c r="E355" s="134"/>
      <c r="F355" s="135"/>
      <c r="G355" s="134"/>
      <c r="H355" s="135"/>
      <c r="I355" s="134"/>
      <c r="J355" s="135"/>
      <c r="K355" s="134"/>
      <c r="L355" s="135"/>
      <c r="M355" s="134"/>
      <c r="N355" s="135"/>
      <c r="O355" s="136"/>
      <c r="P355" s="137"/>
    </row>
    <row r="356" spans="1:16" ht="21.75" customHeight="1" x14ac:dyDescent="0.2"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1:16" ht="21.75" customHeight="1" x14ac:dyDescent="0.15">
      <c r="A357" s="110" t="s">
        <v>147</v>
      </c>
      <c r="B357" s="110"/>
      <c r="C357" s="90"/>
      <c r="D357" s="90"/>
      <c r="E357" s="90"/>
      <c r="F357" s="90"/>
      <c r="G357" s="90"/>
      <c r="H357" s="90"/>
      <c r="I357" s="90"/>
      <c r="J357" s="90"/>
      <c r="K357" s="90"/>
      <c r="L357" s="90"/>
      <c r="M357" s="90"/>
      <c r="N357" s="90"/>
      <c r="O357" s="90"/>
      <c r="P357" s="90"/>
    </row>
    <row r="358" spans="1:16" ht="21.75" customHeight="1" x14ac:dyDescent="0.15">
      <c r="A358" s="103"/>
      <c r="B358" s="104"/>
      <c r="C358" s="89"/>
      <c r="D358" s="105"/>
      <c r="E358" s="89"/>
      <c r="F358" s="105"/>
      <c r="G358" s="89"/>
      <c r="H358" s="105"/>
      <c r="I358" s="89"/>
      <c r="J358" s="105"/>
      <c r="K358" s="89"/>
      <c r="L358" s="105"/>
      <c r="M358" s="89"/>
      <c r="N358" s="105"/>
      <c r="O358" s="102"/>
      <c r="P358" s="69" t="s">
        <v>101</v>
      </c>
    </row>
    <row r="359" spans="1:16" ht="21.75" customHeight="1" x14ac:dyDescent="0.15">
      <c r="A359" s="70"/>
      <c r="B359" s="273" t="s">
        <v>102</v>
      </c>
      <c r="C359" s="271" t="s">
        <v>103</v>
      </c>
      <c r="D359" s="272"/>
      <c r="E359" s="271" t="s">
        <v>104</v>
      </c>
      <c r="F359" s="272"/>
      <c r="G359" s="271" t="s">
        <v>105</v>
      </c>
      <c r="H359" s="272"/>
      <c r="I359" s="271" t="s">
        <v>106</v>
      </c>
      <c r="J359" s="272"/>
      <c r="K359" s="271" t="s">
        <v>107</v>
      </c>
      <c r="L359" s="272"/>
      <c r="M359" s="271" t="s">
        <v>108</v>
      </c>
      <c r="N359" s="272"/>
      <c r="O359" s="271" t="s">
        <v>109</v>
      </c>
      <c r="P359" s="272"/>
    </row>
    <row r="360" spans="1:16" ht="21.75" customHeight="1" x14ac:dyDescent="0.15">
      <c r="A360" s="71"/>
      <c r="B360" s="274"/>
      <c r="C360" s="72" t="s">
        <v>283</v>
      </c>
      <c r="D360" s="73" t="s">
        <v>284</v>
      </c>
      <c r="E360" s="72" t="s">
        <v>283</v>
      </c>
      <c r="F360" s="73" t="s">
        <v>284</v>
      </c>
      <c r="G360" s="72" t="s">
        <v>283</v>
      </c>
      <c r="H360" s="73" t="s">
        <v>284</v>
      </c>
      <c r="I360" s="72" t="s">
        <v>283</v>
      </c>
      <c r="J360" s="73" t="s">
        <v>284</v>
      </c>
      <c r="K360" s="72" t="s">
        <v>283</v>
      </c>
      <c r="L360" s="73" t="s">
        <v>284</v>
      </c>
      <c r="M360" s="72" t="s">
        <v>283</v>
      </c>
      <c r="N360" s="73" t="s">
        <v>284</v>
      </c>
      <c r="O360" s="72" t="s">
        <v>283</v>
      </c>
      <c r="P360" s="73" t="s">
        <v>284</v>
      </c>
    </row>
    <row r="361" spans="1:16" ht="21.75" customHeight="1" x14ac:dyDescent="0.15">
      <c r="A361" s="266" t="s">
        <v>110</v>
      </c>
      <c r="B361" s="74" t="s">
        <v>111</v>
      </c>
      <c r="C361" s="75" t="s">
        <v>298</v>
      </c>
      <c r="D361" s="76" t="s">
        <v>298</v>
      </c>
      <c r="E361" s="75" t="s">
        <v>298</v>
      </c>
      <c r="F361" s="76" t="s">
        <v>298</v>
      </c>
      <c r="G361" s="75" t="s">
        <v>298</v>
      </c>
      <c r="H361" s="75" t="s">
        <v>298</v>
      </c>
      <c r="I361" s="75" t="s">
        <v>298</v>
      </c>
      <c r="J361" s="76" t="s">
        <v>298</v>
      </c>
      <c r="K361" s="75" t="s">
        <v>298</v>
      </c>
      <c r="L361" s="76" t="s">
        <v>298</v>
      </c>
      <c r="M361" s="75" t="s">
        <v>319</v>
      </c>
      <c r="N361" s="76" t="s">
        <v>298</v>
      </c>
      <c r="O361" s="75" t="s">
        <v>303</v>
      </c>
      <c r="P361" s="77" t="s">
        <v>289</v>
      </c>
    </row>
    <row r="362" spans="1:16" ht="21.75" customHeight="1" x14ac:dyDescent="0.15">
      <c r="A362" s="267"/>
      <c r="B362" s="78"/>
      <c r="C362" s="79">
        <v>121279</v>
      </c>
      <c r="D362" s="80">
        <v>183712</v>
      </c>
      <c r="E362" s="81">
        <v>138881</v>
      </c>
      <c r="F362" s="80">
        <v>173410</v>
      </c>
      <c r="G362" s="81">
        <v>181201</v>
      </c>
      <c r="H362" s="80">
        <v>273395</v>
      </c>
      <c r="I362" s="81">
        <v>286610</v>
      </c>
      <c r="J362" s="80">
        <v>381167</v>
      </c>
      <c r="K362" s="81">
        <v>409682</v>
      </c>
      <c r="L362" s="80">
        <v>462225</v>
      </c>
      <c r="M362" s="81">
        <v>465038</v>
      </c>
      <c r="N362" s="80">
        <v>373930</v>
      </c>
      <c r="O362" s="81">
        <v>406934</v>
      </c>
      <c r="P362" s="81">
        <v>357160</v>
      </c>
    </row>
    <row r="363" spans="1:16" ht="21.75" customHeight="1" x14ac:dyDescent="0.15">
      <c r="A363" s="267"/>
      <c r="B363" s="74" t="s">
        <v>116</v>
      </c>
      <c r="C363" s="75" t="s">
        <v>305</v>
      </c>
      <c r="D363" s="75" t="s">
        <v>295</v>
      </c>
      <c r="E363" s="75" t="s">
        <v>305</v>
      </c>
      <c r="F363" s="75" t="s">
        <v>305</v>
      </c>
      <c r="G363" s="75" t="s">
        <v>305</v>
      </c>
      <c r="H363" s="75" t="s">
        <v>295</v>
      </c>
      <c r="I363" s="75" t="s">
        <v>305</v>
      </c>
      <c r="J363" s="75" t="s">
        <v>305</v>
      </c>
      <c r="K363" s="75" t="s">
        <v>319</v>
      </c>
      <c r="L363" s="75" t="s">
        <v>305</v>
      </c>
      <c r="M363" s="75" t="s">
        <v>298</v>
      </c>
      <c r="N363" s="75" t="s">
        <v>305</v>
      </c>
      <c r="O363" s="75" t="s">
        <v>319</v>
      </c>
      <c r="P363" s="75" t="s">
        <v>303</v>
      </c>
    </row>
    <row r="364" spans="1:16" ht="21.75" customHeight="1" x14ac:dyDescent="0.15">
      <c r="A364" s="267"/>
      <c r="B364" s="78"/>
      <c r="C364" s="79">
        <v>91663</v>
      </c>
      <c r="D364" s="80">
        <v>119713</v>
      </c>
      <c r="E364" s="81">
        <v>111429</v>
      </c>
      <c r="F364" s="80">
        <v>129755</v>
      </c>
      <c r="G364" s="81">
        <v>168075</v>
      </c>
      <c r="H364" s="80">
        <v>194266</v>
      </c>
      <c r="I364" s="81">
        <v>231496</v>
      </c>
      <c r="J364" s="80">
        <v>231580</v>
      </c>
      <c r="K364" s="81">
        <v>331321</v>
      </c>
      <c r="L364" s="80">
        <v>249962</v>
      </c>
      <c r="M364" s="81">
        <v>341623</v>
      </c>
      <c r="N364" s="80">
        <v>263100</v>
      </c>
      <c r="O364" s="81">
        <v>287987</v>
      </c>
      <c r="P364" s="81">
        <v>221212</v>
      </c>
    </row>
    <row r="365" spans="1:16" ht="21.75" customHeight="1" x14ac:dyDescent="0.15">
      <c r="A365" s="267"/>
      <c r="B365" s="74" t="s">
        <v>119</v>
      </c>
      <c r="C365" s="75" t="s">
        <v>315</v>
      </c>
      <c r="D365" s="75" t="s">
        <v>305</v>
      </c>
      <c r="E365" s="75" t="s">
        <v>295</v>
      </c>
      <c r="F365" s="75" t="s">
        <v>295</v>
      </c>
      <c r="G365" s="75" t="s">
        <v>295</v>
      </c>
      <c r="H365" s="75" t="s">
        <v>305</v>
      </c>
      <c r="I365" s="75" t="s">
        <v>319</v>
      </c>
      <c r="J365" s="75" t="s">
        <v>295</v>
      </c>
      <c r="K365" s="75" t="s">
        <v>305</v>
      </c>
      <c r="L365" s="75" t="s">
        <v>295</v>
      </c>
      <c r="M365" s="75" t="s">
        <v>305</v>
      </c>
      <c r="N365" s="75" t="s">
        <v>319</v>
      </c>
      <c r="O365" s="75" t="s">
        <v>326</v>
      </c>
      <c r="P365" s="75" t="s">
        <v>319</v>
      </c>
    </row>
    <row r="366" spans="1:16" ht="21.75" customHeight="1" x14ac:dyDescent="0.15">
      <c r="A366" s="267"/>
      <c r="B366" s="78"/>
      <c r="C366" s="79">
        <v>72964</v>
      </c>
      <c r="D366" s="80">
        <v>100316</v>
      </c>
      <c r="E366" s="81">
        <v>110293</v>
      </c>
      <c r="F366" s="80">
        <v>120925</v>
      </c>
      <c r="G366" s="81">
        <v>126631</v>
      </c>
      <c r="H366" s="80">
        <v>192052</v>
      </c>
      <c r="I366" s="81">
        <v>187878</v>
      </c>
      <c r="J366" s="80">
        <v>226231</v>
      </c>
      <c r="K366" s="81">
        <v>258037</v>
      </c>
      <c r="L366" s="80">
        <v>248656</v>
      </c>
      <c r="M366" s="81">
        <v>253324</v>
      </c>
      <c r="N366" s="80">
        <v>203733</v>
      </c>
      <c r="O366" s="81">
        <v>227330</v>
      </c>
      <c r="P366" s="81">
        <v>163461</v>
      </c>
    </row>
    <row r="367" spans="1:16" ht="21.75" customHeight="1" x14ac:dyDescent="0.15">
      <c r="A367" s="267"/>
      <c r="B367" s="74" t="s">
        <v>122</v>
      </c>
      <c r="C367" s="75" t="s">
        <v>295</v>
      </c>
      <c r="D367" s="75" t="s">
        <v>315</v>
      </c>
      <c r="E367" s="75" t="s">
        <v>315</v>
      </c>
      <c r="F367" s="75" t="s">
        <v>315</v>
      </c>
      <c r="G367" s="75" t="s">
        <v>315</v>
      </c>
      <c r="H367" s="75" t="s">
        <v>315</v>
      </c>
      <c r="I367" s="75" t="s">
        <v>295</v>
      </c>
      <c r="J367" s="75" t="s">
        <v>319</v>
      </c>
      <c r="K367" s="75" t="s">
        <v>315</v>
      </c>
      <c r="L367" s="75" t="s">
        <v>319</v>
      </c>
      <c r="M367" s="75" t="s">
        <v>315</v>
      </c>
      <c r="N367" s="75" t="s">
        <v>295</v>
      </c>
      <c r="O367" s="75" t="s">
        <v>317</v>
      </c>
      <c r="P367" s="75" t="s">
        <v>317</v>
      </c>
    </row>
    <row r="368" spans="1:16" ht="21.75" customHeight="1" x14ac:dyDescent="0.15">
      <c r="A368" s="267"/>
      <c r="B368" s="78"/>
      <c r="C368" s="79">
        <v>72633</v>
      </c>
      <c r="D368" s="80">
        <v>33758</v>
      </c>
      <c r="E368" s="81">
        <v>82034</v>
      </c>
      <c r="F368" s="80">
        <v>41278</v>
      </c>
      <c r="G368" s="81">
        <v>104114</v>
      </c>
      <c r="H368" s="80">
        <v>57664</v>
      </c>
      <c r="I368" s="81">
        <v>167187</v>
      </c>
      <c r="J368" s="80">
        <v>98986</v>
      </c>
      <c r="K368" s="81">
        <v>198627</v>
      </c>
      <c r="L368" s="80">
        <v>168604</v>
      </c>
      <c r="M368" s="81">
        <v>226545</v>
      </c>
      <c r="N368" s="80">
        <v>178618</v>
      </c>
      <c r="O368" s="81">
        <v>154035</v>
      </c>
      <c r="P368" s="81">
        <v>89206</v>
      </c>
    </row>
    <row r="369" spans="1:16" ht="21.75" customHeight="1" x14ac:dyDescent="0.15">
      <c r="A369" s="267"/>
      <c r="B369" s="74" t="s">
        <v>125</v>
      </c>
      <c r="C369" s="75" t="s">
        <v>303</v>
      </c>
      <c r="D369" s="75" t="s">
        <v>112</v>
      </c>
      <c r="E369" s="75" t="s">
        <v>303</v>
      </c>
      <c r="F369" s="75" t="s">
        <v>303</v>
      </c>
      <c r="G369" s="75" t="s">
        <v>319</v>
      </c>
      <c r="H369" s="75" t="s">
        <v>319</v>
      </c>
      <c r="I369" s="82" t="s">
        <v>315</v>
      </c>
      <c r="J369" s="82" t="s">
        <v>315</v>
      </c>
      <c r="K369" s="75" t="s">
        <v>295</v>
      </c>
      <c r="L369" s="75" t="s">
        <v>315</v>
      </c>
      <c r="M369" s="75" t="s">
        <v>295</v>
      </c>
      <c r="N369" s="75" t="s">
        <v>315</v>
      </c>
      <c r="O369" s="75" t="s">
        <v>289</v>
      </c>
      <c r="P369" s="75" t="s">
        <v>305</v>
      </c>
    </row>
    <row r="370" spans="1:16" ht="21.75" customHeight="1" x14ac:dyDescent="0.15">
      <c r="A370" s="268"/>
      <c r="B370" s="78"/>
      <c r="C370" s="79">
        <v>22704</v>
      </c>
      <c r="D370" s="80">
        <v>9340</v>
      </c>
      <c r="E370" s="81">
        <v>25033</v>
      </c>
      <c r="F370" s="80">
        <v>6590</v>
      </c>
      <c r="G370" s="81">
        <v>59574</v>
      </c>
      <c r="H370" s="80">
        <v>39831</v>
      </c>
      <c r="I370" s="81">
        <v>146446</v>
      </c>
      <c r="J370" s="80">
        <v>95116</v>
      </c>
      <c r="K370" s="81">
        <v>198226</v>
      </c>
      <c r="L370" s="80">
        <v>122366</v>
      </c>
      <c r="M370" s="81">
        <v>193106</v>
      </c>
      <c r="N370" s="80">
        <v>89457</v>
      </c>
      <c r="O370" s="81">
        <v>121615</v>
      </c>
      <c r="P370" s="81">
        <v>68856</v>
      </c>
    </row>
    <row r="371" spans="1:16" ht="21.75" customHeight="1" x14ac:dyDescent="0.15">
      <c r="A371" s="269" t="s">
        <v>127</v>
      </c>
      <c r="B371" s="270"/>
      <c r="C371" s="83">
        <v>411458</v>
      </c>
      <c r="D371" s="84">
        <v>455875</v>
      </c>
      <c r="E371" s="84">
        <v>515794</v>
      </c>
      <c r="F371" s="84">
        <v>480702</v>
      </c>
      <c r="G371" s="84">
        <v>732136</v>
      </c>
      <c r="H371" s="84">
        <v>808510</v>
      </c>
      <c r="I371" s="84">
        <v>1178557</v>
      </c>
      <c r="J371" s="84">
        <v>1072171</v>
      </c>
      <c r="K371" s="84">
        <v>1643703</v>
      </c>
      <c r="L371" s="84">
        <v>1345887</v>
      </c>
      <c r="M371" s="84">
        <v>1933630</v>
      </c>
      <c r="N371" s="84">
        <v>1364262</v>
      </c>
      <c r="O371" s="84">
        <v>1645775</v>
      </c>
      <c r="P371" s="84">
        <v>1280661</v>
      </c>
    </row>
    <row r="372" spans="1:16" ht="21.75" customHeight="1" x14ac:dyDescent="0.15">
      <c r="A372" s="85"/>
      <c r="B372" s="86"/>
      <c r="C372" s="87"/>
      <c r="D372" s="88"/>
      <c r="E372" s="87"/>
      <c r="F372" s="88"/>
      <c r="G372" s="88"/>
      <c r="H372" s="88"/>
      <c r="I372" s="87"/>
      <c r="J372" s="88"/>
      <c r="K372" s="87"/>
      <c r="L372" s="88"/>
      <c r="M372" s="87"/>
      <c r="N372" s="88"/>
      <c r="O372" s="87"/>
      <c r="P372" s="88"/>
    </row>
    <row r="373" spans="1:16" ht="21.75" customHeight="1" x14ac:dyDescent="0.15">
      <c r="A373" s="70"/>
      <c r="B373" s="273" t="s">
        <v>102</v>
      </c>
      <c r="C373" s="271" t="s">
        <v>128</v>
      </c>
      <c r="D373" s="272"/>
      <c r="E373" s="271" t="s">
        <v>129</v>
      </c>
      <c r="F373" s="272"/>
      <c r="G373" s="271" t="s">
        <v>39</v>
      </c>
      <c r="H373" s="272"/>
      <c r="I373" s="271" t="s">
        <v>40</v>
      </c>
      <c r="J373" s="272"/>
      <c r="K373" s="271" t="s">
        <v>41</v>
      </c>
      <c r="L373" s="272"/>
      <c r="M373" s="271" t="s">
        <v>130</v>
      </c>
      <c r="N373" s="272"/>
      <c r="O373" s="89"/>
      <c r="P373" s="90"/>
    </row>
    <row r="374" spans="1:16" ht="21.75" customHeight="1" x14ac:dyDescent="0.15">
      <c r="A374" s="71"/>
      <c r="B374" s="274"/>
      <c r="C374" s="72" t="s">
        <v>283</v>
      </c>
      <c r="D374" s="73" t="s">
        <v>284</v>
      </c>
      <c r="E374" s="72" t="s">
        <v>283</v>
      </c>
      <c r="F374" s="73" t="s">
        <v>284</v>
      </c>
      <c r="G374" s="72" t="s">
        <v>283</v>
      </c>
      <c r="H374" s="73" t="s">
        <v>284</v>
      </c>
      <c r="I374" s="72" t="s">
        <v>283</v>
      </c>
      <c r="J374" s="73" t="s">
        <v>284</v>
      </c>
      <c r="K374" s="72" t="s">
        <v>283</v>
      </c>
      <c r="L374" s="73" t="s">
        <v>284</v>
      </c>
      <c r="M374" s="72" t="s">
        <v>283</v>
      </c>
      <c r="N374" s="73" t="s">
        <v>284</v>
      </c>
      <c r="O374" s="89"/>
      <c r="P374" s="90"/>
    </row>
    <row r="375" spans="1:16" ht="21.75" customHeight="1" x14ac:dyDescent="0.15">
      <c r="A375" s="266" t="s">
        <v>110</v>
      </c>
      <c r="B375" s="74" t="s">
        <v>137</v>
      </c>
      <c r="C375" s="75" t="s">
        <v>303</v>
      </c>
      <c r="D375" s="75" t="s">
        <v>289</v>
      </c>
      <c r="E375" s="75" t="s">
        <v>303</v>
      </c>
      <c r="F375" s="75" t="s">
        <v>289</v>
      </c>
      <c r="G375" s="75" t="s">
        <v>303</v>
      </c>
      <c r="H375" s="75" t="s">
        <v>298</v>
      </c>
      <c r="I375" s="75" t="s">
        <v>298</v>
      </c>
      <c r="J375" s="75" t="s">
        <v>298</v>
      </c>
      <c r="K375" s="75" t="s">
        <v>298</v>
      </c>
      <c r="L375" s="75" t="s">
        <v>298</v>
      </c>
      <c r="M375" s="75" t="s">
        <v>298</v>
      </c>
      <c r="N375" s="91" t="s">
        <v>298</v>
      </c>
      <c r="O375" s="89"/>
      <c r="P375" s="90"/>
    </row>
    <row r="376" spans="1:16" ht="21.75" customHeight="1" x14ac:dyDescent="0.15">
      <c r="A376" s="267"/>
      <c r="B376" s="78"/>
      <c r="C376" s="79">
        <v>485171</v>
      </c>
      <c r="D376" s="80">
        <v>481226</v>
      </c>
      <c r="E376" s="81">
        <v>462756</v>
      </c>
      <c r="F376" s="80">
        <v>326735</v>
      </c>
      <c r="G376" s="81">
        <v>273699</v>
      </c>
      <c r="H376" s="80">
        <v>243326</v>
      </c>
      <c r="I376" s="81">
        <v>168785</v>
      </c>
      <c r="J376" s="80">
        <v>250820</v>
      </c>
      <c r="K376" s="81">
        <v>126505</v>
      </c>
      <c r="L376" s="80">
        <v>184564</v>
      </c>
      <c r="M376" s="81">
        <v>1993945</v>
      </c>
      <c r="N376" s="92">
        <v>2680596</v>
      </c>
      <c r="O376" s="89"/>
      <c r="P376" s="90"/>
    </row>
    <row r="377" spans="1:16" ht="21.75" customHeight="1" x14ac:dyDescent="0.15">
      <c r="A377" s="267"/>
      <c r="B377" s="74" t="s">
        <v>116</v>
      </c>
      <c r="C377" s="75" t="s">
        <v>289</v>
      </c>
      <c r="D377" s="75" t="s">
        <v>303</v>
      </c>
      <c r="E377" s="75" t="s">
        <v>289</v>
      </c>
      <c r="F377" s="75" t="s">
        <v>303</v>
      </c>
      <c r="G377" s="75" t="s">
        <v>298</v>
      </c>
      <c r="H377" s="75" t="s">
        <v>303</v>
      </c>
      <c r="I377" s="75" t="s">
        <v>295</v>
      </c>
      <c r="J377" s="75" t="s">
        <v>305</v>
      </c>
      <c r="K377" s="75" t="s">
        <v>305</v>
      </c>
      <c r="L377" s="75" t="s">
        <v>305</v>
      </c>
      <c r="M377" s="75" t="s">
        <v>303</v>
      </c>
      <c r="N377" s="75" t="s">
        <v>295</v>
      </c>
      <c r="O377" s="89"/>
      <c r="P377" s="90"/>
    </row>
    <row r="378" spans="1:16" ht="21.75" customHeight="1" x14ac:dyDescent="0.15">
      <c r="A378" s="267"/>
      <c r="B378" s="78"/>
      <c r="C378" s="79">
        <v>240466</v>
      </c>
      <c r="D378" s="80">
        <v>280223</v>
      </c>
      <c r="E378" s="81">
        <v>196558</v>
      </c>
      <c r="F378" s="80">
        <v>169474</v>
      </c>
      <c r="G378" s="81">
        <v>159387</v>
      </c>
      <c r="H378" s="80">
        <v>119410</v>
      </c>
      <c r="I378" s="81">
        <v>101936</v>
      </c>
      <c r="J378" s="80">
        <v>135579</v>
      </c>
      <c r="K378" s="81">
        <v>123224</v>
      </c>
      <c r="L378" s="80">
        <v>116559</v>
      </c>
      <c r="M378" s="81">
        <v>1991743</v>
      </c>
      <c r="N378" s="92">
        <v>1585868</v>
      </c>
      <c r="O378" s="89"/>
      <c r="P378" s="90"/>
    </row>
    <row r="379" spans="1:16" ht="21.75" customHeight="1" x14ac:dyDescent="0.15">
      <c r="A379" s="267"/>
      <c r="B379" s="74" t="s">
        <v>119</v>
      </c>
      <c r="C379" s="75" t="s">
        <v>319</v>
      </c>
      <c r="D379" s="75" t="s">
        <v>317</v>
      </c>
      <c r="E379" s="75" t="s">
        <v>326</v>
      </c>
      <c r="F379" s="75" t="s">
        <v>295</v>
      </c>
      <c r="G379" s="75" t="s">
        <v>315</v>
      </c>
      <c r="H379" s="75" t="s">
        <v>289</v>
      </c>
      <c r="I379" s="75" t="s">
        <v>305</v>
      </c>
      <c r="J379" s="75" t="s">
        <v>295</v>
      </c>
      <c r="K379" s="75" t="s">
        <v>295</v>
      </c>
      <c r="L379" s="75" t="s">
        <v>295</v>
      </c>
      <c r="M379" s="75" t="s">
        <v>319</v>
      </c>
      <c r="N379" s="75" t="s">
        <v>305</v>
      </c>
      <c r="O379" s="89"/>
      <c r="P379" s="90"/>
    </row>
    <row r="380" spans="1:16" ht="21.75" customHeight="1" x14ac:dyDescent="0.15">
      <c r="A380" s="267"/>
      <c r="B380" s="78"/>
      <c r="C380" s="79">
        <v>209502</v>
      </c>
      <c r="D380" s="80">
        <v>113633</v>
      </c>
      <c r="E380" s="81">
        <v>165778</v>
      </c>
      <c r="F380" s="80">
        <v>133357</v>
      </c>
      <c r="G380" s="81">
        <v>91911</v>
      </c>
      <c r="H380" s="80">
        <v>117520</v>
      </c>
      <c r="I380" s="81">
        <v>99492</v>
      </c>
      <c r="J380" s="80">
        <v>111126</v>
      </c>
      <c r="K380" s="81">
        <v>117376</v>
      </c>
      <c r="L380" s="80">
        <v>102917</v>
      </c>
      <c r="M380" s="81">
        <v>1755636</v>
      </c>
      <c r="N380" s="92">
        <v>1579746</v>
      </c>
      <c r="O380" s="89"/>
      <c r="P380" s="90"/>
    </row>
    <row r="381" spans="1:16" ht="21.75" customHeight="1" x14ac:dyDescent="0.15">
      <c r="A381" s="267"/>
      <c r="B381" s="74" t="s">
        <v>122</v>
      </c>
      <c r="C381" s="75" t="s">
        <v>326</v>
      </c>
      <c r="D381" s="75" t="s">
        <v>319</v>
      </c>
      <c r="E381" s="75" t="s">
        <v>317</v>
      </c>
      <c r="F381" s="75" t="s">
        <v>319</v>
      </c>
      <c r="G381" s="75" t="s">
        <v>305</v>
      </c>
      <c r="H381" s="75" t="s">
        <v>295</v>
      </c>
      <c r="I381" s="75" t="s">
        <v>303</v>
      </c>
      <c r="J381" s="75" t="s">
        <v>315</v>
      </c>
      <c r="K381" s="75" t="s">
        <v>315</v>
      </c>
      <c r="L381" s="75" t="s">
        <v>315</v>
      </c>
      <c r="M381" s="75" t="s">
        <v>305</v>
      </c>
      <c r="N381" s="75" t="s">
        <v>289</v>
      </c>
      <c r="O381" s="89"/>
      <c r="P381" s="90"/>
    </row>
    <row r="382" spans="1:16" ht="21.75" customHeight="1" x14ac:dyDescent="0.15">
      <c r="A382" s="267"/>
      <c r="B382" s="78"/>
      <c r="C382" s="79">
        <v>196580</v>
      </c>
      <c r="D382" s="80">
        <v>100587</v>
      </c>
      <c r="E382" s="81">
        <v>157413</v>
      </c>
      <c r="F382" s="80">
        <v>91833</v>
      </c>
      <c r="G382" s="81">
        <v>66439</v>
      </c>
      <c r="H382" s="80">
        <v>116840</v>
      </c>
      <c r="I382" s="81">
        <v>74133</v>
      </c>
      <c r="J382" s="80">
        <v>53547</v>
      </c>
      <c r="K382" s="81">
        <v>81290</v>
      </c>
      <c r="L382" s="80">
        <v>34735</v>
      </c>
      <c r="M382" s="81">
        <v>1507369</v>
      </c>
      <c r="N382" s="92">
        <v>1347397</v>
      </c>
      <c r="O382" s="89"/>
      <c r="P382" s="90"/>
    </row>
    <row r="383" spans="1:16" ht="21.75" customHeight="1" x14ac:dyDescent="0.15">
      <c r="A383" s="267"/>
      <c r="B383" s="74" t="s">
        <v>125</v>
      </c>
      <c r="C383" s="75" t="s">
        <v>317</v>
      </c>
      <c r="D383" s="75" t="s">
        <v>326</v>
      </c>
      <c r="E383" s="75" t="s">
        <v>319</v>
      </c>
      <c r="F383" s="75" t="s">
        <v>317</v>
      </c>
      <c r="G383" s="75" t="s">
        <v>326</v>
      </c>
      <c r="H383" s="75" t="s">
        <v>305</v>
      </c>
      <c r="I383" s="75" t="s">
        <v>315</v>
      </c>
      <c r="J383" s="93" t="s">
        <v>319</v>
      </c>
      <c r="K383" s="75" t="s">
        <v>303</v>
      </c>
      <c r="L383" s="75" t="s">
        <v>319</v>
      </c>
      <c r="M383" s="75" t="s">
        <v>315</v>
      </c>
      <c r="N383" s="75" t="s">
        <v>319</v>
      </c>
      <c r="O383" s="89"/>
      <c r="P383" s="90"/>
    </row>
    <row r="384" spans="1:16" ht="21.75" customHeight="1" x14ac:dyDescent="0.15">
      <c r="A384" s="268"/>
      <c r="B384" s="78"/>
      <c r="C384" s="79">
        <v>188567</v>
      </c>
      <c r="D384" s="80">
        <v>63512</v>
      </c>
      <c r="E384" s="81">
        <v>156742</v>
      </c>
      <c r="F384" s="80">
        <v>88164</v>
      </c>
      <c r="G384" s="81">
        <v>66088</v>
      </c>
      <c r="H384" s="80">
        <v>70015</v>
      </c>
      <c r="I384" s="81">
        <v>72231</v>
      </c>
      <c r="J384" s="80">
        <v>14313</v>
      </c>
      <c r="K384" s="81">
        <v>20730</v>
      </c>
      <c r="L384" s="80">
        <v>6127</v>
      </c>
      <c r="M384" s="81">
        <v>1221065</v>
      </c>
      <c r="N384" s="92">
        <v>928545</v>
      </c>
      <c r="O384" s="89"/>
      <c r="P384" s="90"/>
    </row>
    <row r="385" spans="1:16" ht="21.75" customHeight="1" x14ac:dyDescent="0.15">
      <c r="A385" s="269" t="s">
        <v>127</v>
      </c>
      <c r="B385" s="270"/>
      <c r="C385" s="83">
        <v>1812647</v>
      </c>
      <c r="D385" s="84">
        <v>1394774</v>
      </c>
      <c r="E385" s="84">
        <v>1628443</v>
      </c>
      <c r="F385" s="84">
        <v>1109935</v>
      </c>
      <c r="G385" s="84">
        <v>973821</v>
      </c>
      <c r="H385" s="84">
        <v>888109</v>
      </c>
      <c r="I385" s="84">
        <v>574087</v>
      </c>
      <c r="J385" s="84">
        <v>594938</v>
      </c>
      <c r="K385" s="84">
        <v>483609</v>
      </c>
      <c r="L385" s="84">
        <v>451476</v>
      </c>
      <c r="M385" s="84">
        <v>13533660</v>
      </c>
      <c r="N385" s="84">
        <v>11247300</v>
      </c>
      <c r="O385" s="89"/>
      <c r="P385" s="90"/>
    </row>
    <row r="386" spans="1:16" ht="21.75" customHeight="1" x14ac:dyDescent="0.15">
      <c r="A386" s="94" t="s">
        <v>274</v>
      </c>
      <c r="B386" s="117"/>
      <c r="C386" s="118"/>
      <c r="D386" s="108"/>
      <c r="E386" s="118"/>
      <c r="F386" s="108"/>
      <c r="G386" s="118"/>
      <c r="H386" s="108"/>
      <c r="I386" s="118"/>
      <c r="J386" s="108"/>
      <c r="K386" s="118"/>
      <c r="L386" s="108"/>
      <c r="M386" s="118"/>
      <c r="N386" s="108"/>
      <c r="O386" s="80"/>
      <c r="P386" s="90"/>
    </row>
    <row r="387" spans="1:16" ht="21.75" customHeight="1" x14ac:dyDescent="0.15">
      <c r="A387" s="94"/>
      <c r="B387" s="117"/>
      <c r="C387" s="118"/>
      <c r="D387" s="108"/>
      <c r="E387" s="118"/>
      <c r="F387" s="108"/>
      <c r="G387" s="118"/>
      <c r="H387" s="108"/>
      <c r="I387" s="118"/>
      <c r="J387" s="108"/>
      <c r="K387" s="118"/>
      <c r="L387" s="108"/>
      <c r="M387" s="118"/>
      <c r="N387" s="108"/>
      <c r="O387" s="80"/>
      <c r="P387" s="90"/>
    </row>
    <row r="388" spans="1:16" ht="21.75" customHeight="1" x14ac:dyDescent="0.15">
      <c r="A388" s="94"/>
      <c r="B388" s="117"/>
      <c r="C388" s="118"/>
      <c r="D388" s="108"/>
      <c r="E388" s="118"/>
      <c r="F388" s="108"/>
      <c r="G388" s="118"/>
      <c r="H388" s="108"/>
      <c r="I388" s="118"/>
      <c r="J388" s="108"/>
      <c r="K388" s="118"/>
      <c r="L388" s="108"/>
      <c r="M388" s="118"/>
      <c r="N388" s="108"/>
      <c r="O388" s="80"/>
      <c r="P388" s="90"/>
    </row>
    <row r="389" spans="1:16" ht="21.75" customHeight="1" x14ac:dyDescent="0.2"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</row>
    <row r="390" spans="1:16" ht="21.75" customHeight="1" x14ac:dyDescent="0.15">
      <c r="A390" s="110" t="s">
        <v>148</v>
      </c>
      <c r="B390" s="110"/>
      <c r="C390" s="90"/>
      <c r="D390" s="90"/>
      <c r="E390" s="90"/>
      <c r="F390" s="90"/>
      <c r="G390" s="90"/>
      <c r="H390" s="90"/>
      <c r="I390" s="90"/>
      <c r="J390" s="90"/>
      <c r="K390" s="90"/>
      <c r="L390" s="90"/>
      <c r="M390" s="90"/>
      <c r="N390" s="90"/>
      <c r="O390" s="90"/>
      <c r="P390" s="90"/>
    </row>
    <row r="391" spans="1:16" ht="21.75" customHeight="1" x14ac:dyDescent="0.15">
      <c r="A391" s="103"/>
      <c r="B391" s="104"/>
      <c r="C391" s="89"/>
      <c r="D391" s="105"/>
      <c r="E391" s="89"/>
      <c r="F391" s="105"/>
      <c r="G391" s="89"/>
      <c r="H391" s="105"/>
      <c r="I391" s="89"/>
      <c r="J391" s="105"/>
      <c r="K391" s="89"/>
      <c r="L391" s="105"/>
      <c r="M391" s="89"/>
      <c r="N391" s="105"/>
      <c r="O391" s="102"/>
      <c r="P391" s="69" t="s">
        <v>101</v>
      </c>
    </row>
    <row r="392" spans="1:16" ht="21.75" customHeight="1" x14ac:dyDescent="0.15">
      <c r="A392" s="70"/>
      <c r="B392" s="273" t="s">
        <v>102</v>
      </c>
      <c r="C392" s="271" t="s">
        <v>103</v>
      </c>
      <c r="D392" s="272"/>
      <c r="E392" s="271" t="s">
        <v>104</v>
      </c>
      <c r="F392" s="272"/>
      <c r="G392" s="271" t="s">
        <v>105</v>
      </c>
      <c r="H392" s="272"/>
      <c r="I392" s="271" t="s">
        <v>106</v>
      </c>
      <c r="J392" s="272"/>
      <c r="K392" s="271" t="s">
        <v>107</v>
      </c>
      <c r="L392" s="272"/>
      <c r="M392" s="271" t="s">
        <v>108</v>
      </c>
      <c r="N392" s="272"/>
      <c r="O392" s="271" t="s">
        <v>109</v>
      </c>
      <c r="P392" s="272"/>
    </row>
    <row r="393" spans="1:16" ht="21.75" customHeight="1" x14ac:dyDescent="0.15">
      <c r="A393" s="71"/>
      <c r="B393" s="274"/>
      <c r="C393" s="72" t="s">
        <v>283</v>
      </c>
      <c r="D393" s="73" t="s">
        <v>284</v>
      </c>
      <c r="E393" s="72" t="s">
        <v>283</v>
      </c>
      <c r="F393" s="73" t="s">
        <v>284</v>
      </c>
      <c r="G393" s="72" t="s">
        <v>283</v>
      </c>
      <c r="H393" s="73" t="s">
        <v>284</v>
      </c>
      <c r="I393" s="72" t="s">
        <v>283</v>
      </c>
      <c r="J393" s="73" t="s">
        <v>284</v>
      </c>
      <c r="K393" s="72" t="s">
        <v>283</v>
      </c>
      <c r="L393" s="73" t="s">
        <v>284</v>
      </c>
      <c r="M393" s="72" t="s">
        <v>283</v>
      </c>
      <c r="N393" s="73" t="s">
        <v>284</v>
      </c>
      <c r="O393" s="72" t="s">
        <v>283</v>
      </c>
      <c r="P393" s="73" t="s">
        <v>284</v>
      </c>
    </row>
    <row r="394" spans="1:16" ht="21.75" customHeight="1" x14ac:dyDescent="0.15">
      <c r="A394" s="266" t="s">
        <v>110</v>
      </c>
      <c r="B394" s="74" t="s">
        <v>111</v>
      </c>
      <c r="C394" s="75" t="s">
        <v>302</v>
      </c>
      <c r="D394" s="76" t="s">
        <v>304</v>
      </c>
      <c r="E394" s="75" t="s">
        <v>302</v>
      </c>
      <c r="F394" s="76" t="s">
        <v>302</v>
      </c>
      <c r="G394" s="75" t="s">
        <v>302</v>
      </c>
      <c r="H394" s="75" t="s">
        <v>302</v>
      </c>
      <c r="I394" s="75" t="s">
        <v>302</v>
      </c>
      <c r="J394" s="76" t="s">
        <v>302</v>
      </c>
      <c r="K394" s="75" t="s">
        <v>302</v>
      </c>
      <c r="L394" s="76" t="s">
        <v>302</v>
      </c>
      <c r="M394" s="75" t="s">
        <v>302</v>
      </c>
      <c r="N394" s="76" t="s">
        <v>298</v>
      </c>
      <c r="O394" s="75" t="s">
        <v>320</v>
      </c>
      <c r="P394" s="77" t="s">
        <v>320</v>
      </c>
    </row>
    <row r="395" spans="1:16" ht="21.75" customHeight="1" x14ac:dyDescent="0.15">
      <c r="A395" s="267"/>
      <c r="B395" s="78"/>
      <c r="C395" s="79">
        <v>198585</v>
      </c>
      <c r="D395" s="80">
        <v>166000</v>
      </c>
      <c r="E395" s="81">
        <v>157806</v>
      </c>
      <c r="F395" s="80">
        <v>194557</v>
      </c>
      <c r="G395" s="81">
        <v>216060</v>
      </c>
      <c r="H395" s="80">
        <v>191913</v>
      </c>
      <c r="I395" s="81">
        <v>240726</v>
      </c>
      <c r="J395" s="80">
        <v>285215</v>
      </c>
      <c r="K395" s="81">
        <v>309283</v>
      </c>
      <c r="L395" s="80">
        <v>296849</v>
      </c>
      <c r="M395" s="81">
        <v>180218</v>
      </c>
      <c r="N395" s="80">
        <v>183384</v>
      </c>
      <c r="O395" s="81">
        <v>163084</v>
      </c>
      <c r="P395" s="81">
        <v>207243</v>
      </c>
    </row>
    <row r="396" spans="1:16" ht="21.75" customHeight="1" x14ac:dyDescent="0.15">
      <c r="A396" s="267"/>
      <c r="B396" s="74" t="s">
        <v>116</v>
      </c>
      <c r="C396" s="75" t="s">
        <v>304</v>
      </c>
      <c r="D396" s="75" t="s">
        <v>302</v>
      </c>
      <c r="E396" s="75" t="s">
        <v>304</v>
      </c>
      <c r="F396" s="75" t="s">
        <v>304</v>
      </c>
      <c r="G396" s="75" t="s">
        <v>304</v>
      </c>
      <c r="H396" s="75" t="s">
        <v>304</v>
      </c>
      <c r="I396" s="75" t="s">
        <v>304</v>
      </c>
      <c r="J396" s="75" t="s">
        <v>304</v>
      </c>
      <c r="K396" s="75" t="s">
        <v>298</v>
      </c>
      <c r="L396" s="75" t="s">
        <v>304</v>
      </c>
      <c r="M396" s="75" t="s">
        <v>298</v>
      </c>
      <c r="N396" s="75" t="s">
        <v>302</v>
      </c>
      <c r="O396" s="75" t="s">
        <v>285</v>
      </c>
      <c r="P396" s="75" t="s">
        <v>268</v>
      </c>
    </row>
    <row r="397" spans="1:16" ht="21.75" customHeight="1" x14ac:dyDescent="0.15">
      <c r="A397" s="267"/>
      <c r="B397" s="78"/>
      <c r="C397" s="79">
        <v>93452</v>
      </c>
      <c r="D397" s="80">
        <v>151998</v>
      </c>
      <c r="E397" s="81">
        <v>89054</v>
      </c>
      <c r="F397" s="80">
        <v>169432</v>
      </c>
      <c r="G397" s="81">
        <v>100699</v>
      </c>
      <c r="H397" s="80">
        <v>165023</v>
      </c>
      <c r="I397" s="81">
        <v>146222</v>
      </c>
      <c r="J397" s="80">
        <v>250285</v>
      </c>
      <c r="K397" s="81">
        <v>130344</v>
      </c>
      <c r="L397" s="80">
        <v>213696</v>
      </c>
      <c r="M397" s="81">
        <v>124231</v>
      </c>
      <c r="N397" s="80">
        <v>155948</v>
      </c>
      <c r="O397" s="81">
        <v>59272</v>
      </c>
      <c r="P397" s="81">
        <v>100089</v>
      </c>
    </row>
    <row r="398" spans="1:16" ht="21.75" customHeight="1" x14ac:dyDescent="0.15">
      <c r="A398" s="267"/>
      <c r="B398" s="74" t="s">
        <v>119</v>
      </c>
      <c r="C398" s="75" t="s">
        <v>298</v>
      </c>
      <c r="D398" s="75" t="s">
        <v>298</v>
      </c>
      <c r="E398" s="75" t="s">
        <v>298</v>
      </c>
      <c r="F398" s="75" t="s">
        <v>298</v>
      </c>
      <c r="G398" s="75" t="s">
        <v>298</v>
      </c>
      <c r="H398" s="75" t="s">
        <v>298</v>
      </c>
      <c r="I398" s="75" t="s">
        <v>298</v>
      </c>
      <c r="J398" s="75" t="s">
        <v>298</v>
      </c>
      <c r="K398" s="75" t="s">
        <v>304</v>
      </c>
      <c r="L398" s="75" t="s">
        <v>298</v>
      </c>
      <c r="M398" s="75" t="s">
        <v>320</v>
      </c>
      <c r="N398" s="75" t="s">
        <v>320</v>
      </c>
      <c r="O398" s="75" t="s">
        <v>124</v>
      </c>
      <c r="P398" s="75" t="s">
        <v>126</v>
      </c>
    </row>
    <row r="399" spans="1:16" ht="21.75" customHeight="1" x14ac:dyDescent="0.15">
      <c r="A399" s="267"/>
      <c r="B399" s="78"/>
      <c r="C399" s="79">
        <v>62413</v>
      </c>
      <c r="D399" s="80">
        <v>107966</v>
      </c>
      <c r="E399" s="81">
        <v>54138</v>
      </c>
      <c r="F399" s="80">
        <v>119710</v>
      </c>
      <c r="G399" s="81">
        <v>65298</v>
      </c>
      <c r="H399" s="80">
        <v>113946</v>
      </c>
      <c r="I399" s="81">
        <v>98262</v>
      </c>
      <c r="J399" s="80">
        <v>159038</v>
      </c>
      <c r="K399" s="81">
        <v>121491</v>
      </c>
      <c r="L399" s="80">
        <v>186272</v>
      </c>
      <c r="M399" s="81">
        <v>91609</v>
      </c>
      <c r="N399" s="80">
        <v>135471</v>
      </c>
      <c r="O399" s="81">
        <v>52560</v>
      </c>
      <c r="P399" s="81">
        <v>99333</v>
      </c>
    </row>
    <row r="400" spans="1:16" ht="21.75" customHeight="1" x14ac:dyDescent="0.15">
      <c r="A400" s="267"/>
      <c r="B400" s="74" t="s">
        <v>122</v>
      </c>
      <c r="C400" s="75" t="s">
        <v>291</v>
      </c>
      <c r="D400" s="75" t="s">
        <v>268</v>
      </c>
      <c r="E400" s="75" t="s">
        <v>291</v>
      </c>
      <c r="F400" s="75" t="s">
        <v>268</v>
      </c>
      <c r="G400" s="75" t="s">
        <v>291</v>
      </c>
      <c r="H400" s="75" t="s">
        <v>268</v>
      </c>
      <c r="I400" s="75" t="s">
        <v>291</v>
      </c>
      <c r="J400" s="75" t="s">
        <v>268</v>
      </c>
      <c r="K400" s="75" t="s">
        <v>291</v>
      </c>
      <c r="L400" s="75" t="s">
        <v>268</v>
      </c>
      <c r="M400" s="75" t="s">
        <v>291</v>
      </c>
      <c r="N400" s="75" t="s">
        <v>117</v>
      </c>
      <c r="O400" s="75" t="s">
        <v>302</v>
      </c>
      <c r="P400" s="75" t="s">
        <v>298</v>
      </c>
    </row>
    <row r="401" spans="1:16" ht="21.75" customHeight="1" x14ac:dyDescent="0.15">
      <c r="A401" s="267"/>
      <c r="B401" s="78"/>
      <c r="C401" s="79">
        <v>7101</v>
      </c>
      <c r="D401" s="80">
        <v>53295</v>
      </c>
      <c r="E401" s="81">
        <v>12310</v>
      </c>
      <c r="F401" s="80">
        <v>69437</v>
      </c>
      <c r="G401" s="81">
        <v>16396</v>
      </c>
      <c r="H401" s="80">
        <v>93385</v>
      </c>
      <c r="I401" s="81">
        <v>35214</v>
      </c>
      <c r="J401" s="80">
        <v>105822</v>
      </c>
      <c r="K401" s="81">
        <v>64143</v>
      </c>
      <c r="L401" s="80">
        <v>119136</v>
      </c>
      <c r="M401" s="81">
        <v>78407</v>
      </c>
      <c r="N401" s="80">
        <v>113173</v>
      </c>
      <c r="O401" s="81">
        <v>47500</v>
      </c>
      <c r="P401" s="81">
        <v>69779</v>
      </c>
    </row>
    <row r="402" spans="1:16" ht="21.75" customHeight="1" x14ac:dyDescent="0.15">
      <c r="A402" s="267"/>
      <c r="B402" s="74" t="s">
        <v>125</v>
      </c>
      <c r="C402" s="75" t="s">
        <v>309</v>
      </c>
      <c r="D402" s="75" t="s">
        <v>291</v>
      </c>
      <c r="E402" s="75" t="s">
        <v>309</v>
      </c>
      <c r="F402" s="75" t="s">
        <v>291</v>
      </c>
      <c r="G402" s="75" t="s">
        <v>309</v>
      </c>
      <c r="H402" s="75" t="s">
        <v>117</v>
      </c>
      <c r="I402" s="82" t="s">
        <v>117</v>
      </c>
      <c r="J402" s="82" t="s">
        <v>117</v>
      </c>
      <c r="K402" s="75" t="s">
        <v>117</v>
      </c>
      <c r="L402" s="75" t="s">
        <v>117</v>
      </c>
      <c r="M402" s="75" t="s">
        <v>117</v>
      </c>
      <c r="N402" s="75" t="s">
        <v>268</v>
      </c>
      <c r="O402" s="75" t="s">
        <v>291</v>
      </c>
      <c r="P402" s="75" t="s">
        <v>285</v>
      </c>
    </row>
    <row r="403" spans="1:16" ht="21.75" customHeight="1" x14ac:dyDescent="0.15">
      <c r="A403" s="268"/>
      <c r="B403" s="78"/>
      <c r="C403" s="79">
        <v>2975</v>
      </c>
      <c r="D403" s="80">
        <v>6994</v>
      </c>
      <c r="E403" s="81">
        <v>6837</v>
      </c>
      <c r="F403" s="80">
        <v>8663</v>
      </c>
      <c r="G403" s="81">
        <v>6140</v>
      </c>
      <c r="H403" s="80">
        <v>28558</v>
      </c>
      <c r="I403" s="81">
        <v>6620</v>
      </c>
      <c r="J403" s="80">
        <v>65576</v>
      </c>
      <c r="K403" s="81">
        <v>16468</v>
      </c>
      <c r="L403" s="80">
        <v>107020</v>
      </c>
      <c r="M403" s="81">
        <v>22051</v>
      </c>
      <c r="N403" s="80">
        <v>112210</v>
      </c>
      <c r="O403" s="81">
        <v>46678</v>
      </c>
      <c r="P403" s="81">
        <v>66574</v>
      </c>
    </row>
    <row r="404" spans="1:16" ht="21.75" customHeight="1" x14ac:dyDescent="0.15">
      <c r="A404" s="269" t="s">
        <v>127</v>
      </c>
      <c r="B404" s="270"/>
      <c r="C404" s="83">
        <v>367633</v>
      </c>
      <c r="D404" s="84">
        <v>494757</v>
      </c>
      <c r="E404" s="84">
        <v>328464</v>
      </c>
      <c r="F404" s="84">
        <v>573067</v>
      </c>
      <c r="G404" s="84">
        <v>411505</v>
      </c>
      <c r="H404" s="84">
        <v>639687</v>
      </c>
      <c r="I404" s="84">
        <v>535158</v>
      </c>
      <c r="J404" s="84">
        <v>904917</v>
      </c>
      <c r="K404" s="84">
        <v>657387</v>
      </c>
      <c r="L404" s="84">
        <v>965973</v>
      </c>
      <c r="M404" s="84">
        <v>541258</v>
      </c>
      <c r="N404" s="84">
        <v>763361</v>
      </c>
      <c r="O404" s="84">
        <v>529514</v>
      </c>
      <c r="P404" s="84">
        <v>726575</v>
      </c>
    </row>
    <row r="405" spans="1:16" ht="21.75" customHeight="1" x14ac:dyDescent="0.15">
      <c r="A405" s="85"/>
      <c r="B405" s="86"/>
      <c r="C405" s="87"/>
      <c r="D405" s="88"/>
      <c r="E405" s="87"/>
      <c r="F405" s="88"/>
      <c r="G405" s="88"/>
      <c r="H405" s="88"/>
      <c r="I405" s="87"/>
      <c r="J405" s="88"/>
      <c r="K405" s="87"/>
      <c r="L405" s="88"/>
      <c r="M405" s="87"/>
      <c r="N405" s="88"/>
      <c r="O405" s="87"/>
      <c r="P405" s="88"/>
    </row>
    <row r="406" spans="1:16" ht="21.75" customHeight="1" x14ac:dyDescent="0.15">
      <c r="A406" s="70"/>
      <c r="B406" s="273" t="s">
        <v>102</v>
      </c>
      <c r="C406" s="271" t="s">
        <v>128</v>
      </c>
      <c r="D406" s="272"/>
      <c r="E406" s="271" t="s">
        <v>129</v>
      </c>
      <c r="F406" s="272"/>
      <c r="G406" s="271" t="s">
        <v>39</v>
      </c>
      <c r="H406" s="272"/>
      <c r="I406" s="271" t="s">
        <v>40</v>
      </c>
      <c r="J406" s="272"/>
      <c r="K406" s="271" t="s">
        <v>41</v>
      </c>
      <c r="L406" s="272"/>
      <c r="M406" s="271" t="s">
        <v>130</v>
      </c>
      <c r="N406" s="272"/>
      <c r="O406" s="89"/>
      <c r="P406" s="90"/>
    </row>
    <row r="407" spans="1:16" ht="21.75" customHeight="1" x14ac:dyDescent="0.15">
      <c r="A407" s="71"/>
      <c r="B407" s="274"/>
      <c r="C407" s="72" t="s">
        <v>283</v>
      </c>
      <c r="D407" s="73" t="s">
        <v>284</v>
      </c>
      <c r="E407" s="72" t="s">
        <v>283</v>
      </c>
      <c r="F407" s="73" t="s">
        <v>284</v>
      </c>
      <c r="G407" s="72" t="s">
        <v>283</v>
      </c>
      <c r="H407" s="73" t="s">
        <v>284</v>
      </c>
      <c r="I407" s="72" t="s">
        <v>283</v>
      </c>
      <c r="J407" s="73" t="s">
        <v>284</v>
      </c>
      <c r="K407" s="72" t="s">
        <v>283</v>
      </c>
      <c r="L407" s="73" t="s">
        <v>284</v>
      </c>
      <c r="M407" s="72" t="s">
        <v>283</v>
      </c>
      <c r="N407" s="73" t="s">
        <v>284</v>
      </c>
      <c r="O407" s="89"/>
      <c r="P407" s="90"/>
    </row>
    <row r="408" spans="1:16" ht="21.75" customHeight="1" x14ac:dyDescent="0.15">
      <c r="A408" s="266" t="s">
        <v>110</v>
      </c>
      <c r="B408" s="74" t="s">
        <v>137</v>
      </c>
      <c r="C408" s="75" t="s">
        <v>320</v>
      </c>
      <c r="D408" s="75" t="s">
        <v>126</v>
      </c>
      <c r="E408" s="75" t="s">
        <v>320</v>
      </c>
      <c r="F408" s="75" t="s">
        <v>126</v>
      </c>
      <c r="G408" s="75" t="s">
        <v>124</v>
      </c>
      <c r="H408" s="75" t="s">
        <v>126</v>
      </c>
      <c r="I408" s="75" t="s">
        <v>302</v>
      </c>
      <c r="J408" s="75" t="s">
        <v>304</v>
      </c>
      <c r="K408" s="75" t="s">
        <v>302</v>
      </c>
      <c r="L408" s="75" t="s">
        <v>302</v>
      </c>
      <c r="M408" s="75" t="s">
        <v>302</v>
      </c>
      <c r="N408" s="91" t="s">
        <v>302</v>
      </c>
      <c r="O408" s="89"/>
      <c r="P408" s="90"/>
    </row>
    <row r="409" spans="1:16" ht="21.75" customHeight="1" x14ac:dyDescent="0.15">
      <c r="A409" s="267"/>
      <c r="B409" s="78"/>
      <c r="C409" s="79">
        <v>133706</v>
      </c>
      <c r="D409" s="80">
        <v>213745</v>
      </c>
      <c r="E409" s="81">
        <v>130807</v>
      </c>
      <c r="F409" s="80">
        <v>226278</v>
      </c>
      <c r="G409" s="81">
        <v>73084</v>
      </c>
      <c r="H409" s="80">
        <v>211697</v>
      </c>
      <c r="I409" s="81">
        <v>193218</v>
      </c>
      <c r="J409" s="80">
        <v>201120</v>
      </c>
      <c r="K409" s="81">
        <v>219111</v>
      </c>
      <c r="L409" s="80">
        <v>176960</v>
      </c>
      <c r="M409" s="81">
        <v>1840263</v>
      </c>
      <c r="N409" s="92">
        <v>1786864</v>
      </c>
      <c r="O409" s="89"/>
      <c r="P409" s="90"/>
    </row>
    <row r="410" spans="1:16" ht="21.75" customHeight="1" x14ac:dyDescent="0.15">
      <c r="A410" s="267"/>
      <c r="B410" s="74" t="s">
        <v>116</v>
      </c>
      <c r="C410" s="75" t="s">
        <v>124</v>
      </c>
      <c r="D410" s="75" t="s">
        <v>320</v>
      </c>
      <c r="E410" s="75" t="s">
        <v>124</v>
      </c>
      <c r="F410" s="75" t="s">
        <v>320</v>
      </c>
      <c r="G410" s="75" t="s">
        <v>320</v>
      </c>
      <c r="H410" s="75" t="s">
        <v>320</v>
      </c>
      <c r="I410" s="75" t="s">
        <v>304</v>
      </c>
      <c r="J410" s="75" t="s">
        <v>302</v>
      </c>
      <c r="K410" s="75" t="s">
        <v>304</v>
      </c>
      <c r="L410" s="75" t="s">
        <v>304</v>
      </c>
      <c r="M410" s="75" t="s">
        <v>304</v>
      </c>
      <c r="N410" s="75" t="s">
        <v>304</v>
      </c>
      <c r="O410" s="89"/>
      <c r="P410" s="90"/>
    </row>
    <row r="411" spans="1:16" ht="21.75" customHeight="1" x14ac:dyDescent="0.15">
      <c r="A411" s="267"/>
      <c r="B411" s="78"/>
      <c r="C411" s="79">
        <v>109229</v>
      </c>
      <c r="D411" s="80">
        <v>175816</v>
      </c>
      <c r="E411" s="81">
        <v>85793</v>
      </c>
      <c r="F411" s="80">
        <v>143335</v>
      </c>
      <c r="G411" s="81">
        <v>70073</v>
      </c>
      <c r="H411" s="80">
        <v>92668</v>
      </c>
      <c r="I411" s="81">
        <v>126493</v>
      </c>
      <c r="J411" s="80">
        <v>192115</v>
      </c>
      <c r="K411" s="81">
        <v>104091</v>
      </c>
      <c r="L411" s="80">
        <v>171184</v>
      </c>
      <c r="M411" s="81">
        <v>854481</v>
      </c>
      <c r="N411" s="92">
        <v>1423203</v>
      </c>
      <c r="O411" s="89"/>
      <c r="P411" s="90"/>
    </row>
    <row r="412" spans="1:16" ht="21.75" customHeight="1" x14ac:dyDescent="0.15">
      <c r="A412" s="267"/>
      <c r="B412" s="74" t="s">
        <v>119</v>
      </c>
      <c r="C412" s="75" t="s">
        <v>285</v>
      </c>
      <c r="D412" s="75" t="s">
        <v>285</v>
      </c>
      <c r="E412" s="75" t="s">
        <v>301</v>
      </c>
      <c r="F412" s="75" t="s">
        <v>268</v>
      </c>
      <c r="G412" s="75" t="s">
        <v>301</v>
      </c>
      <c r="H412" s="75" t="s">
        <v>304</v>
      </c>
      <c r="I412" s="75" t="s">
        <v>298</v>
      </c>
      <c r="J412" s="75" t="s">
        <v>298</v>
      </c>
      <c r="K412" s="75" t="s">
        <v>298</v>
      </c>
      <c r="L412" s="75" t="s">
        <v>298</v>
      </c>
      <c r="M412" s="75" t="s">
        <v>298</v>
      </c>
      <c r="N412" s="75" t="s">
        <v>298</v>
      </c>
      <c r="O412" s="89"/>
      <c r="P412" s="90"/>
    </row>
    <row r="413" spans="1:16" ht="21.75" customHeight="1" x14ac:dyDescent="0.15">
      <c r="A413" s="267"/>
      <c r="B413" s="78"/>
      <c r="C413" s="79">
        <v>76067</v>
      </c>
      <c r="D413" s="80">
        <v>102391</v>
      </c>
      <c r="E413" s="81">
        <v>81537</v>
      </c>
      <c r="F413" s="80">
        <v>74777</v>
      </c>
      <c r="G413" s="81">
        <v>57547</v>
      </c>
      <c r="H413" s="80">
        <v>84213</v>
      </c>
      <c r="I413" s="81">
        <v>73759</v>
      </c>
      <c r="J413" s="80">
        <v>117009</v>
      </c>
      <c r="K413" s="81">
        <v>63800</v>
      </c>
      <c r="L413" s="80">
        <v>99147</v>
      </c>
      <c r="M413" s="81">
        <v>750194</v>
      </c>
      <c r="N413" s="92">
        <v>1265784</v>
      </c>
      <c r="O413" s="89"/>
      <c r="P413" s="90"/>
    </row>
    <row r="414" spans="1:16" ht="21.75" customHeight="1" x14ac:dyDescent="0.15">
      <c r="A414" s="267"/>
      <c r="B414" s="74" t="s">
        <v>122</v>
      </c>
      <c r="C414" s="75" t="s">
        <v>301</v>
      </c>
      <c r="D414" s="75" t="s">
        <v>268</v>
      </c>
      <c r="E414" s="75" t="s">
        <v>285</v>
      </c>
      <c r="F414" s="75" t="s">
        <v>285</v>
      </c>
      <c r="G414" s="75" t="s">
        <v>285</v>
      </c>
      <c r="H414" s="75" t="s">
        <v>302</v>
      </c>
      <c r="I414" s="75" t="s">
        <v>320</v>
      </c>
      <c r="J414" s="75" t="s">
        <v>268</v>
      </c>
      <c r="K414" s="75" t="s">
        <v>291</v>
      </c>
      <c r="L414" s="75" t="s">
        <v>268</v>
      </c>
      <c r="M414" s="75" t="s">
        <v>320</v>
      </c>
      <c r="N414" s="75" t="s">
        <v>268</v>
      </c>
      <c r="O414" s="89"/>
      <c r="P414" s="90"/>
    </row>
    <row r="415" spans="1:16" ht="21.75" customHeight="1" x14ac:dyDescent="0.15">
      <c r="A415" s="267"/>
      <c r="B415" s="78"/>
      <c r="C415" s="79">
        <v>69088</v>
      </c>
      <c r="D415" s="80">
        <v>97101</v>
      </c>
      <c r="E415" s="81">
        <v>78281</v>
      </c>
      <c r="F415" s="80">
        <v>66478</v>
      </c>
      <c r="G415" s="81">
        <v>56202</v>
      </c>
      <c r="H415" s="80">
        <v>79196</v>
      </c>
      <c r="I415" s="81">
        <v>30537</v>
      </c>
      <c r="J415" s="80">
        <v>65647</v>
      </c>
      <c r="K415" s="81">
        <v>3420</v>
      </c>
      <c r="L415" s="80">
        <v>90542</v>
      </c>
      <c r="M415" s="81">
        <v>629432</v>
      </c>
      <c r="N415" s="92">
        <v>1032137</v>
      </c>
      <c r="O415" s="89"/>
      <c r="P415" s="90"/>
    </row>
    <row r="416" spans="1:16" ht="21.75" customHeight="1" x14ac:dyDescent="0.15">
      <c r="A416" s="267"/>
      <c r="B416" s="74" t="s">
        <v>125</v>
      </c>
      <c r="C416" s="75" t="s">
        <v>316</v>
      </c>
      <c r="D416" s="75" t="s">
        <v>124</v>
      </c>
      <c r="E416" s="75" t="s">
        <v>117</v>
      </c>
      <c r="F416" s="75" t="s">
        <v>117</v>
      </c>
      <c r="G416" s="75" t="s">
        <v>117</v>
      </c>
      <c r="H416" s="75" t="s">
        <v>117</v>
      </c>
      <c r="I416" s="75" t="s">
        <v>117</v>
      </c>
      <c r="J416" s="93" t="s">
        <v>126</v>
      </c>
      <c r="K416" s="75" t="s">
        <v>319</v>
      </c>
      <c r="L416" s="75" t="s">
        <v>291</v>
      </c>
      <c r="M416" s="75" t="s">
        <v>124</v>
      </c>
      <c r="N416" s="75" t="s">
        <v>320</v>
      </c>
      <c r="O416" s="89"/>
      <c r="P416" s="90"/>
    </row>
    <row r="417" spans="1:16" ht="21.75" customHeight="1" x14ac:dyDescent="0.15">
      <c r="A417" s="268"/>
      <c r="B417" s="78"/>
      <c r="C417" s="79">
        <v>63720</v>
      </c>
      <c r="D417" s="80">
        <v>51291</v>
      </c>
      <c r="E417" s="81">
        <v>57144</v>
      </c>
      <c r="F417" s="80">
        <v>56144</v>
      </c>
      <c r="G417" s="81">
        <v>54730</v>
      </c>
      <c r="H417" s="80">
        <v>71871</v>
      </c>
      <c r="I417" s="81">
        <v>24317</v>
      </c>
      <c r="J417" s="80">
        <v>27017</v>
      </c>
      <c r="K417" s="81">
        <v>3167</v>
      </c>
      <c r="L417" s="80">
        <v>3643</v>
      </c>
      <c r="M417" s="81">
        <v>321884</v>
      </c>
      <c r="N417" s="92">
        <v>794867</v>
      </c>
      <c r="O417" s="89"/>
      <c r="P417" s="90"/>
    </row>
    <row r="418" spans="1:16" ht="21.75" customHeight="1" x14ac:dyDescent="0.15">
      <c r="A418" s="269" t="s">
        <v>127</v>
      </c>
      <c r="B418" s="270"/>
      <c r="C418" s="83">
        <v>597640</v>
      </c>
      <c r="D418" s="84">
        <v>878660</v>
      </c>
      <c r="E418" s="84">
        <v>623402</v>
      </c>
      <c r="F418" s="84">
        <v>757609</v>
      </c>
      <c r="G418" s="84">
        <v>557219</v>
      </c>
      <c r="H418" s="84">
        <v>776225</v>
      </c>
      <c r="I418" s="84">
        <v>475624</v>
      </c>
      <c r="J418" s="84">
        <v>684774</v>
      </c>
      <c r="K418" s="84">
        <v>405341</v>
      </c>
      <c r="L418" s="84">
        <v>548729</v>
      </c>
      <c r="M418" s="84">
        <v>6030145</v>
      </c>
      <c r="N418" s="84">
        <v>8714334</v>
      </c>
      <c r="O418" s="89"/>
      <c r="P418" s="90"/>
    </row>
    <row r="419" spans="1:16" ht="21.75" customHeight="1" x14ac:dyDescent="0.15">
      <c r="A419" s="94" t="s">
        <v>274</v>
      </c>
      <c r="B419" s="117"/>
      <c r="C419" s="96"/>
      <c r="D419" s="88"/>
      <c r="E419" s="96"/>
      <c r="F419" s="88"/>
      <c r="G419" s="96"/>
      <c r="H419" s="88"/>
      <c r="I419" s="96"/>
      <c r="J419" s="88"/>
      <c r="K419" s="96"/>
      <c r="L419" s="88"/>
      <c r="M419" s="96"/>
      <c r="N419" s="88"/>
      <c r="O419" s="97"/>
      <c r="P419" s="90"/>
    </row>
    <row r="420" spans="1:16" ht="21.75" customHeight="1" x14ac:dyDescent="0.2"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</row>
    <row r="421" spans="1:16" ht="21.75" customHeight="1" x14ac:dyDescent="0.15">
      <c r="A421" s="110" t="s">
        <v>149</v>
      </c>
      <c r="B421" s="138"/>
      <c r="C421" s="90"/>
      <c r="D421" s="90"/>
      <c r="E421" s="90"/>
      <c r="F421" s="90"/>
      <c r="G421" s="90"/>
      <c r="H421" s="90"/>
      <c r="I421" s="90"/>
      <c r="J421" s="90"/>
      <c r="K421" s="90"/>
      <c r="L421" s="90"/>
      <c r="M421" s="90"/>
      <c r="N421" s="90"/>
      <c r="O421" s="90"/>
      <c r="P421" s="90"/>
    </row>
    <row r="422" spans="1:16" ht="21.75" customHeight="1" x14ac:dyDescent="0.15">
      <c r="A422" s="103"/>
      <c r="B422" s="104"/>
      <c r="C422" s="89"/>
      <c r="D422" s="105"/>
      <c r="E422" s="89"/>
      <c r="F422" s="105"/>
      <c r="G422" s="89"/>
      <c r="H422" s="105"/>
      <c r="I422" s="89"/>
      <c r="J422" s="105"/>
      <c r="K422" s="89"/>
      <c r="L422" s="105"/>
      <c r="M422" s="89"/>
      <c r="N422" s="105"/>
      <c r="O422" s="102"/>
      <c r="P422" s="69" t="s">
        <v>101</v>
      </c>
    </row>
    <row r="423" spans="1:16" ht="21.75" customHeight="1" x14ac:dyDescent="0.15">
      <c r="A423" s="70"/>
      <c r="B423" s="273" t="s">
        <v>102</v>
      </c>
      <c r="C423" s="271" t="s">
        <v>103</v>
      </c>
      <c r="D423" s="272"/>
      <c r="E423" s="271" t="s">
        <v>104</v>
      </c>
      <c r="F423" s="272"/>
      <c r="G423" s="271" t="s">
        <v>105</v>
      </c>
      <c r="H423" s="272"/>
      <c r="I423" s="271" t="s">
        <v>106</v>
      </c>
      <c r="J423" s="272"/>
      <c r="K423" s="271" t="s">
        <v>107</v>
      </c>
      <c r="L423" s="272"/>
      <c r="M423" s="271" t="s">
        <v>108</v>
      </c>
      <c r="N423" s="272"/>
      <c r="O423" s="271" t="s">
        <v>109</v>
      </c>
      <c r="P423" s="272"/>
    </row>
    <row r="424" spans="1:16" ht="21.75" customHeight="1" x14ac:dyDescent="0.15">
      <c r="A424" s="71"/>
      <c r="B424" s="274"/>
      <c r="C424" s="72" t="s">
        <v>283</v>
      </c>
      <c r="D424" s="73" t="s">
        <v>284</v>
      </c>
      <c r="E424" s="72" t="s">
        <v>283</v>
      </c>
      <c r="F424" s="73" t="s">
        <v>284</v>
      </c>
      <c r="G424" s="72" t="s">
        <v>283</v>
      </c>
      <c r="H424" s="73" t="s">
        <v>284</v>
      </c>
      <c r="I424" s="72" t="s">
        <v>283</v>
      </c>
      <c r="J424" s="73" t="s">
        <v>284</v>
      </c>
      <c r="K424" s="72" t="s">
        <v>283</v>
      </c>
      <c r="L424" s="73" t="s">
        <v>284</v>
      </c>
      <c r="M424" s="72" t="s">
        <v>283</v>
      </c>
      <c r="N424" s="73" t="s">
        <v>284</v>
      </c>
      <c r="O424" s="72" t="s">
        <v>283</v>
      </c>
      <c r="P424" s="73" t="s">
        <v>284</v>
      </c>
    </row>
    <row r="425" spans="1:16" ht="21.75" customHeight="1" x14ac:dyDescent="0.15">
      <c r="A425" s="266" t="s">
        <v>110</v>
      </c>
      <c r="B425" s="74" t="s">
        <v>111</v>
      </c>
      <c r="C425" s="75" t="s">
        <v>114</v>
      </c>
      <c r="D425" s="76" t="s">
        <v>316</v>
      </c>
      <c r="E425" s="75" t="s">
        <v>114</v>
      </c>
      <c r="F425" s="76" t="s">
        <v>316</v>
      </c>
      <c r="G425" s="75" t="s">
        <v>114</v>
      </c>
      <c r="H425" s="75" t="s">
        <v>316</v>
      </c>
      <c r="I425" s="75" t="s">
        <v>114</v>
      </c>
      <c r="J425" s="76" t="s">
        <v>316</v>
      </c>
      <c r="K425" s="75" t="s">
        <v>304</v>
      </c>
      <c r="L425" s="76" t="s">
        <v>293</v>
      </c>
      <c r="M425" s="75" t="s">
        <v>304</v>
      </c>
      <c r="N425" s="76" t="s">
        <v>293</v>
      </c>
      <c r="O425" s="75" t="s">
        <v>304</v>
      </c>
      <c r="P425" s="77" t="s">
        <v>293</v>
      </c>
    </row>
    <row r="426" spans="1:16" ht="21.75" customHeight="1" x14ac:dyDescent="0.15">
      <c r="A426" s="267"/>
      <c r="B426" s="78"/>
      <c r="C426" s="79">
        <v>106460</v>
      </c>
      <c r="D426" s="80">
        <v>123957</v>
      </c>
      <c r="E426" s="81">
        <v>101940</v>
      </c>
      <c r="F426" s="80">
        <v>68002</v>
      </c>
      <c r="G426" s="81">
        <v>97900</v>
      </c>
      <c r="H426" s="80">
        <v>43556</v>
      </c>
      <c r="I426" s="81">
        <v>67760</v>
      </c>
      <c r="J426" s="80">
        <v>35093</v>
      </c>
      <c r="K426" s="81">
        <v>58883</v>
      </c>
      <c r="L426" s="80">
        <v>18080</v>
      </c>
      <c r="M426" s="81">
        <v>62420</v>
      </c>
      <c r="N426" s="80">
        <v>20970</v>
      </c>
      <c r="O426" s="81">
        <v>52115</v>
      </c>
      <c r="P426" s="81">
        <v>18550</v>
      </c>
    </row>
    <row r="427" spans="1:16" ht="21.75" customHeight="1" x14ac:dyDescent="0.15">
      <c r="A427" s="267"/>
      <c r="B427" s="74" t="s">
        <v>116</v>
      </c>
      <c r="C427" s="75" t="s">
        <v>316</v>
      </c>
      <c r="D427" s="75" t="s">
        <v>293</v>
      </c>
      <c r="E427" s="75" t="s">
        <v>316</v>
      </c>
      <c r="F427" s="75" t="s">
        <v>293</v>
      </c>
      <c r="G427" s="75" t="s">
        <v>316</v>
      </c>
      <c r="H427" s="75" t="s">
        <v>293</v>
      </c>
      <c r="I427" s="75" t="s">
        <v>316</v>
      </c>
      <c r="J427" s="75" t="s">
        <v>293</v>
      </c>
      <c r="K427" s="75" t="s">
        <v>302</v>
      </c>
      <c r="L427" s="75" t="s">
        <v>304</v>
      </c>
      <c r="M427" s="75" t="s">
        <v>293</v>
      </c>
      <c r="N427" s="75" t="s">
        <v>304</v>
      </c>
      <c r="O427" s="75" t="s">
        <v>302</v>
      </c>
      <c r="P427" s="75" t="s">
        <v>304</v>
      </c>
    </row>
    <row r="428" spans="1:16" ht="21.75" customHeight="1" x14ac:dyDescent="0.15">
      <c r="A428" s="267"/>
      <c r="B428" s="78"/>
      <c r="C428" s="79">
        <v>82173</v>
      </c>
      <c r="D428" s="80">
        <v>24290</v>
      </c>
      <c r="E428" s="81">
        <v>66927</v>
      </c>
      <c r="F428" s="80">
        <v>21700</v>
      </c>
      <c r="G428" s="81">
        <v>80332</v>
      </c>
      <c r="H428" s="80">
        <v>23730</v>
      </c>
      <c r="I428" s="81">
        <v>66017</v>
      </c>
      <c r="J428" s="80">
        <v>22590</v>
      </c>
      <c r="K428" s="81">
        <v>23128</v>
      </c>
      <c r="L428" s="80">
        <v>13911</v>
      </c>
      <c r="M428" s="81">
        <v>20930</v>
      </c>
      <c r="N428" s="80">
        <v>10705</v>
      </c>
      <c r="O428" s="81">
        <v>47270</v>
      </c>
      <c r="P428" s="81">
        <v>11090</v>
      </c>
    </row>
    <row r="429" spans="1:16" ht="21.75" customHeight="1" x14ac:dyDescent="0.15">
      <c r="A429" s="267"/>
      <c r="B429" s="74" t="s">
        <v>119</v>
      </c>
      <c r="C429" s="75" t="s">
        <v>302</v>
      </c>
      <c r="D429" s="75" t="s">
        <v>295</v>
      </c>
      <c r="E429" s="75" t="s">
        <v>302</v>
      </c>
      <c r="F429" s="75" t="s">
        <v>295</v>
      </c>
      <c r="G429" s="75" t="s">
        <v>302</v>
      </c>
      <c r="H429" s="75" t="s">
        <v>304</v>
      </c>
      <c r="I429" s="75" t="s">
        <v>302</v>
      </c>
      <c r="J429" s="75" t="s">
        <v>304</v>
      </c>
      <c r="K429" s="75" t="s">
        <v>316</v>
      </c>
      <c r="L429" s="75" t="s">
        <v>316</v>
      </c>
      <c r="M429" s="75" t="s">
        <v>302</v>
      </c>
      <c r="N429" s="75" t="s">
        <v>316</v>
      </c>
      <c r="O429" s="75" t="s">
        <v>293</v>
      </c>
      <c r="P429" s="75" t="s">
        <v>302</v>
      </c>
    </row>
    <row r="430" spans="1:16" ht="21.75" customHeight="1" x14ac:dyDescent="0.15">
      <c r="A430" s="267"/>
      <c r="B430" s="78"/>
      <c r="C430" s="79">
        <v>58340</v>
      </c>
      <c r="D430" s="80">
        <v>8000</v>
      </c>
      <c r="E430" s="81">
        <v>60003</v>
      </c>
      <c r="F430" s="80">
        <v>8320</v>
      </c>
      <c r="G430" s="81">
        <v>70834</v>
      </c>
      <c r="H430" s="80">
        <v>6820</v>
      </c>
      <c r="I430" s="81">
        <v>39478</v>
      </c>
      <c r="J430" s="80">
        <v>5608</v>
      </c>
      <c r="K430" s="81">
        <v>23013</v>
      </c>
      <c r="L430" s="80">
        <v>4754</v>
      </c>
      <c r="M430" s="81">
        <v>17892</v>
      </c>
      <c r="N430" s="80">
        <v>632</v>
      </c>
      <c r="O430" s="81">
        <v>18820</v>
      </c>
      <c r="P430" s="81">
        <v>889</v>
      </c>
    </row>
    <row r="431" spans="1:16" ht="21.75" customHeight="1" x14ac:dyDescent="0.15">
      <c r="A431" s="267"/>
      <c r="B431" s="74" t="s">
        <v>122</v>
      </c>
      <c r="C431" s="75" t="s">
        <v>293</v>
      </c>
      <c r="D431" s="75" t="s">
        <v>304</v>
      </c>
      <c r="E431" s="75" t="s">
        <v>293</v>
      </c>
      <c r="F431" s="75" t="s">
        <v>304</v>
      </c>
      <c r="G431" s="75" t="s">
        <v>293</v>
      </c>
      <c r="H431" s="75" t="s">
        <v>302</v>
      </c>
      <c r="I431" s="75" t="s">
        <v>293</v>
      </c>
      <c r="J431" s="75" t="s">
        <v>295</v>
      </c>
      <c r="K431" s="75" t="s">
        <v>114</v>
      </c>
      <c r="L431" s="75" t="s">
        <v>302</v>
      </c>
      <c r="M431" s="75" t="s">
        <v>316</v>
      </c>
      <c r="N431" s="75" t="s">
        <v>124</v>
      </c>
      <c r="O431" s="75" t="s">
        <v>316</v>
      </c>
      <c r="P431" s="75" t="s">
        <v>291</v>
      </c>
    </row>
    <row r="432" spans="1:16" ht="21.75" customHeight="1" x14ac:dyDescent="0.15">
      <c r="A432" s="267"/>
      <c r="B432" s="78"/>
      <c r="C432" s="79">
        <v>28310</v>
      </c>
      <c r="D432" s="80">
        <v>6375</v>
      </c>
      <c r="E432" s="81">
        <v>25310</v>
      </c>
      <c r="F432" s="80">
        <v>7068</v>
      </c>
      <c r="G432" s="81">
        <v>28420</v>
      </c>
      <c r="H432" s="80">
        <v>5980</v>
      </c>
      <c r="I432" s="81">
        <v>19390</v>
      </c>
      <c r="J432" s="80">
        <v>3660</v>
      </c>
      <c r="K432" s="81">
        <v>21110</v>
      </c>
      <c r="L432" s="80">
        <v>260</v>
      </c>
      <c r="M432" s="81">
        <v>9220</v>
      </c>
      <c r="N432" s="80"/>
      <c r="O432" s="81">
        <v>8210</v>
      </c>
      <c r="P432" s="81">
        <v>50</v>
      </c>
    </row>
    <row r="433" spans="1:16" ht="21.75" customHeight="1" x14ac:dyDescent="0.15">
      <c r="A433" s="267"/>
      <c r="B433" s="74" t="s">
        <v>125</v>
      </c>
      <c r="C433" s="75" t="s">
        <v>295</v>
      </c>
      <c r="D433" s="75" t="s">
        <v>302</v>
      </c>
      <c r="E433" s="75" t="s">
        <v>295</v>
      </c>
      <c r="F433" s="75" t="s">
        <v>302</v>
      </c>
      <c r="G433" s="75" t="s">
        <v>295</v>
      </c>
      <c r="H433" s="75" t="s">
        <v>295</v>
      </c>
      <c r="I433" s="82" t="s">
        <v>304</v>
      </c>
      <c r="J433" s="82" t="s">
        <v>302</v>
      </c>
      <c r="K433" s="75" t="s">
        <v>293</v>
      </c>
      <c r="L433" s="75" t="s">
        <v>323</v>
      </c>
      <c r="M433" s="75" t="s">
        <v>309</v>
      </c>
      <c r="N433" s="75" t="s">
        <v>115</v>
      </c>
      <c r="O433" s="75" t="s">
        <v>309</v>
      </c>
      <c r="P433" s="75" t="s">
        <v>124</v>
      </c>
    </row>
    <row r="434" spans="1:16" ht="21.75" customHeight="1" x14ac:dyDescent="0.15">
      <c r="A434" s="268"/>
      <c r="B434" s="78"/>
      <c r="C434" s="79">
        <v>24070</v>
      </c>
      <c r="D434" s="80">
        <v>4710</v>
      </c>
      <c r="E434" s="81">
        <v>21560</v>
      </c>
      <c r="F434" s="80">
        <v>6369</v>
      </c>
      <c r="G434" s="81">
        <v>13970</v>
      </c>
      <c r="H434" s="80">
        <v>5300</v>
      </c>
      <c r="I434" s="81">
        <v>11067</v>
      </c>
      <c r="J434" s="80">
        <v>2440</v>
      </c>
      <c r="K434" s="81">
        <v>18000</v>
      </c>
      <c r="L434" s="80">
        <v>100</v>
      </c>
      <c r="M434" s="81">
        <v>5812</v>
      </c>
      <c r="N434" s="80"/>
      <c r="O434" s="81">
        <v>3856</v>
      </c>
      <c r="P434" s="81"/>
    </row>
    <row r="435" spans="1:16" ht="21.75" customHeight="1" x14ac:dyDescent="0.15">
      <c r="A435" s="269" t="s">
        <v>127</v>
      </c>
      <c r="B435" s="270"/>
      <c r="C435" s="83">
        <v>345768</v>
      </c>
      <c r="D435" s="84">
        <v>170413</v>
      </c>
      <c r="E435" s="84">
        <v>301713</v>
      </c>
      <c r="F435" s="84">
        <v>113662</v>
      </c>
      <c r="G435" s="84">
        <v>300982</v>
      </c>
      <c r="H435" s="84">
        <v>86771</v>
      </c>
      <c r="I435" s="84">
        <v>227177</v>
      </c>
      <c r="J435" s="84">
        <v>69796</v>
      </c>
      <c r="K435" s="84">
        <v>164877</v>
      </c>
      <c r="L435" s="84">
        <v>37153</v>
      </c>
      <c r="M435" s="84">
        <v>116334</v>
      </c>
      <c r="N435" s="84">
        <v>32307</v>
      </c>
      <c r="O435" s="84">
        <v>130321</v>
      </c>
      <c r="P435" s="84">
        <v>30579</v>
      </c>
    </row>
    <row r="436" spans="1:16" ht="21.75" customHeight="1" x14ac:dyDescent="0.15">
      <c r="A436" s="85"/>
      <c r="B436" s="86"/>
      <c r="C436" s="87"/>
      <c r="D436" s="88"/>
      <c r="E436" s="87"/>
      <c r="F436" s="88"/>
      <c r="G436" s="88"/>
      <c r="H436" s="88"/>
      <c r="I436" s="87"/>
      <c r="J436" s="88"/>
      <c r="K436" s="87"/>
      <c r="L436" s="88"/>
      <c r="M436" s="87"/>
      <c r="N436" s="88"/>
      <c r="O436" s="87"/>
      <c r="P436" s="88"/>
    </row>
    <row r="437" spans="1:16" ht="21.75" customHeight="1" x14ac:dyDescent="0.15">
      <c r="A437" s="70"/>
      <c r="B437" s="273" t="s">
        <v>102</v>
      </c>
      <c r="C437" s="271" t="s">
        <v>128</v>
      </c>
      <c r="D437" s="272"/>
      <c r="E437" s="271" t="s">
        <v>129</v>
      </c>
      <c r="F437" s="272"/>
      <c r="G437" s="271" t="s">
        <v>39</v>
      </c>
      <c r="H437" s="272"/>
      <c r="I437" s="271" t="s">
        <v>40</v>
      </c>
      <c r="J437" s="272"/>
      <c r="K437" s="271" t="s">
        <v>41</v>
      </c>
      <c r="L437" s="272"/>
      <c r="M437" s="271" t="s">
        <v>130</v>
      </c>
      <c r="N437" s="272"/>
      <c r="O437" s="89"/>
      <c r="P437" s="90"/>
    </row>
    <row r="438" spans="1:16" ht="21.75" customHeight="1" x14ac:dyDescent="0.15">
      <c r="A438" s="71"/>
      <c r="B438" s="274"/>
      <c r="C438" s="72" t="s">
        <v>283</v>
      </c>
      <c r="D438" s="73" t="s">
        <v>284</v>
      </c>
      <c r="E438" s="72" t="s">
        <v>283</v>
      </c>
      <c r="F438" s="73" t="s">
        <v>284</v>
      </c>
      <c r="G438" s="72" t="s">
        <v>283</v>
      </c>
      <c r="H438" s="73" t="s">
        <v>284</v>
      </c>
      <c r="I438" s="72" t="s">
        <v>283</v>
      </c>
      <c r="J438" s="73" t="s">
        <v>284</v>
      </c>
      <c r="K438" s="72" t="s">
        <v>283</v>
      </c>
      <c r="L438" s="73" t="s">
        <v>284</v>
      </c>
      <c r="M438" s="72" t="s">
        <v>283</v>
      </c>
      <c r="N438" s="73" t="s">
        <v>284</v>
      </c>
      <c r="O438" s="89"/>
      <c r="P438" s="90"/>
    </row>
    <row r="439" spans="1:16" ht="21.75" customHeight="1" x14ac:dyDescent="0.15">
      <c r="A439" s="266" t="s">
        <v>110</v>
      </c>
      <c r="B439" s="74" t="s">
        <v>137</v>
      </c>
      <c r="C439" s="75" t="s">
        <v>302</v>
      </c>
      <c r="D439" s="75" t="s">
        <v>293</v>
      </c>
      <c r="E439" s="75" t="s">
        <v>302</v>
      </c>
      <c r="F439" s="75" t="s">
        <v>316</v>
      </c>
      <c r="G439" s="75" t="s">
        <v>316</v>
      </c>
      <c r="H439" s="75" t="s">
        <v>316</v>
      </c>
      <c r="I439" s="75" t="s">
        <v>316</v>
      </c>
      <c r="J439" s="75" t="s">
        <v>316</v>
      </c>
      <c r="K439" s="75" t="s">
        <v>316</v>
      </c>
      <c r="L439" s="75" t="s">
        <v>316</v>
      </c>
      <c r="M439" s="75" t="s">
        <v>302</v>
      </c>
      <c r="N439" s="91" t="s">
        <v>316</v>
      </c>
      <c r="O439" s="89"/>
      <c r="P439" s="90"/>
    </row>
    <row r="440" spans="1:16" ht="21.75" customHeight="1" x14ac:dyDescent="0.15">
      <c r="A440" s="267"/>
      <c r="B440" s="78"/>
      <c r="C440" s="79">
        <v>142386</v>
      </c>
      <c r="D440" s="80">
        <v>17790</v>
      </c>
      <c r="E440" s="81">
        <v>261504</v>
      </c>
      <c r="F440" s="80">
        <v>49455</v>
      </c>
      <c r="G440" s="81">
        <v>170064</v>
      </c>
      <c r="H440" s="80">
        <v>77830</v>
      </c>
      <c r="I440" s="81">
        <v>120673</v>
      </c>
      <c r="J440" s="80">
        <v>97103</v>
      </c>
      <c r="K440" s="81">
        <v>155065</v>
      </c>
      <c r="L440" s="80">
        <v>115489</v>
      </c>
      <c r="M440" s="81">
        <v>1079341</v>
      </c>
      <c r="N440" s="92">
        <v>615871</v>
      </c>
      <c r="O440" s="89"/>
      <c r="P440" s="90"/>
    </row>
    <row r="441" spans="1:16" ht="21.75" customHeight="1" x14ac:dyDescent="0.15">
      <c r="A441" s="267"/>
      <c r="B441" s="74" t="s">
        <v>116</v>
      </c>
      <c r="C441" s="75" t="s">
        <v>304</v>
      </c>
      <c r="D441" s="75" t="s">
        <v>302</v>
      </c>
      <c r="E441" s="75" t="s">
        <v>316</v>
      </c>
      <c r="F441" s="75" t="s">
        <v>293</v>
      </c>
      <c r="G441" s="75" t="s">
        <v>302</v>
      </c>
      <c r="H441" s="75" t="s">
        <v>293</v>
      </c>
      <c r="I441" s="75" t="s">
        <v>302</v>
      </c>
      <c r="J441" s="75" t="s">
        <v>323</v>
      </c>
      <c r="K441" s="75" t="s">
        <v>302</v>
      </c>
      <c r="L441" s="75" t="s">
        <v>323</v>
      </c>
      <c r="M441" s="75" t="s">
        <v>316</v>
      </c>
      <c r="N441" s="75" t="s">
        <v>293</v>
      </c>
      <c r="O441" s="89"/>
      <c r="P441" s="90"/>
    </row>
    <row r="442" spans="1:16" ht="21.75" customHeight="1" x14ac:dyDescent="0.15">
      <c r="A442" s="267"/>
      <c r="B442" s="78"/>
      <c r="C442" s="79">
        <v>34883</v>
      </c>
      <c r="D442" s="80">
        <v>14816</v>
      </c>
      <c r="E442" s="81">
        <v>73791</v>
      </c>
      <c r="F442" s="80">
        <v>20180</v>
      </c>
      <c r="G442" s="81">
        <v>140098</v>
      </c>
      <c r="H442" s="80">
        <v>21255</v>
      </c>
      <c r="I442" s="81">
        <v>100081</v>
      </c>
      <c r="J442" s="80">
        <v>51190</v>
      </c>
      <c r="K442" s="81">
        <v>118327</v>
      </c>
      <c r="L442" s="80">
        <v>71600</v>
      </c>
      <c r="M442" s="81">
        <v>876315</v>
      </c>
      <c r="N442" s="92">
        <v>261945</v>
      </c>
      <c r="O442" s="89"/>
      <c r="P442" s="90"/>
    </row>
    <row r="443" spans="1:16" ht="21.75" customHeight="1" x14ac:dyDescent="0.15">
      <c r="A443" s="267"/>
      <c r="B443" s="74" t="s">
        <v>119</v>
      </c>
      <c r="C443" s="75" t="s">
        <v>316</v>
      </c>
      <c r="D443" s="75" t="s">
        <v>304</v>
      </c>
      <c r="E443" s="75" t="s">
        <v>319</v>
      </c>
      <c r="F443" s="75" t="s">
        <v>319</v>
      </c>
      <c r="G443" s="75" t="s">
        <v>293</v>
      </c>
      <c r="H443" s="75" t="s">
        <v>323</v>
      </c>
      <c r="I443" s="75" t="s">
        <v>323</v>
      </c>
      <c r="J443" s="75" t="s">
        <v>293</v>
      </c>
      <c r="K443" s="75" t="s">
        <v>323</v>
      </c>
      <c r="L443" s="75" t="s">
        <v>293</v>
      </c>
      <c r="M443" s="75" t="s">
        <v>114</v>
      </c>
      <c r="N443" s="75" t="s">
        <v>323</v>
      </c>
      <c r="O443" s="89"/>
      <c r="P443" s="90"/>
    </row>
    <row r="444" spans="1:16" ht="21.75" customHeight="1" x14ac:dyDescent="0.15">
      <c r="A444" s="267"/>
      <c r="B444" s="78"/>
      <c r="C444" s="79">
        <v>20830</v>
      </c>
      <c r="D444" s="80">
        <v>11208</v>
      </c>
      <c r="E444" s="81">
        <v>36584</v>
      </c>
      <c r="F444" s="80">
        <v>13225</v>
      </c>
      <c r="G444" s="81">
        <v>18810</v>
      </c>
      <c r="H444" s="80">
        <v>13540</v>
      </c>
      <c r="I444" s="81">
        <v>46030</v>
      </c>
      <c r="J444" s="80">
        <v>19660</v>
      </c>
      <c r="K444" s="81">
        <v>78830</v>
      </c>
      <c r="L444" s="80">
        <v>33150</v>
      </c>
      <c r="M444" s="81">
        <v>440532</v>
      </c>
      <c r="N444" s="92">
        <v>138430</v>
      </c>
      <c r="O444" s="89"/>
      <c r="P444" s="90"/>
    </row>
    <row r="445" spans="1:16" ht="21.75" customHeight="1" x14ac:dyDescent="0.15">
      <c r="A445" s="267"/>
      <c r="B445" s="74" t="s">
        <v>122</v>
      </c>
      <c r="C445" s="75" t="s">
        <v>293</v>
      </c>
      <c r="D445" s="75" t="s">
        <v>319</v>
      </c>
      <c r="E445" s="75" t="s">
        <v>293</v>
      </c>
      <c r="F445" s="75" t="s">
        <v>302</v>
      </c>
      <c r="G445" s="75" t="s">
        <v>323</v>
      </c>
      <c r="H445" s="75" t="s">
        <v>302</v>
      </c>
      <c r="I445" s="75" t="s">
        <v>293</v>
      </c>
      <c r="J445" s="75" t="s">
        <v>302</v>
      </c>
      <c r="K445" s="75" t="s">
        <v>320</v>
      </c>
      <c r="L445" s="75" t="s">
        <v>295</v>
      </c>
      <c r="M445" s="75" t="s">
        <v>304</v>
      </c>
      <c r="N445" s="75" t="s">
        <v>304</v>
      </c>
      <c r="O445" s="89"/>
      <c r="P445" s="90"/>
    </row>
    <row r="446" spans="1:16" ht="21.75" customHeight="1" x14ac:dyDescent="0.15">
      <c r="A446" s="267"/>
      <c r="B446" s="78"/>
      <c r="C446" s="79">
        <v>19140</v>
      </c>
      <c r="D446" s="80">
        <v>4423</v>
      </c>
      <c r="E446" s="81">
        <v>13050</v>
      </c>
      <c r="F446" s="80">
        <v>12889</v>
      </c>
      <c r="G446" s="81">
        <v>16452</v>
      </c>
      <c r="H446" s="80">
        <v>8690</v>
      </c>
      <c r="I446" s="81">
        <v>19330</v>
      </c>
      <c r="J446" s="80">
        <v>13360</v>
      </c>
      <c r="K446" s="81">
        <v>66730</v>
      </c>
      <c r="L446" s="80">
        <v>20555</v>
      </c>
      <c r="M446" s="81">
        <v>319992</v>
      </c>
      <c r="N446" s="92">
        <v>111738</v>
      </c>
      <c r="O446" s="89"/>
      <c r="P446" s="90"/>
    </row>
    <row r="447" spans="1:16" ht="21.75" customHeight="1" x14ac:dyDescent="0.15">
      <c r="A447" s="267"/>
      <c r="B447" s="74" t="s">
        <v>125</v>
      </c>
      <c r="C447" s="75" t="s">
        <v>319</v>
      </c>
      <c r="D447" s="75" t="s">
        <v>291</v>
      </c>
      <c r="E447" s="75" t="s">
        <v>326</v>
      </c>
      <c r="F447" s="75" t="s">
        <v>304</v>
      </c>
      <c r="G447" s="75" t="s">
        <v>295</v>
      </c>
      <c r="H447" s="75" t="s">
        <v>304</v>
      </c>
      <c r="I447" s="75" t="s">
        <v>304</v>
      </c>
      <c r="J447" s="93" t="s">
        <v>304</v>
      </c>
      <c r="K447" s="75" t="s">
        <v>114</v>
      </c>
      <c r="L447" s="75" t="s">
        <v>302</v>
      </c>
      <c r="M447" s="75" t="s">
        <v>293</v>
      </c>
      <c r="N447" s="75" t="s">
        <v>302</v>
      </c>
      <c r="O447" s="89"/>
      <c r="P447" s="90"/>
    </row>
    <row r="448" spans="1:16" ht="21.75" customHeight="1" x14ac:dyDescent="0.15">
      <c r="A448" s="268"/>
      <c r="B448" s="78"/>
      <c r="C448" s="79">
        <v>11415</v>
      </c>
      <c r="D448" s="80">
        <v>2948</v>
      </c>
      <c r="E448" s="81">
        <v>12892</v>
      </c>
      <c r="F448" s="80">
        <v>10750</v>
      </c>
      <c r="G448" s="81">
        <v>16110</v>
      </c>
      <c r="H448" s="80">
        <v>6450</v>
      </c>
      <c r="I448" s="81">
        <v>17415</v>
      </c>
      <c r="J448" s="80">
        <v>9408</v>
      </c>
      <c r="K448" s="81">
        <v>42410</v>
      </c>
      <c r="L448" s="80">
        <v>15913</v>
      </c>
      <c r="M448" s="81">
        <v>255020</v>
      </c>
      <c r="N448" s="92">
        <v>86316</v>
      </c>
      <c r="O448" s="89"/>
      <c r="P448" s="90"/>
    </row>
    <row r="449" spans="1:16" ht="21.75" customHeight="1" x14ac:dyDescent="0.15">
      <c r="A449" s="269" t="s">
        <v>127</v>
      </c>
      <c r="B449" s="270"/>
      <c r="C449" s="83">
        <v>237350</v>
      </c>
      <c r="D449" s="84">
        <v>51185</v>
      </c>
      <c r="E449" s="84">
        <v>411903</v>
      </c>
      <c r="F449" s="84">
        <v>112711</v>
      </c>
      <c r="G449" s="84">
        <v>406392</v>
      </c>
      <c r="H449" s="84">
        <v>144040</v>
      </c>
      <c r="I449" s="84">
        <v>333010</v>
      </c>
      <c r="J449" s="84">
        <v>211988</v>
      </c>
      <c r="K449" s="84">
        <v>561843</v>
      </c>
      <c r="L449" s="84">
        <v>286344</v>
      </c>
      <c r="M449" s="84">
        <v>3537670</v>
      </c>
      <c r="N449" s="84">
        <v>1346949</v>
      </c>
      <c r="O449" s="89"/>
      <c r="P449" s="90"/>
    </row>
    <row r="450" spans="1:16" ht="21.75" customHeight="1" x14ac:dyDescent="0.15">
      <c r="A450" s="94" t="s">
        <v>274</v>
      </c>
      <c r="B450" s="117"/>
      <c r="C450" s="80"/>
      <c r="D450" s="90"/>
      <c r="E450" s="80"/>
      <c r="F450" s="90"/>
      <c r="G450" s="80"/>
      <c r="H450" s="90"/>
      <c r="I450" s="80"/>
      <c r="J450" s="90"/>
      <c r="K450" s="80"/>
      <c r="L450" s="90"/>
      <c r="M450" s="80"/>
      <c r="N450" s="90"/>
      <c r="O450" s="80"/>
      <c r="P450" s="90"/>
    </row>
    <row r="451" spans="1:16" ht="21.75" customHeight="1" x14ac:dyDescent="0.15">
      <c r="A451" s="94"/>
      <c r="B451" s="117"/>
      <c r="C451" s="80"/>
      <c r="D451" s="90"/>
      <c r="E451" s="80"/>
      <c r="F451" s="90"/>
      <c r="G451" s="80"/>
      <c r="H451" s="90"/>
      <c r="I451" s="80"/>
      <c r="J451" s="90"/>
      <c r="K451" s="80"/>
      <c r="L451" s="90"/>
      <c r="M451" s="80"/>
      <c r="N451" s="90"/>
      <c r="O451" s="80"/>
      <c r="P451" s="90"/>
    </row>
    <row r="452" spans="1:16" ht="21.75" customHeight="1" x14ac:dyDescent="0.15">
      <c r="A452" s="94"/>
      <c r="B452" s="117"/>
      <c r="C452" s="80"/>
      <c r="D452" s="90"/>
      <c r="E452" s="80"/>
      <c r="F452" s="90"/>
      <c r="G452" s="80"/>
      <c r="H452" s="90"/>
      <c r="I452" s="80"/>
      <c r="J452" s="90"/>
      <c r="K452" s="80"/>
      <c r="L452" s="90"/>
      <c r="M452" s="80"/>
      <c r="N452" s="90"/>
      <c r="O452" s="80"/>
      <c r="P452" s="90"/>
    </row>
    <row r="453" spans="1:16" ht="21.75" customHeight="1" x14ac:dyDescent="0.2"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</row>
    <row r="454" spans="1:16" ht="21.75" customHeight="1" x14ac:dyDescent="0.15">
      <c r="A454" s="119" t="s">
        <v>150</v>
      </c>
      <c r="B454" s="119"/>
      <c r="C454" s="80"/>
      <c r="D454" s="90"/>
      <c r="E454" s="80"/>
      <c r="F454" s="90"/>
      <c r="G454" s="80"/>
      <c r="H454" s="90"/>
      <c r="I454" s="80"/>
      <c r="J454" s="90"/>
      <c r="K454" s="80"/>
      <c r="L454" s="90"/>
      <c r="M454" s="80"/>
      <c r="N454" s="90"/>
      <c r="O454" s="80"/>
      <c r="P454" s="90"/>
    </row>
    <row r="455" spans="1:16" ht="21.75" customHeight="1" x14ac:dyDescent="0.15">
      <c r="A455" s="67"/>
      <c r="B455" s="68"/>
      <c r="C455" s="97"/>
      <c r="D455" s="105"/>
      <c r="E455" s="97"/>
      <c r="F455" s="105"/>
      <c r="G455" s="97"/>
      <c r="H455" s="105"/>
      <c r="I455" s="97"/>
      <c r="J455" s="105"/>
      <c r="K455" s="97"/>
      <c r="L455" s="105"/>
      <c r="M455" s="97"/>
      <c r="N455" s="105"/>
      <c r="O455" s="116"/>
      <c r="P455" s="69" t="s">
        <v>101</v>
      </c>
    </row>
    <row r="456" spans="1:16" ht="21.75" customHeight="1" x14ac:dyDescent="0.15">
      <c r="A456" s="70"/>
      <c r="B456" s="273" t="s">
        <v>102</v>
      </c>
      <c r="C456" s="271" t="s">
        <v>103</v>
      </c>
      <c r="D456" s="272"/>
      <c r="E456" s="271" t="s">
        <v>104</v>
      </c>
      <c r="F456" s="272"/>
      <c r="G456" s="271" t="s">
        <v>105</v>
      </c>
      <c r="H456" s="272"/>
      <c r="I456" s="271" t="s">
        <v>106</v>
      </c>
      <c r="J456" s="272"/>
      <c r="K456" s="271" t="s">
        <v>107</v>
      </c>
      <c r="L456" s="272"/>
      <c r="M456" s="271" t="s">
        <v>108</v>
      </c>
      <c r="N456" s="272"/>
      <c r="O456" s="271" t="s">
        <v>109</v>
      </c>
      <c r="P456" s="272"/>
    </row>
    <row r="457" spans="1:16" ht="21.75" customHeight="1" x14ac:dyDescent="0.15">
      <c r="A457" s="71"/>
      <c r="B457" s="274"/>
      <c r="C457" s="72" t="s">
        <v>283</v>
      </c>
      <c r="D457" s="73" t="s">
        <v>284</v>
      </c>
      <c r="E457" s="72" t="s">
        <v>283</v>
      </c>
      <c r="F457" s="73" t="s">
        <v>284</v>
      </c>
      <c r="G457" s="72" t="s">
        <v>283</v>
      </c>
      <c r="H457" s="73" t="s">
        <v>284</v>
      </c>
      <c r="I457" s="72" t="s">
        <v>283</v>
      </c>
      <c r="J457" s="73" t="s">
        <v>284</v>
      </c>
      <c r="K457" s="72" t="s">
        <v>283</v>
      </c>
      <c r="L457" s="73" t="s">
        <v>284</v>
      </c>
      <c r="M457" s="72" t="s">
        <v>283</v>
      </c>
      <c r="N457" s="73" t="s">
        <v>284</v>
      </c>
      <c r="O457" s="72" t="s">
        <v>283</v>
      </c>
      <c r="P457" s="73" t="s">
        <v>284</v>
      </c>
    </row>
    <row r="458" spans="1:16" ht="21.75" customHeight="1" x14ac:dyDescent="0.15">
      <c r="A458" s="266" t="s">
        <v>110</v>
      </c>
      <c r="B458" s="74" t="s">
        <v>111</v>
      </c>
      <c r="C458" s="75" t="s">
        <v>124</v>
      </c>
      <c r="D458" s="76" t="s">
        <v>124</v>
      </c>
      <c r="E458" s="75" t="s">
        <v>124</v>
      </c>
      <c r="F458" s="76" t="s">
        <v>124</v>
      </c>
      <c r="G458" s="75" t="s">
        <v>124</v>
      </c>
      <c r="H458" s="75" t="s">
        <v>304</v>
      </c>
      <c r="I458" s="75" t="s">
        <v>304</v>
      </c>
      <c r="J458" s="76" t="s">
        <v>304</v>
      </c>
      <c r="K458" s="75" t="s">
        <v>287</v>
      </c>
      <c r="L458" s="76" t="s">
        <v>287</v>
      </c>
      <c r="M458" s="75" t="s">
        <v>287</v>
      </c>
      <c r="N458" s="76" t="s">
        <v>287</v>
      </c>
      <c r="O458" s="75" t="s">
        <v>124</v>
      </c>
      <c r="P458" s="77" t="s">
        <v>287</v>
      </c>
    </row>
    <row r="459" spans="1:16" ht="21.75" customHeight="1" x14ac:dyDescent="0.15">
      <c r="A459" s="267"/>
      <c r="B459" s="78"/>
      <c r="C459" s="79">
        <v>3391790</v>
      </c>
      <c r="D459" s="80">
        <v>1825194</v>
      </c>
      <c r="E459" s="81">
        <v>2763588</v>
      </c>
      <c r="F459" s="80">
        <v>1839214</v>
      </c>
      <c r="G459" s="81">
        <v>3211820</v>
      </c>
      <c r="H459" s="80">
        <v>2287330</v>
      </c>
      <c r="I459" s="81">
        <v>2819168</v>
      </c>
      <c r="J459" s="80">
        <v>2374080</v>
      </c>
      <c r="K459" s="81">
        <v>4401600</v>
      </c>
      <c r="L459" s="80">
        <v>2599730</v>
      </c>
      <c r="M459" s="81">
        <v>3120038</v>
      </c>
      <c r="N459" s="80">
        <v>2980863</v>
      </c>
      <c r="O459" s="81">
        <v>876170</v>
      </c>
      <c r="P459" s="81">
        <v>890810</v>
      </c>
    </row>
    <row r="460" spans="1:16" ht="21.75" customHeight="1" x14ac:dyDescent="0.15">
      <c r="A460" s="267"/>
      <c r="B460" s="74" t="s">
        <v>116</v>
      </c>
      <c r="C460" s="75" t="s">
        <v>287</v>
      </c>
      <c r="D460" s="75" t="s">
        <v>287</v>
      </c>
      <c r="E460" s="75" t="s">
        <v>304</v>
      </c>
      <c r="F460" s="75" t="s">
        <v>304</v>
      </c>
      <c r="G460" s="75" t="s">
        <v>304</v>
      </c>
      <c r="H460" s="75" t="s">
        <v>124</v>
      </c>
      <c r="I460" s="75" t="s">
        <v>124</v>
      </c>
      <c r="J460" s="75" t="s">
        <v>124</v>
      </c>
      <c r="K460" s="75" t="s">
        <v>304</v>
      </c>
      <c r="L460" s="75" t="s">
        <v>124</v>
      </c>
      <c r="M460" s="75" t="s">
        <v>124</v>
      </c>
      <c r="N460" s="75" t="s">
        <v>124</v>
      </c>
      <c r="O460" s="75" t="s">
        <v>114</v>
      </c>
      <c r="P460" s="75" t="s">
        <v>124</v>
      </c>
    </row>
    <row r="461" spans="1:16" ht="21.75" customHeight="1" x14ac:dyDescent="0.15">
      <c r="A461" s="267"/>
      <c r="B461" s="78"/>
      <c r="C461" s="79">
        <v>1618305</v>
      </c>
      <c r="D461" s="80">
        <v>884920</v>
      </c>
      <c r="E461" s="81">
        <v>1119380</v>
      </c>
      <c r="F461" s="80">
        <v>1161660</v>
      </c>
      <c r="G461" s="81">
        <v>1978460</v>
      </c>
      <c r="H461" s="80">
        <v>1622850</v>
      </c>
      <c r="I461" s="81">
        <v>2247260</v>
      </c>
      <c r="J461" s="80">
        <v>1143650</v>
      </c>
      <c r="K461" s="81">
        <v>555440</v>
      </c>
      <c r="L461" s="80">
        <v>498083</v>
      </c>
      <c r="M461" s="81">
        <v>636250</v>
      </c>
      <c r="N461" s="80">
        <v>519732</v>
      </c>
      <c r="O461" s="81">
        <v>741660</v>
      </c>
      <c r="P461" s="81">
        <v>677163</v>
      </c>
    </row>
    <row r="462" spans="1:16" ht="21.75" customHeight="1" x14ac:dyDescent="0.15">
      <c r="A462" s="267"/>
      <c r="B462" s="74" t="s">
        <v>119</v>
      </c>
      <c r="C462" s="75" t="s">
        <v>304</v>
      </c>
      <c r="D462" s="75" t="s">
        <v>304</v>
      </c>
      <c r="E462" s="75" t="s">
        <v>287</v>
      </c>
      <c r="F462" s="75" t="s">
        <v>287</v>
      </c>
      <c r="G462" s="75" t="s">
        <v>287</v>
      </c>
      <c r="H462" s="75" t="s">
        <v>287</v>
      </c>
      <c r="I462" s="75" t="s">
        <v>287</v>
      </c>
      <c r="J462" s="75" t="s">
        <v>287</v>
      </c>
      <c r="K462" s="75" t="s">
        <v>124</v>
      </c>
      <c r="L462" s="75" t="s">
        <v>304</v>
      </c>
      <c r="M462" s="75" t="s">
        <v>123</v>
      </c>
      <c r="N462" s="75" t="s">
        <v>295</v>
      </c>
      <c r="O462" s="75" t="s">
        <v>287</v>
      </c>
      <c r="P462" s="75" t="s">
        <v>114</v>
      </c>
    </row>
    <row r="463" spans="1:16" ht="21.75" customHeight="1" x14ac:dyDescent="0.15">
      <c r="A463" s="267"/>
      <c r="B463" s="78"/>
      <c r="C463" s="79">
        <v>105330</v>
      </c>
      <c r="D463" s="80">
        <v>444560</v>
      </c>
      <c r="E463" s="81">
        <v>961120</v>
      </c>
      <c r="F463" s="80">
        <v>296890</v>
      </c>
      <c r="G463" s="81">
        <v>440440</v>
      </c>
      <c r="H463" s="80">
        <v>25100</v>
      </c>
      <c r="I463" s="81">
        <v>840962</v>
      </c>
      <c r="J463" s="80">
        <v>593070</v>
      </c>
      <c r="K463" s="81">
        <v>548140</v>
      </c>
      <c r="L463" s="80">
        <v>416870</v>
      </c>
      <c r="M463" s="81">
        <v>370690</v>
      </c>
      <c r="N463" s="80">
        <v>251620</v>
      </c>
      <c r="O463" s="81">
        <v>484762</v>
      </c>
      <c r="P463" s="81">
        <v>417260</v>
      </c>
    </row>
    <row r="464" spans="1:16" ht="21.75" customHeight="1" x14ac:dyDescent="0.15">
      <c r="A464" s="267"/>
      <c r="B464" s="74" t="s">
        <v>122</v>
      </c>
      <c r="C464" s="75" t="s">
        <v>112</v>
      </c>
      <c r="D464" s="75" t="s">
        <v>326</v>
      </c>
      <c r="E464" s="75" t="s">
        <v>112</v>
      </c>
      <c r="F464" s="75" t="s">
        <v>326</v>
      </c>
      <c r="G464" s="75" t="s">
        <v>112</v>
      </c>
      <c r="H464" s="75" t="s">
        <v>302</v>
      </c>
      <c r="I464" s="75" t="s">
        <v>295</v>
      </c>
      <c r="J464" s="75" t="s">
        <v>302</v>
      </c>
      <c r="K464" s="75" t="s">
        <v>295</v>
      </c>
      <c r="L464" s="75" t="s">
        <v>295</v>
      </c>
      <c r="M464" s="75" t="s">
        <v>114</v>
      </c>
      <c r="N464" s="75" t="s">
        <v>123</v>
      </c>
      <c r="O464" s="75" t="s">
        <v>117</v>
      </c>
      <c r="P464" s="75" t="s">
        <v>126</v>
      </c>
    </row>
    <row r="465" spans="1:16" ht="21.75" customHeight="1" x14ac:dyDescent="0.15">
      <c r="A465" s="267"/>
      <c r="B465" s="78"/>
      <c r="C465" s="79">
        <v>61070</v>
      </c>
      <c r="D465" s="80">
        <v>10</v>
      </c>
      <c r="E465" s="81">
        <v>98325</v>
      </c>
      <c r="F465" s="80">
        <v>60</v>
      </c>
      <c r="G465" s="81">
        <v>118180</v>
      </c>
      <c r="H465" s="80">
        <v>3500</v>
      </c>
      <c r="I465" s="81">
        <v>61720</v>
      </c>
      <c r="J465" s="80">
        <v>690</v>
      </c>
      <c r="K465" s="81">
        <v>147820</v>
      </c>
      <c r="L465" s="80">
        <v>154870</v>
      </c>
      <c r="M465" s="81">
        <v>97670</v>
      </c>
      <c r="N465" s="80">
        <v>96400</v>
      </c>
      <c r="O465" s="81">
        <v>402560</v>
      </c>
      <c r="P465" s="81">
        <v>201710</v>
      </c>
    </row>
    <row r="466" spans="1:16" ht="21.75" customHeight="1" x14ac:dyDescent="0.15">
      <c r="A466" s="267"/>
      <c r="B466" s="74" t="s">
        <v>125</v>
      </c>
      <c r="C466" s="75" t="s">
        <v>319</v>
      </c>
      <c r="D466" s="75"/>
      <c r="E466" s="75" t="s">
        <v>315</v>
      </c>
      <c r="F466" s="75" t="s">
        <v>319</v>
      </c>
      <c r="G466" s="75" t="s">
        <v>319</v>
      </c>
      <c r="H466" s="75"/>
      <c r="I466" s="82" t="s">
        <v>112</v>
      </c>
      <c r="J466" s="82" t="s">
        <v>326</v>
      </c>
      <c r="K466" s="75" t="s">
        <v>123</v>
      </c>
      <c r="L466" s="75" t="s">
        <v>123</v>
      </c>
      <c r="M466" s="75" t="s">
        <v>295</v>
      </c>
      <c r="N466" s="75" t="s">
        <v>304</v>
      </c>
      <c r="O466" s="75" t="s">
        <v>123</v>
      </c>
      <c r="P466" s="75" t="s">
        <v>123</v>
      </c>
    </row>
    <row r="467" spans="1:16" ht="21.75" customHeight="1" x14ac:dyDescent="0.15">
      <c r="A467" s="268"/>
      <c r="B467" s="78"/>
      <c r="C467" s="79">
        <v>4990</v>
      </c>
      <c r="D467" s="80"/>
      <c r="E467" s="81">
        <v>33290</v>
      </c>
      <c r="F467" s="80">
        <v>50</v>
      </c>
      <c r="G467" s="81">
        <v>21920</v>
      </c>
      <c r="H467" s="80"/>
      <c r="I467" s="81">
        <v>47380</v>
      </c>
      <c r="J467" s="80">
        <v>8</v>
      </c>
      <c r="K467" s="81">
        <v>66680</v>
      </c>
      <c r="L467" s="80">
        <v>19230</v>
      </c>
      <c r="M467" s="81">
        <v>96009</v>
      </c>
      <c r="N467" s="80">
        <v>50644</v>
      </c>
      <c r="O467" s="81">
        <v>358820</v>
      </c>
      <c r="P467" s="81">
        <v>175310</v>
      </c>
    </row>
    <row r="468" spans="1:16" ht="21.75" customHeight="1" x14ac:dyDescent="0.15">
      <c r="A468" s="269" t="s">
        <v>127</v>
      </c>
      <c r="B468" s="270"/>
      <c r="C468" s="83">
        <v>5188295</v>
      </c>
      <c r="D468" s="84">
        <v>3154684</v>
      </c>
      <c r="E468" s="84">
        <v>5001938</v>
      </c>
      <c r="F468" s="84">
        <v>3297894</v>
      </c>
      <c r="G468" s="84">
        <v>5783640</v>
      </c>
      <c r="H468" s="84">
        <v>3938780</v>
      </c>
      <c r="I468" s="84">
        <v>6048368</v>
      </c>
      <c r="J468" s="84">
        <v>4111498</v>
      </c>
      <c r="K468" s="84">
        <v>5833163</v>
      </c>
      <c r="L468" s="84">
        <v>3693440</v>
      </c>
      <c r="M468" s="84">
        <v>4564179</v>
      </c>
      <c r="N468" s="84">
        <v>3923469</v>
      </c>
      <c r="O468" s="84">
        <v>3433870</v>
      </c>
      <c r="P468" s="84">
        <v>2578568</v>
      </c>
    </row>
    <row r="469" spans="1:16" ht="21.75" customHeight="1" x14ac:dyDescent="0.15">
      <c r="A469" s="85"/>
      <c r="B469" s="86"/>
      <c r="C469" s="87"/>
      <c r="D469" s="88"/>
      <c r="E469" s="87"/>
      <c r="F469" s="88"/>
      <c r="G469" s="88"/>
      <c r="H469" s="88"/>
      <c r="I469" s="87"/>
      <c r="J469" s="88"/>
      <c r="K469" s="87"/>
      <c r="L469" s="88"/>
      <c r="M469" s="87"/>
      <c r="N469" s="88"/>
      <c r="O469" s="87"/>
      <c r="P469" s="88"/>
    </row>
    <row r="470" spans="1:16" ht="21.75" customHeight="1" x14ac:dyDescent="0.15">
      <c r="A470" s="70"/>
      <c r="B470" s="273" t="s">
        <v>102</v>
      </c>
      <c r="C470" s="271" t="s">
        <v>128</v>
      </c>
      <c r="D470" s="272"/>
      <c r="E470" s="271" t="s">
        <v>129</v>
      </c>
      <c r="F470" s="272"/>
      <c r="G470" s="271" t="s">
        <v>39</v>
      </c>
      <c r="H470" s="272"/>
      <c r="I470" s="271" t="s">
        <v>40</v>
      </c>
      <c r="J470" s="272"/>
      <c r="K470" s="271" t="s">
        <v>41</v>
      </c>
      <c r="L470" s="272"/>
      <c r="M470" s="271" t="s">
        <v>130</v>
      </c>
      <c r="N470" s="272"/>
      <c r="O470" s="89"/>
      <c r="P470" s="90"/>
    </row>
    <row r="471" spans="1:16" ht="21.75" customHeight="1" x14ac:dyDescent="0.15">
      <c r="A471" s="71"/>
      <c r="B471" s="274"/>
      <c r="C471" s="72" t="s">
        <v>283</v>
      </c>
      <c r="D471" s="73" t="s">
        <v>284</v>
      </c>
      <c r="E471" s="72" t="s">
        <v>283</v>
      </c>
      <c r="F471" s="73" t="s">
        <v>284</v>
      </c>
      <c r="G471" s="72" t="s">
        <v>283</v>
      </c>
      <c r="H471" s="73" t="s">
        <v>284</v>
      </c>
      <c r="I471" s="72" t="s">
        <v>283</v>
      </c>
      <c r="J471" s="73" t="s">
        <v>284</v>
      </c>
      <c r="K471" s="72" t="s">
        <v>283</v>
      </c>
      <c r="L471" s="73" t="s">
        <v>284</v>
      </c>
      <c r="M471" s="72" t="s">
        <v>283</v>
      </c>
      <c r="N471" s="73" t="s">
        <v>284</v>
      </c>
      <c r="O471" s="89"/>
      <c r="P471" s="90"/>
    </row>
    <row r="472" spans="1:16" ht="21.75" customHeight="1" x14ac:dyDescent="0.15">
      <c r="A472" s="266" t="s">
        <v>110</v>
      </c>
      <c r="B472" s="74" t="s">
        <v>137</v>
      </c>
      <c r="C472" s="75" t="s">
        <v>124</v>
      </c>
      <c r="D472" s="75" t="s">
        <v>124</v>
      </c>
      <c r="E472" s="75" t="s">
        <v>124</v>
      </c>
      <c r="F472" s="75" t="s">
        <v>124</v>
      </c>
      <c r="G472" s="75" t="s">
        <v>124</v>
      </c>
      <c r="H472" s="75" t="s">
        <v>124</v>
      </c>
      <c r="I472" s="75" t="s">
        <v>124</v>
      </c>
      <c r="J472" s="75" t="s">
        <v>124</v>
      </c>
      <c r="K472" s="75" t="s">
        <v>124</v>
      </c>
      <c r="L472" s="75" t="s">
        <v>124</v>
      </c>
      <c r="M472" s="75" t="s">
        <v>124</v>
      </c>
      <c r="N472" s="91" t="s">
        <v>124</v>
      </c>
      <c r="O472" s="89"/>
      <c r="P472" s="90"/>
    </row>
    <row r="473" spans="1:16" ht="21.75" customHeight="1" x14ac:dyDescent="0.15">
      <c r="A473" s="267"/>
      <c r="B473" s="78"/>
      <c r="C473" s="79">
        <v>3717420</v>
      </c>
      <c r="D473" s="80">
        <v>2187948</v>
      </c>
      <c r="E473" s="81">
        <v>4890486</v>
      </c>
      <c r="F473" s="80">
        <v>3384686</v>
      </c>
      <c r="G473" s="81">
        <v>5082296</v>
      </c>
      <c r="H473" s="80">
        <v>2555164</v>
      </c>
      <c r="I473" s="81">
        <v>4763848</v>
      </c>
      <c r="J473" s="80">
        <v>2402265</v>
      </c>
      <c r="K473" s="81">
        <v>4220346</v>
      </c>
      <c r="L473" s="80">
        <v>1957729</v>
      </c>
      <c r="M473" s="81">
        <v>36349414</v>
      </c>
      <c r="N473" s="92">
        <v>20613678</v>
      </c>
      <c r="O473" s="89"/>
      <c r="P473" s="90"/>
    </row>
    <row r="474" spans="1:16" ht="21.75" customHeight="1" x14ac:dyDescent="0.15">
      <c r="A474" s="267"/>
      <c r="B474" s="74" t="s">
        <v>116</v>
      </c>
      <c r="C474" s="75" t="s">
        <v>126</v>
      </c>
      <c r="D474" s="75" t="s">
        <v>126</v>
      </c>
      <c r="E474" s="75" t="s">
        <v>112</v>
      </c>
      <c r="F474" s="75" t="s">
        <v>287</v>
      </c>
      <c r="G474" s="75" t="s">
        <v>112</v>
      </c>
      <c r="H474" s="75" t="s">
        <v>295</v>
      </c>
      <c r="I474" s="75" t="s">
        <v>287</v>
      </c>
      <c r="J474" s="75" t="s">
        <v>287</v>
      </c>
      <c r="K474" s="75" t="s">
        <v>287</v>
      </c>
      <c r="L474" s="75" t="s">
        <v>287</v>
      </c>
      <c r="M474" s="75" t="s">
        <v>287</v>
      </c>
      <c r="N474" s="75" t="s">
        <v>287</v>
      </c>
      <c r="O474" s="89"/>
      <c r="P474" s="90"/>
    </row>
    <row r="475" spans="1:16" ht="21.75" customHeight="1" x14ac:dyDescent="0.15">
      <c r="A475" s="267"/>
      <c r="B475" s="78"/>
      <c r="C475" s="79">
        <v>355650</v>
      </c>
      <c r="D475" s="80">
        <v>415540</v>
      </c>
      <c r="E475" s="81">
        <v>138010</v>
      </c>
      <c r="F475" s="80">
        <v>63364</v>
      </c>
      <c r="G475" s="81">
        <v>89070</v>
      </c>
      <c r="H475" s="80">
        <v>16585</v>
      </c>
      <c r="I475" s="81">
        <v>273520</v>
      </c>
      <c r="J475" s="80">
        <v>137160</v>
      </c>
      <c r="K475" s="81">
        <v>864190</v>
      </c>
      <c r="L475" s="80">
        <v>706560</v>
      </c>
      <c r="M475" s="81">
        <v>13032537</v>
      </c>
      <c r="N475" s="92">
        <v>9224007</v>
      </c>
      <c r="O475" s="89"/>
      <c r="P475" s="90"/>
    </row>
    <row r="476" spans="1:16" ht="21.75" customHeight="1" x14ac:dyDescent="0.15">
      <c r="A476" s="267"/>
      <c r="B476" s="74" t="s">
        <v>119</v>
      </c>
      <c r="C476" s="75" t="s">
        <v>121</v>
      </c>
      <c r="D476" s="75" t="s">
        <v>114</v>
      </c>
      <c r="E476" s="75" t="s">
        <v>121</v>
      </c>
      <c r="F476" s="75" t="s">
        <v>126</v>
      </c>
      <c r="G476" s="75" t="s">
        <v>126</v>
      </c>
      <c r="H476" s="75" t="s">
        <v>121</v>
      </c>
      <c r="I476" s="75" t="s">
        <v>112</v>
      </c>
      <c r="J476" s="75" t="s">
        <v>295</v>
      </c>
      <c r="K476" s="75" t="s">
        <v>112</v>
      </c>
      <c r="L476" s="75" t="s">
        <v>319</v>
      </c>
      <c r="M476" s="75" t="s">
        <v>304</v>
      </c>
      <c r="N476" s="75" t="s">
        <v>304</v>
      </c>
      <c r="O476" s="89"/>
      <c r="P476" s="90"/>
    </row>
    <row r="477" spans="1:16" ht="21.75" customHeight="1" x14ac:dyDescent="0.15">
      <c r="A477" s="267"/>
      <c r="B477" s="78"/>
      <c r="C477" s="79">
        <v>107960</v>
      </c>
      <c r="D477" s="80">
        <v>56580</v>
      </c>
      <c r="E477" s="81">
        <v>69270</v>
      </c>
      <c r="F477" s="80">
        <v>36770</v>
      </c>
      <c r="G477" s="81">
        <v>34380</v>
      </c>
      <c r="H477" s="80">
        <v>2730</v>
      </c>
      <c r="I477" s="81">
        <v>103230</v>
      </c>
      <c r="J477" s="80">
        <v>16585</v>
      </c>
      <c r="K477" s="81">
        <v>62070</v>
      </c>
      <c r="L477" s="80">
        <v>30</v>
      </c>
      <c r="M477" s="81">
        <v>6588358</v>
      </c>
      <c r="N477" s="92">
        <v>6782973</v>
      </c>
      <c r="O477" s="89"/>
      <c r="P477" s="90"/>
    </row>
    <row r="478" spans="1:16" ht="21.75" customHeight="1" x14ac:dyDescent="0.15">
      <c r="A478" s="267"/>
      <c r="B478" s="74" t="s">
        <v>122</v>
      </c>
      <c r="C478" s="75" t="s">
        <v>112</v>
      </c>
      <c r="D478" s="75" t="s">
        <v>287</v>
      </c>
      <c r="E478" s="75" t="s">
        <v>319</v>
      </c>
      <c r="F478" s="75" t="s">
        <v>121</v>
      </c>
      <c r="G478" s="75" t="s">
        <v>121</v>
      </c>
      <c r="H478" s="75" t="s">
        <v>112</v>
      </c>
      <c r="I478" s="75" t="s">
        <v>322</v>
      </c>
      <c r="J478" s="75" t="s">
        <v>304</v>
      </c>
      <c r="K478" s="75" t="s">
        <v>319</v>
      </c>
      <c r="L478" s="75" t="s">
        <v>298</v>
      </c>
      <c r="M478" s="75" t="s">
        <v>112</v>
      </c>
      <c r="N478" s="75" t="s">
        <v>126</v>
      </c>
      <c r="O478" s="89"/>
      <c r="P478" s="90"/>
    </row>
    <row r="479" spans="1:16" ht="21.75" customHeight="1" x14ac:dyDescent="0.15">
      <c r="A479" s="267"/>
      <c r="B479" s="78"/>
      <c r="C479" s="79">
        <v>101210</v>
      </c>
      <c r="D479" s="80">
        <v>45540</v>
      </c>
      <c r="E479" s="81">
        <v>19523</v>
      </c>
      <c r="F479" s="80">
        <v>13930</v>
      </c>
      <c r="G479" s="81">
        <v>4340</v>
      </c>
      <c r="H479" s="80">
        <v>1310</v>
      </c>
      <c r="I479" s="81">
        <v>34000</v>
      </c>
      <c r="J479" s="80">
        <v>140</v>
      </c>
      <c r="K479" s="81">
        <v>6180</v>
      </c>
      <c r="L479" s="80">
        <v>20</v>
      </c>
      <c r="M479" s="81">
        <v>1050685</v>
      </c>
      <c r="N479" s="92">
        <v>654020</v>
      </c>
      <c r="O479" s="89"/>
      <c r="P479" s="90"/>
    </row>
    <row r="480" spans="1:16" ht="21.75" customHeight="1" x14ac:dyDescent="0.15">
      <c r="A480" s="267"/>
      <c r="B480" s="74" t="s">
        <v>125</v>
      </c>
      <c r="C480" s="75" t="s">
        <v>114</v>
      </c>
      <c r="D480" s="75" t="s">
        <v>123</v>
      </c>
      <c r="E480" s="75" t="s">
        <v>126</v>
      </c>
      <c r="F480" s="75" t="s">
        <v>304</v>
      </c>
      <c r="G480" s="75" t="s">
        <v>326</v>
      </c>
      <c r="H480" s="75" t="s">
        <v>317</v>
      </c>
      <c r="I480" s="75" t="s">
        <v>319</v>
      </c>
      <c r="J480" s="93" t="s">
        <v>326</v>
      </c>
      <c r="K480" s="75" t="s">
        <v>304</v>
      </c>
      <c r="L480" s="75"/>
      <c r="M480" s="75" t="s">
        <v>114</v>
      </c>
      <c r="N480" s="75" t="s">
        <v>114</v>
      </c>
      <c r="O480" s="89"/>
      <c r="P480" s="90"/>
    </row>
    <row r="481" spans="1:16" ht="21.75" customHeight="1" x14ac:dyDescent="0.15">
      <c r="A481" s="268"/>
      <c r="B481" s="78"/>
      <c r="C481" s="79">
        <v>98630</v>
      </c>
      <c r="D481" s="80">
        <v>28050</v>
      </c>
      <c r="E481" s="81">
        <v>13520</v>
      </c>
      <c r="F481" s="80">
        <v>13173</v>
      </c>
      <c r="G481" s="81">
        <v>3787</v>
      </c>
      <c r="H481" s="80">
        <v>1000</v>
      </c>
      <c r="I481" s="81">
        <v>5040</v>
      </c>
      <c r="J481" s="80">
        <v>47</v>
      </c>
      <c r="K481" s="81">
        <v>3950</v>
      </c>
      <c r="L481" s="80"/>
      <c r="M481" s="81">
        <v>937960</v>
      </c>
      <c r="N481" s="92">
        <v>491120</v>
      </c>
      <c r="O481" s="89"/>
      <c r="P481" s="90"/>
    </row>
    <row r="482" spans="1:16" ht="21.75" customHeight="1" x14ac:dyDescent="0.15">
      <c r="A482" s="269" t="s">
        <v>127</v>
      </c>
      <c r="B482" s="270"/>
      <c r="C482" s="83">
        <v>4596560</v>
      </c>
      <c r="D482" s="84">
        <v>2803597</v>
      </c>
      <c r="E482" s="84">
        <v>5134258</v>
      </c>
      <c r="F482" s="84">
        <v>3517349</v>
      </c>
      <c r="G482" s="84">
        <v>5215266</v>
      </c>
      <c r="H482" s="84">
        <v>2577255</v>
      </c>
      <c r="I482" s="84">
        <v>5191227</v>
      </c>
      <c r="J482" s="84">
        <v>2556197</v>
      </c>
      <c r="K482" s="84">
        <v>5162510</v>
      </c>
      <c r="L482" s="84">
        <v>2664339</v>
      </c>
      <c r="M482" s="84">
        <v>61153274</v>
      </c>
      <c r="N482" s="84">
        <v>38817070</v>
      </c>
      <c r="O482" s="89"/>
      <c r="P482" s="90"/>
    </row>
    <row r="483" spans="1:16" ht="21.75" customHeight="1" x14ac:dyDescent="0.15">
      <c r="A483" s="94" t="s">
        <v>274</v>
      </c>
      <c r="B483" s="117"/>
      <c r="C483" s="80"/>
      <c r="D483" s="90"/>
      <c r="E483" s="80"/>
      <c r="F483" s="90"/>
      <c r="G483" s="80"/>
      <c r="H483" s="90"/>
      <c r="I483" s="80"/>
      <c r="J483" s="90"/>
      <c r="K483" s="80"/>
      <c r="L483" s="90"/>
      <c r="M483" s="80"/>
      <c r="N483" s="90"/>
      <c r="O483" s="80"/>
      <c r="P483" s="90"/>
    </row>
    <row r="484" spans="1:16" ht="21.75" customHeight="1" x14ac:dyDescent="0.15">
      <c r="A484" s="119" t="s">
        <v>276</v>
      </c>
      <c r="B484" s="119"/>
      <c r="C484" s="80"/>
      <c r="D484" s="90"/>
      <c r="E484" s="80"/>
      <c r="F484" s="90"/>
      <c r="G484" s="80"/>
      <c r="H484" s="90"/>
      <c r="I484" s="80"/>
      <c r="J484" s="90"/>
      <c r="K484" s="80"/>
      <c r="L484" s="90"/>
      <c r="M484" s="80"/>
      <c r="N484" s="90"/>
      <c r="O484" s="80"/>
      <c r="P484" s="90"/>
    </row>
    <row r="485" spans="1:16" ht="21.75" customHeight="1" x14ac:dyDescent="0.15">
      <c r="A485" s="110"/>
      <c r="B485" s="110"/>
      <c r="C485" s="90"/>
      <c r="D485" s="90"/>
      <c r="E485" s="90"/>
      <c r="F485" s="90"/>
      <c r="G485" s="90"/>
      <c r="H485" s="90"/>
      <c r="I485" s="90"/>
      <c r="J485" s="90"/>
      <c r="K485" s="90"/>
      <c r="L485" s="90"/>
      <c r="M485" s="90"/>
      <c r="N485" s="90"/>
      <c r="O485" s="90"/>
      <c r="P485" s="90"/>
    </row>
    <row r="486" spans="1:16" ht="21.75" customHeight="1" x14ac:dyDescent="0.15">
      <c r="A486" s="110" t="s">
        <v>152</v>
      </c>
      <c r="B486" s="110"/>
      <c r="C486" s="90"/>
      <c r="D486" s="90"/>
      <c r="E486" s="90"/>
      <c r="F486" s="90"/>
      <c r="G486" s="90"/>
      <c r="H486" s="90"/>
      <c r="I486" s="90"/>
      <c r="J486" s="90"/>
      <c r="K486" s="90"/>
      <c r="L486" s="90"/>
      <c r="M486" s="90"/>
      <c r="N486" s="90"/>
      <c r="O486" s="90"/>
      <c r="P486" s="90"/>
    </row>
    <row r="487" spans="1:16" ht="21.75" customHeight="1" x14ac:dyDescent="0.15">
      <c r="A487" s="103"/>
      <c r="B487" s="104"/>
      <c r="C487" s="89"/>
      <c r="D487" s="105"/>
      <c r="E487" s="89"/>
      <c r="F487" s="105"/>
      <c r="G487" s="89"/>
      <c r="H487" s="105"/>
      <c r="I487" s="89"/>
      <c r="J487" s="105"/>
      <c r="K487" s="89"/>
      <c r="L487" s="105"/>
      <c r="M487" s="89"/>
      <c r="N487" s="105"/>
      <c r="O487" s="102"/>
      <c r="P487" s="69" t="s">
        <v>101</v>
      </c>
    </row>
    <row r="488" spans="1:16" ht="21.75" customHeight="1" x14ac:dyDescent="0.15">
      <c r="A488" s="70"/>
      <c r="B488" s="273" t="s">
        <v>102</v>
      </c>
      <c r="C488" s="271" t="s">
        <v>103</v>
      </c>
      <c r="D488" s="272"/>
      <c r="E488" s="271" t="s">
        <v>104</v>
      </c>
      <c r="F488" s="272"/>
      <c r="G488" s="271" t="s">
        <v>105</v>
      </c>
      <c r="H488" s="272"/>
      <c r="I488" s="271" t="s">
        <v>106</v>
      </c>
      <c r="J488" s="272"/>
      <c r="K488" s="271" t="s">
        <v>107</v>
      </c>
      <c r="L488" s="272"/>
      <c r="M488" s="271" t="s">
        <v>108</v>
      </c>
      <c r="N488" s="272"/>
      <c r="O488" s="271" t="s">
        <v>109</v>
      </c>
      <c r="P488" s="272"/>
    </row>
    <row r="489" spans="1:16" ht="21.75" customHeight="1" x14ac:dyDescent="0.15">
      <c r="A489" s="71"/>
      <c r="B489" s="274"/>
      <c r="C489" s="72" t="s">
        <v>283</v>
      </c>
      <c r="D489" s="73" t="s">
        <v>284</v>
      </c>
      <c r="E489" s="72" t="s">
        <v>283</v>
      </c>
      <c r="F489" s="73" t="s">
        <v>284</v>
      </c>
      <c r="G489" s="72" t="s">
        <v>283</v>
      </c>
      <c r="H489" s="73" t="s">
        <v>284</v>
      </c>
      <c r="I489" s="72" t="s">
        <v>283</v>
      </c>
      <c r="J489" s="73" t="s">
        <v>284</v>
      </c>
      <c r="K489" s="72" t="s">
        <v>283</v>
      </c>
      <c r="L489" s="73" t="s">
        <v>284</v>
      </c>
      <c r="M489" s="72" t="s">
        <v>283</v>
      </c>
      <c r="N489" s="73" t="s">
        <v>284</v>
      </c>
      <c r="O489" s="72" t="s">
        <v>283</v>
      </c>
      <c r="P489" s="73" t="s">
        <v>284</v>
      </c>
    </row>
    <row r="490" spans="1:16" ht="21.75" customHeight="1" x14ac:dyDescent="0.15">
      <c r="A490" s="266" t="s">
        <v>110</v>
      </c>
      <c r="B490" s="74" t="s">
        <v>111</v>
      </c>
      <c r="C490" s="75" t="s">
        <v>303</v>
      </c>
      <c r="D490" s="76" t="s">
        <v>303</v>
      </c>
      <c r="E490" s="75" t="s">
        <v>303</v>
      </c>
      <c r="F490" s="76" t="s">
        <v>303</v>
      </c>
      <c r="G490" s="75" t="s">
        <v>303</v>
      </c>
      <c r="H490" s="75" t="s">
        <v>303</v>
      </c>
      <c r="I490" s="75" t="s">
        <v>300</v>
      </c>
      <c r="J490" s="76" t="s">
        <v>303</v>
      </c>
      <c r="K490" s="75" t="s">
        <v>300</v>
      </c>
      <c r="L490" s="76" t="s">
        <v>303</v>
      </c>
      <c r="M490" s="75" t="s">
        <v>300</v>
      </c>
      <c r="N490" s="76" t="s">
        <v>121</v>
      </c>
      <c r="O490" s="75" t="s">
        <v>300</v>
      </c>
      <c r="P490" s="77" t="s">
        <v>124</v>
      </c>
    </row>
    <row r="491" spans="1:16" ht="21.75" customHeight="1" x14ac:dyDescent="0.15">
      <c r="A491" s="267"/>
      <c r="B491" s="78"/>
      <c r="C491" s="79">
        <v>148470</v>
      </c>
      <c r="D491" s="80">
        <v>242741</v>
      </c>
      <c r="E491" s="81">
        <v>280365</v>
      </c>
      <c r="F491" s="80">
        <v>345480</v>
      </c>
      <c r="G491" s="81">
        <v>236226</v>
      </c>
      <c r="H491" s="80">
        <v>575343</v>
      </c>
      <c r="I491" s="81">
        <v>93811</v>
      </c>
      <c r="J491" s="80">
        <v>254422</v>
      </c>
      <c r="K491" s="81">
        <v>152995</v>
      </c>
      <c r="L491" s="80">
        <v>461640</v>
      </c>
      <c r="M491" s="81">
        <v>153325</v>
      </c>
      <c r="N491" s="80">
        <v>224040</v>
      </c>
      <c r="O491" s="81">
        <v>158378</v>
      </c>
      <c r="P491" s="81">
        <v>346172</v>
      </c>
    </row>
    <row r="492" spans="1:16" ht="21.75" customHeight="1" x14ac:dyDescent="0.15">
      <c r="A492" s="267"/>
      <c r="B492" s="74" t="s">
        <v>116</v>
      </c>
      <c r="C492" s="75" t="s">
        <v>291</v>
      </c>
      <c r="D492" s="75" t="s">
        <v>287</v>
      </c>
      <c r="E492" s="75" t="s">
        <v>291</v>
      </c>
      <c r="F492" s="75" t="s">
        <v>287</v>
      </c>
      <c r="G492" s="75" t="s">
        <v>296</v>
      </c>
      <c r="H492" s="75" t="s">
        <v>327</v>
      </c>
      <c r="I492" s="75" t="s">
        <v>285</v>
      </c>
      <c r="J492" s="75" t="s">
        <v>287</v>
      </c>
      <c r="K492" s="75" t="s">
        <v>303</v>
      </c>
      <c r="L492" s="75" t="s">
        <v>287</v>
      </c>
      <c r="M492" s="75" t="s">
        <v>121</v>
      </c>
      <c r="N492" s="75" t="s">
        <v>303</v>
      </c>
      <c r="O492" s="75" t="s">
        <v>124</v>
      </c>
      <c r="P492" s="75" t="s">
        <v>121</v>
      </c>
    </row>
    <row r="493" spans="1:16" ht="21.75" customHeight="1" x14ac:dyDescent="0.15">
      <c r="A493" s="267"/>
      <c r="B493" s="78"/>
      <c r="C493" s="79">
        <v>86376</v>
      </c>
      <c r="D493" s="80">
        <v>155743</v>
      </c>
      <c r="E493" s="81">
        <v>153185</v>
      </c>
      <c r="F493" s="80">
        <v>150629</v>
      </c>
      <c r="G493" s="81">
        <v>78585</v>
      </c>
      <c r="H493" s="80">
        <v>103200</v>
      </c>
      <c r="I493" s="81">
        <v>84244</v>
      </c>
      <c r="J493" s="80">
        <v>188100</v>
      </c>
      <c r="K493" s="81">
        <v>131036</v>
      </c>
      <c r="L493" s="80">
        <v>124330</v>
      </c>
      <c r="M493" s="81">
        <v>116303</v>
      </c>
      <c r="N493" s="80">
        <v>142446</v>
      </c>
      <c r="O493" s="81">
        <v>134472</v>
      </c>
      <c r="P493" s="81">
        <v>283236</v>
      </c>
    </row>
    <row r="494" spans="1:16" ht="21.75" customHeight="1" x14ac:dyDescent="0.15">
      <c r="A494" s="267"/>
      <c r="B494" s="74" t="s">
        <v>119</v>
      </c>
      <c r="C494" s="75" t="s">
        <v>300</v>
      </c>
      <c r="D494" s="75" t="s">
        <v>318</v>
      </c>
      <c r="E494" s="75" t="s">
        <v>287</v>
      </c>
      <c r="F494" s="75" t="s">
        <v>318</v>
      </c>
      <c r="G494" s="75" t="s">
        <v>300</v>
      </c>
      <c r="H494" s="75" t="s">
        <v>287</v>
      </c>
      <c r="I494" s="75" t="s">
        <v>303</v>
      </c>
      <c r="J494" s="75" t="s">
        <v>295</v>
      </c>
      <c r="K494" s="75" t="s">
        <v>296</v>
      </c>
      <c r="L494" s="75" t="s">
        <v>318</v>
      </c>
      <c r="M494" s="75" t="s">
        <v>318</v>
      </c>
      <c r="N494" s="75" t="s">
        <v>318</v>
      </c>
      <c r="O494" s="75" t="s">
        <v>121</v>
      </c>
      <c r="P494" s="75" t="s">
        <v>327</v>
      </c>
    </row>
    <row r="495" spans="1:16" ht="21.75" customHeight="1" x14ac:dyDescent="0.15">
      <c r="A495" s="267"/>
      <c r="B495" s="78"/>
      <c r="C495" s="79">
        <v>71075</v>
      </c>
      <c r="D495" s="80">
        <v>115862</v>
      </c>
      <c r="E495" s="81">
        <v>70967</v>
      </c>
      <c r="F495" s="80">
        <v>87226</v>
      </c>
      <c r="G495" s="81">
        <v>70444</v>
      </c>
      <c r="H495" s="80">
        <v>69782</v>
      </c>
      <c r="I495" s="81">
        <v>79333</v>
      </c>
      <c r="J495" s="80">
        <v>69749</v>
      </c>
      <c r="K495" s="81">
        <v>79162</v>
      </c>
      <c r="L495" s="80">
        <v>109800</v>
      </c>
      <c r="M495" s="81">
        <v>115675</v>
      </c>
      <c r="N495" s="80">
        <v>119112</v>
      </c>
      <c r="O495" s="81">
        <v>104762</v>
      </c>
      <c r="P495" s="81">
        <v>63210</v>
      </c>
    </row>
    <row r="496" spans="1:16" ht="21.75" customHeight="1" x14ac:dyDescent="0.15">
      <c r="A496" s="267"/>
      <c r="B496" s="74" t="s">
        <v>122</v>
      </c>
      <c r="C496" s="75" t="s">
        <v>318</v>
      </c>
      <c r="D496" s="75" t="s">
        <v>327</v>
      </c>
      <c r="E496" s="75" t="s">
        <v>300</v>
      </c>
      <c r="F496" s="75" t="s">
        <v>295</v>
      </c>
      <c r="G496" s="75" t="s">
        <v>285</v>
      </c>
      <c r="H496" s="75" t="s">
        <v>295</v>
      </c>
      <c r="I496" s="75" t="s">
        <v>296</v>
      </c>
      <c r="J496" s="75" t="s">
        <v>327</v>
      </c>
      <c r="K496" s="75" t="s">
        <v>318</v>
      </c>
      <c r="L496" s="75" t="s">
        <v>295</v>
      </c>
      <c r="M496" s="75" t="s">
        <v>328</v>
      </c>
      <c r="N496" s="75" t="s">
        <v>324</v>
      </c>
      <c r="O496" s="75" t="s">
        <v>327</v>
      </c>
      <c r="P496" s="75" t="s">
        <v>303</v>
      </c>
    </row>
    <row r="497" spans="1:16" ht="21.75" customHeight="1" x14ac:dyDescent="0.15">
      <c r="A497" s="267"/>
      <c r="B497" s="78"/>
      <c r="C497" s="79">
        <v>42064</v>
      </c>
      <c r="D497" s="80">
        <v>68800</v>
      </c>
      <c r="E497" s="81">
        <v>65030</v>
      </c>
      <c r="F497" s="80">
        <v>87034</v>
      </c>
      <c r="G497" s="81">
        <v>48042</v>
      </c>
      <c r="H497" s="80">
        <v>66566</v>
      </c>
      <c r="I497" s="81">
        <v>70818</v>
      </c>
      <c r="J497" s="80">
        <v>51850</v>
      </c>
      <c r="K497" s="81">
        <v>58396</v>
      </c>
      <c r="L497" s="80">
        <v>73906</v>
      </c>
      <c r="M497" s="81">
        <v>38193</v>
      </c>
      <c r="N497" s="80">
        <v>59633</v>
      </c>
      <c r="O497" s="81">
        <v>33300</v>
      </c>
      <c r="P497" s="81">
        <v>17144</v>
      </c>
    </row>
    <row r="498" spans="1:16" ht="21.75" customHeight="1" x14ac:dyDescent="0.15">
      <c r="A498" s="267"/>
      <c r="B498" s="74" t="s">
        <v>125</v>
      </c>
      <c r="C498" s="75" t="s">
        <v>287</v>
      </c>
      <c r="D498" s="75" t="s">
        <v>291</v>
      </c>
      <c r="E498" s="75" t="s">
        <v>285</v>
      </c>
      <c r="F498" s="75" t="s">
        <v>327</v>
      </c>
      <c r="G498" s="75" t="s">
        <v>287</v>
      </c>
      <c r="H498" s="75" t="s">
        <v>318</v>
      </c>
      <c r="I498" s="82" t="s">
        <v>287</v>
      </c>
      <c r="J498" s="82" t="s">
        <v>285</v>
      </c>
      <c r="K498" s="75" t="s">
        <v>287</v>
      </c>
      <c r="L498" s="75" t="s">
        <v>327</v>
      </c>
      <c r="M498" s="75" t="s">
        <v>296</v>
      </c>
      <c r="N498" s="75" t="s">
        <v>328</v>
      </c>
      <c r="O498" s="75" t="s">
        <v>291</v>
      </c>
      <c r="P498" s="75" t="s">
        <v>287</v>
      </c>
    </row>
    <row r="499" spans="1:16" ht="21.75" customHeight="1" x14ac:dyDescent="0.15">
      <c r="A499" s="268"/>
      <c r="B499" s="78"/>
      <c r="C499" s="79">
        <v>36061</v>
      </c>
      <c r="D499" s="80">
        <v>31640</v>
      </c>
      <c r="E499" s="81">
        <v>43353</v>
      </c>
      <c r="F499" s="80">
        <v>85600</v>
      </c>
      <c r="G499" s="81">
        <v>28004</v>
      </c>
      <c r="H499" s="80">
        <v>63038</v>
      </c>
      <c r="I499" s="81">
        <v>52224</v>
      </c>
      <c r="J499" s="80">
        <v>42383</v>
      </c>
      <c r="K499" s="81">
        <v>42605</v>
      </c>
      <c r="L499" s="80">
        <v>51870</v>
      </c>
      <c r="M499" s="81">
        <v>38094</v>
      </c>
      <c r="N499" s="80">
        <v>39088</v>
      </c>
      <c r="O499" s="81">
        <v>11020</v>
      </c>
      <c r="P499" s="81">
        <v>5000</v>
      </c>
    </row>
    <row r="500" spans="1:16" ht="21.75" customHeight="1" x14ac:dyDescent="0.15">
      <c r="A500" s="269" t="s">
        <v>127</v>
      </c>
      <c r="B500" s="270"/>
      <c r="C500" s="83">
        <v>507440</v>
      </c>
      <c r="D500" s="84">
        <v>749254</v>
      </c>
      <c r="E500" s="84">
        <v>742553</v>
      </c>
      <c r="F500" s="84">
        <v>946664</v>
      </c>
      <c r="G500" s="84">
        <v>544501</v>
      </c>
      <c r="H500" s="84">
        <v>1017317</v>
      </c>
      <c r="I500" s="84">
        <v>416119</v>
      </c>
      <c r="J500" s="84">
        <v>691936</v>
      </c>
      <c r="K500" s="84">
        <v>538236</v>
      </c>
      <c r="L500" s="84">
        <v>913839</v>
      </c>
      <c r="M500" s="84">
        <v>557695</v>
      </c>
      <c r="N500" s="84">
        <v>679088</v>
      </c>
      <c r="O500" s="84">
        <v>449165</v>
      </c>
      <c r="P500" s="84">
        <v>724805</v>
      </c>
    </row>
    <row r="501" spans="1:16" ht="21.75" customHeight="1" x14ac:dyDescent="0.15">
      <c r="A501" s="85"/>
      <c r="B501" s="86"/>
      <c r="C501" s="87"/>
      <c r="D501" s="88"/>
      <c r="E501" s="87"/>
      <c r="F501" s="88"/>
      <c r="G501" s="88"/>
      <c r="H501" s="88"/>
      <c r="I501" s="87"/>
      <c r="J501" s="88"/>
      <c r="K501" s="87"/>
      <c r="L501" s="88"/>
      <c r="M501" s="87"/>
      <c r="N501" s="88"/>
      <c r="O501" s="87"/>
      <c r="P501" s="88"/>
    </row>
    <row r="502" spans="1:16" ht="21.75" customHeight="1" x14ac:dyDescent="0.15">
      <c r="A502" s="70"/>
      <c r="B502" s="273" t="s">
        <v>102</v>
      </c>
      <c r="C502" s="271" t="s">
        <v>128</v>
      </c>
      <c r="D502" s="272"/>
      <c r="E502" s="271" t="s">
        <v>129</v>
      </c>
      <c r="F502" s="272"/>
      <c r="G502" s="271" t="s">
        <v>39</v>
      </c>
      <c r="H502" s="272"/>
      <c r="I502" s="271" t="s">
        <v>40</v>
      </c>
      <c r="J502" s="272"/>
      <c r="K502" s="271" t="s">
        <v>41</v>
      </c>
      <c r="L502" s="272"/>
      <c r="M502" s="271" t="s">
        <v>130</v>
      </c>
      <c r="N502" s="272"/>
      <c r="O502" s="89"/>
      <c r="P502" s="90"/>
    </row>
    <row r="503" spans="1:16" ht="21.75" customHeight="1" x14ac:dyDescent="0.15">
      <c r="A503" s="71"/>
      <c r="B503" s="274"/>
      <c r="C503" s="72" t="s">
        <v>283</v>
      </c>
      <c r="D503" s="73" t="s">
        <v>284</v>
      </c>
      <c r="E503" s="72" t="s">
        <v>283</v>
      </c>
      <c r="F503" s="73" t="s">
        <v>284</v>
      </c>
      <c r="G503" s="72" t="s">
        <v>283</v>
      </c>
      <c r="H503" s="73" t="s">
        <v>284</v>
      </c>
      <c r="I503" s="72" t="s">
        <v>283</v>
      </c>
      <c r="J503" s="73" t="s">
        <v>284</v>
      </c>
      <c r="K503" s="72" t="s">
        <v>283</v>
      </c>
      <c r="L503" s="73" t="s">
        <v>284</v>
      </c>
      <c r="M503" s="72" t="s">
        <v>283</v>
      </c>
      <c r="N503" s="73" t="s">
        <v>284</v>
      </c>
      <c r="O503" s="89"/>
      <c r="P503" s="90"/>
    </row>
    <row r="504" spans="1:16" ht="21.75" customHeight="1" x14ac:dyDescent="0.15">
      <c r="A504" s="266" t="s">
        <v>110</v>
      </c>
      <c r="B504" s="74" t="s">
        <v>137</v>
      </c>
      <c r="C504" s="75" t="s">
        <v>300</v>
      </c>
      <c r="D504" s="75" t="s">
        <v>124</v>
      </c>
      <c r="E504" s="75" t="s">
        <v>300</v>
      </c>
      <c r="F504" s="75" t="s">
        <v>124</v>
      </c>
      <c r="G504" s="75" t="s">
        <v>318</v>
      </c>
      <c r="H504" s="75" t="s">
        <v>124</v>
      </c>
      <c r="I504" s="75" t="s">
        <v>318</v>
      </c>
      <c r="J504" s="75" t="s">
        <v>303</v>
      </c>
      <c r="K504" s="75" t="s">
        <v>303</v>
      </c>
      <c r="L504" s="75" t="s">
        <v>303</v>
      </c>
      <c r="M504" s="75" t="s">
        <v>300</v>
      </c>
      <c r="N504" s="91" t="s">
        <v>303</v>
      </c>
      <c r="O504" s="89"/>
      <c r="P504" s="90"/>
    </row>
    <row r="505" spans="1:16" ht="21.75" customHeight="1" x14ac:dyDescent="0.15">
      <c r="A505" s="267"/>
      <c r="B505" s="78"/>
      <c r="C505" s="79">
        <v>200466</v>
      </c>
      <c r="D505" s="80">
        <v>397511</v>
      </c>
      <c r="E505" s="81">
        <v>234148</v>
      </c>
      <c r="F505" s="80">
        <v>500397</v>
      </c>
      <c r="G505" s="81">
        <v>228709</v>
      </c>
      <c r="H505" s="80">
        <v>371125</v>
      </c>
      <c r="I505" s="81">
        <v>277917</v>
      </c>
      <c r="J505" s="80">
        <v>352056</v>
      </c>
      <c r="K505" s="81">
        <v>155868</v>
      </c>
      <c r="L505" s="80">
        <v>487260</v>
      </c>
      <c r="M505" s="81">
        <v>1431294</v>
      </c>
      <c r="N505" s="92">
        <v>3004628</v>
      </c>
      <c r="O505" s="89"/>
      <c r="P505" s="90"/>
    </row>
    <row r="506" spans="1:16" ht="21.75" customHeight="1" x14ac:dyDescent="0.15">
      <c r="A506" s="267"/>
      <c r="B506" s="74" t="s">
        <v>116</v>
      </c>
      <c r="C506" s="75" t="s">
        <v>124</v>
      </c>
      <c r="D506" s="75" t="s">
        <v>121</v>
      </c>
      <c r="E506" s="75" t="s">
        <v>121</v>
      </c>
      <c r="F506" s="75" t="s">
        <v>121</v>
      </c>
      <c r="G506" s="75" t="s">
        <v>300</v>
      </c>
      <c r="H506" s="75" t="s">
        <v>121</v>
      </c>
      <c r="I506" s="75" t="s">
        <v>303</v>
      </c>
      <c r="J506" s="75" t="s">
        <v>318</v>
      </c>
      <c r="K506" s="75" t="s">
        <v>287</v>
      </c>
      <c r="L506" s="75" t="s">
        <v>287</v>
      </c>
      <c r="M506" s="75" t="s">
        <v>303</v>
      </c>
      <c r="N506" s="75" t="s">
        <v>124</v>
      </c>
      <c r="O506" s="89"/>
      <c r="P506" s="90"/>
    </row>
    <row r="507" spans="1:16" ht="21.75" customHeight="1" x14ac:dyDescent="0.15">
      <c r="A507" s="267"/>
      <c r="B507" s="78"/>
      <c r="C507" s="79">
        <v>69418</v>
      </c>
      <c r="D507" s="80">
        <v>138472</v>
      </c>
      <c r="E507" s="81">
        <v>97499</v>
      </c>
      <c r="F507" s="80">
        <v>183001</v>
      </c>
      <c r="G507" s="81">
        <v>130998</v>
      </c>
      <c r="H507" s="80">
        <v>194566</v>
      </c>
      <c r="I507" s="81">
        <v>116004</v>
      </c>
      <c r="J507" s="80">
        <v>221610</v>
      </c>
      <c r="K507" s="81">
        <v>123316</v>
      </c>
      <c r="L507" s="80">
        <v>148044</v>
      </c>
      <c r="M507" s="81">
        <v>1215609</v>
      </c>
      <c r="N507" s="92">
        <v>1769324</v>
      </c>
      <c r="O507" s="89"/>
      <c r="P507" s="90"/>
    </row>
    <row r="508" spans="1:16" ht="21.75" customHeight="1" x14ac:dyDescent="0.15">
      <c r="A508" s="267"/>
      <c r="B508" s="74" t="s">
        <v>119</v>
      </c>
      <c r="C508" s="75" t="s">
        <v>121</v>
      </c>
      <c r="D508" s="75" t="s">
        <v>327</v>
      </c>
      <c r="E508" s="75" t="s">
        <v>124</v>
      </c>
      <c r="F508" s="75" t="s">
        <v>327</v>
      </c>
      <c r="G508" s="75" t="s">
        <v>121</v>
      </c>
      <c r="H508" s="75" t="s">
        <v>303</v>
      </c>
      <c r="I508" s="75" t="s">
        <v>327</v>
      </c>
      <c r="J508" s="75" t="s">
        <v>124</v>
      </c>
      <c r="K508" s="75" t="s">
        <v>318</v>
      </c>
      <c r="L508" s="75" t="s">
        <v>296</v>
      </c>
      <c r="M508" s="75" t="s">
        <v>318</v>
      </c>
      <c r="N508" s="75" t="s">
        <v>121</v>
      </c>
      <c r="O508" s="89"/>
      <c r="P508" s="90"/>
    </row>
    <row r="509" spans="1:16" ht="21.75" customHeight="1" x14ac:dyDescent="0.15">
      <c r="A509" s="267"/>
      <c r="B509" s="78"/>
      <c r="C509" s="79">
        <v>59149</v>
      </c>
      <c r="D509" s="80">
        <v>43750</v>
      </c>
      <c r="E509" s="81">
        <v>66548</v>
      </c>
      <c r="F509" s="80">
        <v>48200</v>
      </c>
      <c r="G509" s="81">
        <v>113178</v>
      </c>
      <c r="H509" s="80">
        <v>118728</v>
      </c>
      <c r="I509" s="81">
        <v>92034</v>
      </c>
      <c r="J509" s="80">
        <v>123597</v>
      </c>
      <c r="K509" s="81">
        <v>116215</v>
      </c>
      <c r="L509" s="80">
        <v>94308</v>
      </c>
      <c r="M509" s="81">
        <v>903585</v>
      </c>
      <c r="N509" s="92">
        <v>1041236</v>
      </c>
      <c r="O509" s="89"/>
      <c r="P509" s="90"/>
    </row>
    <row r="510" spans="1:16" ht="21.75" customHeight="1" x14ac:dyDescent="0.15">
      <c r="A510" s="267"/>
      <c r="B510" s="74" t="s">
        <v>122</v>
      </c>
      <c r="C510" s="75" t="s">
        <v>327</v>
      </c>
      <c r="D510" s="75" t="s">
        <v>303</v>
      </c>
      <c r="E510" s="75" t="s">
        <v>327</v>
      </c>
      <c r="F510" s="75" t="s">
        <v>322</v>
      </c>
      <c r="G510" s="75" t="s">
        <v>124</v>
      </c>
      <c r="H510" s="75" t="s">
        <v>318</v>
      </c>
      <c r="I510" s="75" t="s">
        <v>296</v>
      </c>
      <c r="J510" s="75" t="s">
        <v>296</v>
      </c>
      <c r="K510" s="75" t="s">
        <v>296</v>
      </c>
      <c r="L510" s="75" t="s">
        <v>318</v>
      </c>
      <c r="M510" s="75" t="s">
        <v>121</v>
      </c>
      <c r="N510" s="75" t="s">
        <v>318</v>
      </c>
      <c r="O510" s="89"/>
      <c r="P510" s="90"/>
    </row>
    <row r="511" spans="1:16" ht="21.75" customHeight="1" x14ac:dyDescent="0.15">
      <c r="A511" s="267"/>
      <c r="B511" s="78"/>
      <c r="C511" s="79">
        <v>27078</v>
      </c>
      <c r="D511" s="80">
        <v>7368</v>
      </c>
      <c r="E511" s="81">
        <v>32810</v>
      </c>
      <c r="F511" s="80">
        <v>5851</v>
      </c>
      <c r="G511" s="81">
        <v>98262</v>
      </c>
      <c r="H511" s="80">
        <v>68213</v>
      </c>
      <c r="I511" s="81">
        <v>81071</v>
      </c>
      <c r="J511" s="80">
        <v>82892</v>
      </c>
      <c r="K511" s="81">
        <v>87048</v>
      </c>
      <c r="L511" s="80">
        <v>83833</v>
      </c>
      <c r="M511" s="81">
        <v>525957</v>
      </c>
      <c r="N511" s="92">
        <v>906372</v>
      </c>
      <c r="O511" s="89"/>
      <c r="P511" s="90"/>
    </row>
    <row r="512" spans="1:16" ht="21.75" customHeight="1" x14ac:dyDescent="0.15">
      <c r="A512" s="267"/>
      <c r="B512" s="74" t="s">
        <v>125</v>
      </c>
      <c r="C512" s="75" t="s">
        <v>291</v>
      </c>
      <c r="D512" s="75" t="s">
        <v>300</v>
      </c>
      <c r="E512" s="75" t="s">
        <v>285</v>
      </c>
      <c r="F512" s="75" t="s">
        <v>300</v>
      </c>
      <c r="G512" s="75" t="s">
        <v>327</v>
      </c>
      <c r="H512" s="75" t="s">
        <v>327</v>
      </c>
      <c r="I512" s="75" t="s">
        <v>300</v>
      </c>
      <c r="J512" s="93" t="s">
        <v>327</v>
      </c>
      <c r="K512" s="75" t="s">
        <v>327</v>
      </c>
      <c r="L512" s="75" t="s">
        <v>295</v>
      </c>
      <c r="M512" s="75" t="s">
        <v>296</v>
      </c>
      <c r="N512" s="75" t="s">
        <v>287</v>
      </c>
      <c r="O512" s="89"/>
      <c r="P512" s="90"/>
    </row>
    <row r="513" spans="1:16" ht="21.75" customHeight="1" x14ac:dyDescent="0.15">
      <c r="A513" s="268"/>
      <c r="B513" s="78"/>
      <c r="C513" s="79">
        <v>6876</v>
      </c>
      <c r="D513" s="80">
        <v>3361</v>
      </c>
      <c r="E513" s="81">
        <v>6262</v>
      </c>
      <c r="F513" s="80">
        <v>2188</v>
      </c>
      <c r="G513" s="81">
        <v>46488</v>
      </c>
      <c r="H513" s="80">
        <v>49800</v>
      </c>
      <c r="I513" s="81">
        <v>57304</v>
      </c>
      <c r="J513" s="80">
        <v>45600</v>
      </c>
      <c r="K513" s="81">
        <v>45552</v>
      </c>
      <c r="L513" s="80">
        <v>68712</v>
      </c>
      <c r="M513" s="81">
        <v>497430</v>
      </c>
      <c r="N513" s="92">
        <v>903378</v>
      </c>
      <c r="O513" s="89"/>
      <c r="P513" s="90"/>
    </row>
    <row r="514" spans="1:16" ht="21.75" customHeight="1" x14ac:dyDescent="0.15">
      <c r="A514" s="269" t="s">
        <v>127</v>
      </c>
      <c r="B514" s="270"/>
      <c r="C514" s="83">
        <v>370657</v>
      </c>
      <c r="D514" s="84">
        <v>593785</v>
      </c>
      <c r="E514" s="84">
        <v>442330</v>
      </c>
      <c r="F514" s="84">
        <v>740817</v>
      </c>
      <c r="G514" s="84">
        <v>722812</v>
      </c>
      <c r="H514" s="84">
        <v>898860</v>
      </c>
      <c r="I514" s="84">
        <v>885655</v>
      </c>
      <c r="J514" s="84">
        <v>1032515</v>
      </c>
      <c r="K514" s="84">
        <v>738294</v>
      </c>
      <c r="L514" s="84">
        <v>1104207</v>
      </c>
      <c r="M514" s="84">
        <v>6915457</v>
      </c>
      <c r="N514" s="84">
        <v>10093087</v>
      </c>
      <c r="O514" s="89"/>
      <c r="P514" s="90"/>
    </row>
    <row r="515" spans="1:16" ht="21.75" customHeight="1" x14ac:dyDescent="0.15">
      <c r="A515" s="94" t="s">
        <v>274</v>
      </c>
      <c r="B515" s="117"/>
      <c r="C515" s="119"/>
      <c r="D515" s="139"/>
      <c r="E515" s="119"/>
      <c r="F515" s="139"/>
      <c r="G515" s="119"/>
      <c r="H515" s="139"/>
      <c r="I515" s="119"/>
      <c r="J515" s="139"/>
      <c r="K515" s="119"/>
      <c r="L515" s="139"/>
      <c r="M515" s="119"/>
      <c r="N515" s="139"/>
      <c r="O515" s="119"/>
      <c r="P515" s="139"/>
    </row>
  </sheetData>
  <mergeCells count="304">
    <mergeCell ref="A504:A513"/>
    <mergeCell ref="A514:B514"/>
    <mergeCell ref="O488:P488"/>
    <mergeCell ref="A490:A499"/>
    <mergeCell ref="A500:B500"/>
    <mergeCell ref="B502:B503"/>
    <mergeCell ref="C502:D502"/>
    <mergeCell ref="E502:F502"/>
    <mergeCell ref="G502:H502"/>
    <mergeCell ref="I502:J502"/>
    <mergeCell ref="K502:L502"/>
    <mergeCell ref="M502:N502"/>
    <mergeCell ref="M470:N470"/>
    <mergeCell ref="A472:A481"/>
    <mergeCell ref="A482:B482"/>
    <mergeCell ref="B488:B489"/>
    <mergeCell ref="C488:D488"/>
    <mergeCell ref="E488:F488"/>
    <mergeCell ref="G488:H488"/>
    <mergeCell ref="I488:J488"/>
    <mergeCell ref="K488:L488"/>
    <mergeCell ref="M488:N488"/>
    <mergeCell ref="B470:B471"/>
    <mergeCell ref="C470:D470"/>
    <mergeCell ref="E470:F470"/>
    <mergeCell ref="G470:H470"/>
    <mergeCell ref="I470:J470"/>
    <mergeCell ref="K470:L470"/>
    <mergeCell ref="I456:J456"/>
    <mergeCell ref="K456:L456"/>
    <mergeCell ref="M456:N456"/>
    <mergeCell ref="O456:P456"/>
    <mergeCell ref="A458:A467"/>
    <mergeCell ref="A468:B468"/>
    <mergeCell ref="A439:A448"/>
    <mergeCell ref="A449:B449"/>
    <mergeCell ref="B456:B457"/>
    <mergeCell ref="C456:D456"/>
    <mergeCell ref="E456:F456"/>
    <mergeCell ref="G456:H456"/>
    <mergeCell ref="O423:P423"/>
    <mergeCell ref="A425:A434"/>
    <mergeCell ref="A435:B435"/>
    <mergeCell ref="B437:B438"/>
    <mergeCell ref="C437:D437"/>
    <mergeCell ref="E437:F437"/>
    <mergeCell ref="G437:H437"/>
    <mergeCell ref="I437:J437"/>
    <mergeCell ref="K437:L437"/>
    <mergeCell ref="M437:N437"/>
    <mergeCell ref="M406:N406"/>
    <mergeCell ref="A408:A417"/>
    <mergeCell ref="A418:B418"/>
    <mergeCell ref="B423:B424"/>
    <mergeCell ref="C423:D423"/>
    <mergeCell ref="E423:F423"/>
    <mergeCell ref="G423:H423"/>
    <mergeCell ref="I423:J423"/>
    <mergeCell ref="K423:L423"/>
    <mergeCell ref="M423:N423"/>
    <mergeCell ref="B406:B407"/>
    <mergeCell ref="C406:D406"/>
    <mergeCell ref="E406:F406"/>
    <mergeCell ref="G406:H406"/>
    <mergeCell ref="I406:J406"/>
    <mergeCell ref="K406:L406"/>
    <mergeCell ref="I392:J392"/>
    <mergeCell ref="K392:L392"/>
    <mergeCell ref="M392:N392"/>
    <mergeCell ref="O392:P392"/>
    <mergeCell ref="A394:A403"/>
    <mergeCell ref="A404:B404"/>
    <mergeCell ref="A375:A384"/>
    <mergeCell ref="A385:B385"/>
    <mergeCell ref="B392:B393"/>
    <mergeCell ref="C392:D392"/>
    <mergeCell ref="E392:F392"/>
    <mergeCell ref="G392:H392"/>
    <mergeCell ref="O359:P359"/>
    <mergeCell ref="A361:A370"/>
    <mergeCell ref="A371:B371"/>
    <mergeCell ref="B373:B374"/>
    <mergeCell ref="C373:D373"/>
    <mergeCell ref="E373:F373"/>
    <mergeCell ref="G373:H373"/>
    <mergeCell ref="I373:J373"/>
    <mergeCell ref="K373:L373"/>
    <mergeCell ref="M373:N373"/>
    <mergeCell ref="M341:N341"/>
    <mergeCell ref="A343:A352"/>
    <mergeCell ref="A353:B353"/>
    <mergeCell ref="B359:B360"/>
    <mergeCell ref="C359:D359"/>
    <mergeCell ref="E359:F359"/>
    <mergeCell ref="G359:H359"/>
    <mergeCell ref="I359:J359"/>
    <mergeCell ref="K359:L359"/>
    <mergeCell ref="M359:N359"/>
    <mergeCell ref="B341:B342"/>
    <mergeCell ref="C341:D341"/>
    <mergeCell ref="E341:F341"/>
    <mergeCell ref="G341:H341"/>
    <mergeCell ref="I341:J341"/>
    <mergeCell ref="K341:L341"/>
    <mergeCell ref="I327:J327"/>
    <mergeCell ref="K327:L327"/>
    <mergeCell ref="M327:N327"/>
    <mergeCell ref="O327:P327"/>
    <mergeCell ref="A329:A338"/>
    <mergeCell ref="A339:B339"/>
    <mergeCell ref="A310:A319"/>
    <mergeCell ref="A320:B320"/>
    <mergeCell ref="B327:B328"/>
    <mergeCell ref="C327:D327"/>
    <mergeCell ref="E327:F327"/>
    <mergeCell ref="G327:H327"/>
    <mergeCell ref="O294:P294"/>
    <mergeCell ref="A296:A305"/>
    <mergeCell ref="A306:B306"/>
    <mergeCell ref="B308:B309"/>
    <mergeCell ref="C308:D308"/>
    <mergeCell ref="E308:F308"/>
    <mergeCell ref="G308:H308"/>
    <mergeCell ref="I308:J308"/>
    <mergeCell ref="K308:L308"/>
    <mergeCell ref="M308:N308"/>
    <mergeCell ref="M277:N277"/>
    <mergeCell ref="A279:A288"/>
    <mergeCell ref="A289:B289"/>
    <mergeCell ref="B294:B295"/>
    <mergeCell ref="C294:D294"/>
    <mergeCell ref="E294:F294"/>
    <mergeCell ref="G294:H294"/>
    <mergeCell ref="I294:J294"/>
    <mergeCell ref="K294:L294"/>
    <mergeCell ref="M294:N294"/>
    <mergeCell ref="B277:B278"/>
    <mergeCell ref="C277:D277"/>
    <mergeCell ref="E277:F277"/>
    <mergeCell ref="G277:H277"/>
    <mergeCell ref="I277:J277"/>
    <mergeCell ref="K277:L277"/>
    <mergeCell ref="I263:J263"/>
    <mergeCell ref="K263:L263"/>
    <mergeCell ref="M263:N263"/>
    <mergeCell ref="O263:P263"/>
    <mergeCell ref="A265:A274"/>
    <mergeCell ref="A275:B275"/>
    <mergeCell ref="A246:A255"/>
    <mergeCell ref="A256:B256"/>
    <mergeCell ref="B263:B264"/>
    <mergeCell ref="C263:D263"/>
    <mergeCell ref="E263:F263"/>
    <mergeCell ref="G263:H263"/>
    <mergeCell ref="O230:P230"/>
    <mergeCell ref="A232:A241"/>
    <mergeCell ref="A242:B242"/>
    <mergeCell ref="B244:B245"/>
    <mergeCell ref="C244:D244"/>
    <mergeCell ref="E244:F244"/>
    <mergeCell ref="G244:H244"/>
    <mergeCell ref="I244:J244"/>
    <mergeCell ref="K244:L244"/>
    <mergeCell ref="M244:N244"/>
    <mergeCell ref="M212:N212"/>
    <mergeCell ref="A214:A223"/>
    <mergeCell ref="A224:B224"/>
    <mergeCell ref="B230:B231"/>
    <mergeCell ref="C230:D230"/>
    <mergeCell ref="E230:F230"/>
    <mergeCell ref="G230:H230"/>
    <mergeCell ref="I230:J230"/>
    <mergeCell ref="K230:L230"/>
    <mergeCell ref="M230:N230"/>
    <mergeCell ref="B212:B213"/>
    <mergeCell ref="C212:D212"/>
    <mergeCell ref="E212:F212"/>
    <mergeCell ref="G212:H212"/>
    <mergeCell ref="I212:J212"/>
    <mergeCell ref="K212:L212"/>
    <mergeCell ref="I198:J198"/>
    <mergeCell ref="K198:L198"/>
    <mergeCell ref="M198:N198"/>
    <mergeCell ref="O198:P198"/>
    <mergeCell ref="A200:A209"/>
    <mergeCell ref="A210:B210"/>
    <mergeCell ref="A181:A190"/>
    <mergeCell ref="A191:B191"/>
    <mergeCell ref="B198:B199"/>
    <mergeCell ref="C198:D198"/>
    <mergeCell ref="E198:F198"/>
    <mergeCell ref="G198:H198"/>
    <mergeCell ref="O165:P165"/>
    <mergeCell ref="A167:A176"/>
    <mergeCell ref="A177:B177"/>
    <mergeCell ref="B179:B180"/>
    <mergeCell ref="C179:D179"/>
    <mergeCell ref="E179:F179"/>
    <mergeCell ref="G179:H179"/>
    <mergeCell ref="I179:J179"/>
    <mergeCell ref="K179:L179"/>
    <mergeCell ref="M179:N179"/>
    <mergeCell ref="M148:N148"/>
    <mergeCell ref="A150:A159"/>
    <mergeCell ref="A160:B160"/>
    <mergeCell ref="B165:B166"/>
    <mergeCell ref="C165:D165"/>
    <mergeCell ref="E165:F165"/>
    <mergeCell ref="G165:H165"/>
    <mergeCell ref="I165:J165"/>
    <mergeCell ref="K165:L165"/>
    <mergeCell ref="M165:N165"/>
    <mergeCell ref="B148:B149"/>
    <mergeCell ref="C148:D148"/>
    <mergeCell ref="E148:F148"/>
    <mergeCell ref="G148:H148"/>
    <mergeCell ref="I148:J148"/>
    <mergeCell ref="K148:L148"/>
    <mergeCell ref="I134:J134"/>
    <mergeCell ref="K134:L134"/>
    <mergeCell ref="M134:N134"/>
    <mergeCell ref="O134:P134"/>
    <mergeCell ref="A136:A145"/>
    <mergeCell ref="A146:B146"/>
    <mergeCell ref="A117:A126"/>
    <mergeCell ref="A127:B127"/>
    <mergeCell ref="B134:B135"/>
    <mergeCell ref="C134:D134"/>
    <mergeCell ref="E134:F134"/>
    <mergeCell ref="G134:H134"/>
    <mergeCell ref="O101:P101"/>
    <mergeCell ref="A103:A112"/>
    <mergeCell ref="A113:B113"/>
    <mergeCell ref="B115:B116"/>
    <mergeCell ref="C115:D115"/>
    <mergeCell ref="E115:F115"/>
    <mergeCell ref="G115:H115"/>
    <mergeCell ref="I115:J115"/>
    <mergeCell ref="K115:L115"/>
    <mergeCell ref="M115:N115"/>
    <mergeCell ref="M84:N84"/>
    <mergeCell ref="A86:A95"/>
    <mergeCell ref="A96:B96"/>
    <mergeCell ref="B101:B102"/>
    <mergeCell ref="C101:D101"/>
    <mergeCell ref="E101:F101"/>
    <mergeCell ref="G101:H101"/>
    <mergeCell ref="I101:J101"/>
    <mergeCell ref="K101:L101"/>
    <mergeCell ref="M101:N101"/>
    <mergeCell ref="B84:B85"/>
    <mergeCell ref="C84:D84"/>
    <mergeCell ref="E84:F84"/>
    <mergeCell ref="G84:H84"/>
    <mergeCell ref="I84:J84"/>
    <mergeCell ref="K84:L84"/>
    <mergeCell ref="I70:J70"/>
    <mergeCell ref="K70:L70"/>
    <mergeCell ref="M70:N70"/>
    <mergeCell ref="O70:P70"/>
    <mergeCell ref="A72:A81"/>
    <mergeCell ref="A82:B82"/>
    <mergeCell ref="A53:A62"/>
    <mergeCell ref="A63:B63"/>
    <mergeCell ref="B70:B71"/>
    <mergeCell ref="C70:D70"/>
    <mergeCell ref="E70:F70"/>
    <mergeCell ref="G70:H70"/>
    <mergeCell ref="O37:P37"/>
    <mergeCell ref="A39:A48"/>
    <mergeCell ref="A49:B49"/>
    <mergeCell ref="B51:B52"/>
    <mergeCell ref="C51:D51"/>
    <mergeCell ref="E51:F51"/>
    <mergeCell ref="G51:H51"/>
    <mergeCell ref="I51:J51"/>
    <mergeCell ref="K51:L51"/>
    <mergeCell ref="M51:N51"/>
    <mergeCell ref="A21:A30"/>
    <mergeCell ref="A31:B31"/>
    <mergeCell ref="B37:B38"/>
    <mergeCell ref="C37:D37"/>
    <mergeCell ref="E37:F37"/>
    <mergeCell ref="G37:H37"/>
    <mergeCell ref="I37:J37"/>
    <mergeCell ref="K37:L37"/>
    <mergeCell ref="M37:N37"/>
    <mergeCell ref="M5:N5"/>
    <mergeCell ref="O5:P5"/>
    <mergeCell ref="A7:A16"/>
    <mergeCell ref="A17:B17"/>
    <mergeCell ref="B19:B20"/>
    <mergeCell ref="C19:D19"/>
    <mergeCell ref="E19:F19"/>
    <mergeCell ref="G19:H19"/>
    <mergeCell ref="I19:J19"/>
    <mergeCell ref="K19:L19"/>
    <mergeCell ref="B5:B6"/>
    <mergeCell ref="C5:D5"/>
    <mergeCell ref="E5:F5"/>
    <mergeCell ref="G5:H5"/>
    <mergeCell ref="I5:J5"/>
    <mergeCell ref="K5:L5"/>
    <mergeCell ref="M19:N19"/>
  </mergeCells>
  <phoneticPr fontId="3"/>
  <pageMargins left="0.7" right="0.7" top="0.75" bottom="0.75" header="0.3" footer="0.3"/>
  <pageSetup paperSize="9" scale="57" fitToHeight="8" orientation="portrait" r:id="rId1"/>
  <rowBreaks count="7" manualBreakCount="7">
    <brk id="64" max="16383" man="1"/>
    <brk id="129" max="16383" man="1"/>
    <brk id="192" max="16383" man="1"/>
    <brk id="257" max="16383" man="1"/>
    <brk id="321" max="16383" man="1"/>
    <brk id="386" max="16383" man="1"/>
    <brk id="45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78"/>
  <sheetViews>
    <sheetView showGridLines="0" zoomScaleNormal="100" workbookViewId="0">
      <selection activeCell="J6" sqref="J6"/>
    </sheetView>
  </sheetViews>
  <sheetFormatPr defaultRowHeight="13.5" x14ac:dyDescent="0.15"/>
  <cols>
    <col min="1" max="1" width="10.5" style="141" customWidth="1"/>
    <col min="2" max="7" width="8.125" style="141" customWidth="1"/>
    <col min="8" max="8" width="9" style="141" customWidth="1"/>
    <col min="9" max="13" width="8.125" style="141" customWidth="1"/>
    <col min="14" max="14" width="8.25" style="141" customWidth="1"/>
    <col min="15" max="15" width="8.125" style="3" customWidth="1"/>
    <col min="16" max="16384" width="9" style="3"/>
  </cols>
  <sheetData>
    <row r="2" spans="1:15" ht="13.5" customHeight="1" x14ac:dyDescent="0.15">
      <c r="A2" s="140" t="s">
        <v>332</v>
      </c>
      <c r="G2" s="142"/>
    </row>
    <row r="3" spans="1:15" ht="13.5" customHeight="1" x14ac:dyDescent="0.15">
      <c r="A3" s="143" t="s">
        <v>336</v>
      </c>
      <c r="B3" s="143"/>
      <c r="C3" s="143"/>
      <c r="D3" s="143"/>
      <c r="E3" s="143"/>
      <c r="G3" s="142"/>
    </row>
    <row r="4" spans="1:15" ht="15" customHeight="1" x14ac:dyDescent="0.15">
      <c r="A4" s="144"/>
      <c r="B4" s="144"/>
      <c r="C4" s="144"/>
      <c r="D4" s="144"/>
      <c r="E4" s="145"/>
      <c r="F4" s="145"/>
      <c r="G4" s="145"/>
      <c r="H4" s="145"/>
      <c r="I4" s="145"/>
      <c r="J4" s="145"/>
      <c r="K4" s="146"/>
      <c r="O4" s="146" t="s">
        <v>153</v>
      </c>
    </row>
    <row r="5" spans="1:15" ht="15" customHeight="1" x14ac:dyDescent="0.15">
      <c r="A5" s="147"/>
      <c r="B5" s="148" t="s">
        <v>154</v>
      </c>
      <c r="C5" s="148" t="s">
        <v>155</v>
      </c>
      <c r="D5" s="148" t="s">
        <v>156</v>
      </c>
      <c r="E5" s="148" t="s">
        <v>157</v>
      </c>
      <c r="F5" s="148" t="s">
        <v>158</v>
      </c>
      <c r="G5" s="148" t="s">
        <v>159</v>
      </c>
      <c r="H5" s="148" t="s">
        <v>160</v>
      </c>
      <c r="I5" s="148" t="s">
        <v>161</v>
      </c>
      <c r="J5" s="148" t="s">
        <v>162</v>
      </c>
      <c r="K5" s="148" t="s">
        <v>163</v>
      </c>
      <c r="L5" s="148" t="s">
        <v>164</v>
      </c>
      <c r="M5" s="148" t="s">
        <v>165</v>
      </c>
      <c r="N5" s="148" t="s">
        <v>166</v>
      </c>
      <c r="O5" s="148" t="s">
        <v>277</v>
      </c>
    </row>
    <row r="6" spans="1:15" ht="15" customHeight="1" x14ac:dyDescent="0.15">
      <c r="A6" s="149" t="s">
        <v>167</v>
      </c>
      <c r="B6" s="150">
        <v>5166</v>
      </c>
      <c r="C6" s="150">
        <v>4876</v>
      </c>
      <c r="D6" s="150">
        <v>4902</v>
      </c>
      <c r="E6" s="151">
        <v>5206</v>
      </c>
      <c r="F6" s="151">
        <v>4955</v>
      </c>
      <c r="G6" s="151">
        <v>4859</v>
      </c>
      <c r="H6" s="151">
        <v>4781</v>
      </c>
      <c r="I6" s="151">
        <v>5141</v>
      </c>
      <c r="J6" s="151">
        <v>5021</v>
      </c>
      <c r="K6" s="151">
        <v>5057</v>
      </c>
      <c r="L6" s="151">
        <v>4567</v>
      </c>
      <c r="M6" s="151">
        <v>4509</v>
      </c>
      <c r="N6" s="151">
        <v>4715</v>
      </c>
      <c r="O6" s="151">
        <v>4790</v>
      </c>
    </row>
    <row r="7" spans="1:15" ht="15" customHeight="1" x14ac:dyDescent="0.15">
      <c r="A7" s="149" t="s">
        <v>168</v>
      </c>
      <c r="B7" s="152">
        <v>5675</v>
      </c>
      <c r="C7" s="150">
        <v>5066</v>
      </c>
      <c r="D7" s="150">
        <v>5485</v>
      </c>
      <c r="E7" s="151">
        <v>5458</v>
      </c>
      <c r="F7" s="151">
        <v>5904</v>
      </c>
      <c r="G7" s="151">
        <v>5774</v>
      </c>
      <c r="H7" s="151">
        <v>6103</v>
      </c>
      <c r="I7" s="151">
        <v>6193</v>
      </c>
      <c r="J7" s="151">
        <v>6387</v>
      </c>
      <c r="K7" s="151">
        <v>5688</v>
      </c>
      <c r="L7" s="151">
        <v>5432</v>
      </c>
      <c r="M7" s="151">
        <v>5519</v>
      </c>
      <c r="N7" s="151">
        <v>5226</v>
      </c>
      <c r="O7" s="151">
        <v>5403</v>
      </c>
    </row>
    <row r="8" spans="1:15" ht="15" customHeight="1" x14ac:dyDescent="0.15">
      <c r="A8" s="149" t="s">
        <v>169</v>
      </c>
      <c r="B8" s="152">
        <v>3231</v>
      </c>
      <c r="C8" s="150">
        <v>2686</v>
      </c>
      <c r="D8" s="150">
        <v>2889</v>
      </c>
      <c r="E8" s="151">
        <v>2710</v>
      </c>
      <c r="F8" s="151">
        <v>2735</v>
      </c>
      <c r="G8" s="151">
        <v>3448</v>
      </c>
      <c r="H8" s="151">
        <v>3420</v>
      </c>
      <c r="I8" s="151">
        <v>3300</v>
      </c>
      <c r="J8" s="151">
        <v>3129</v>
      </c>
      <c r="K8" s="151">
        <v>3206</v>
      </c>
      <c r="L8" s="151">
        <v>3093</v>
      </c>
      <c r="M8" s="151">
        <v>3341</v>
      </c>
      <c r="N8" s="151">
        <v>3293</v>
      </c>
      <c r="O8" s="151">
        <v>3945</v>
      </c>
    </row>
    <row r="9" spans="1:15" ht="15" customHeight="1" x14ac:dyDescent="0.15">
      <c r="A9" s="149" t="s">
        <v>170</v>
      </c>
      <c r="B9" s="152">
        <v>4589</v>
      </c>
      <c r="C9" s="150">
        <v>3768</v>
      </c>
      <c r="D9" s="150">
        <v>4223</v>
      </c>
      <c r="E9" s="151">
        <v>4258</v>
      </c>
      <c r="F9" s="151">
        <v>3894</v>
      </c>
      <c r="G9" s="151">
        <v>4009</v>
      </c>
      <c r="H9" s="151">
        <v>4157</v>
      </c>
      <c r="I9" s="151">
        <v>4230</v>
      </c>
      <c r="J9" s="151">
        <v>4273</v>
      </c>
      <c r="K9" s="151">
        <v>4152</v>
      </c>
      <c r="L9" s="151">
        <v>3913</v>
      </c>
      <c r="M9" s="151">
        <v>4127</v>
      </c>
      <c r="N9" s="151">
        <v>4033</v>
      </c>
      <c r="O9" s="151">
        <v>4346</v>
      </c>
    </row>
    <row r="10" spans="1:15" ht="15" customHeight="1" x14ac:dyDescent="0.15">
      <c r="A10" s="149" t="s">
        <v>171</v>
      </c>
      <c r="B10" s="150">
        <v>41293</v>
      </c>
      <c r="C10" s="152">
        <v>42032</v>
      </c>
      <c r="D10" s="150">
        <v>42638</v>
      </c>
      <c r="E10" s="151">
        <v>42081</v>
      </c>
      <c r="F10" s="151">
        <v>43562</v>
      </c>
      <c r="G10" s="151">
        <v>40907</v>
      </c>
      <c r="H10" s="151">
        <v>39153</v>
      </c>
      <c r="I10" s="151">
        <v>40587</v>
      </c>
      <c r="J10" s="151">
        <v>37855</v>
      </c>
      <c r="K10" s="151">
        <v>37288</v>
      </c>
      <c r="L10" s="151">
        <v>36119</v>
      </c>
      <c r="M10" s="151">
        <v>34526</v>
      </c>
      <c r="N10" s="151">
        <v>33141</v>
      </c>
      <c r="O10" s="151">
        <v>27930</v>
      </c>
    </row>
    <row r="11" spans="1:15" ht="15" customHeight="1" x14ac:dyDescent="0.15">
      <c r="A11" s="149" t="s">
        <v>172</v>
      </c>
      <c r="B11" s="152">
        <v>19333</v>
      </c>
      <c r="C11" s="152">
        <v>22939</v>
      </c>
      <c r="D11" s="150">
        <v>23974</v>
      </c>
      <c r="E11" s="151">
        <v>22204</v>
      </c>
      <c r="F11" s="151">
        <v>19305</v>
      </c>
      <c r="G11" s="151">
        <v>17779</v>
      </c>
      <c r="H11" s="151">
        <v>17817</v>
      </c>
      <c r="I11" s="151">
        <v>18566</v>
      </c>
      <c r="J11" s="151">
        <v>16020</v>
      </c>
      <c r="K11" s="151">
        <v>13722</v>
      </c>
      <c r="L11" s="151">
        <v>13762</v>
      </c>
      <c r="M11" s="151">
        <v>14127</v>
      </c>
      <c r="N11" s="151">
        <v>14082</v>
      </c>
      <c r="O11" s="151">
        <v>19208</v>
      </c>
    </row>
    <row r="12" spans="1:15" ht="15" customHeight="1" x14ac:dyDescent="0.15">
      <c r="A12" s="149" t="s">
        <v>173</v>
      </c>
      <c r="B12" s="152">
        <v>13975</v>
      </c>
      <c r="C12" s="152">
        <v>13669</v>
      </c>
      <c r="D12" s="150">
        <v>13100</v>
      </c>
      <c r="E12" s="151">
        <v>13479</v>
      </c>
      <c r="F12" s="151">
        <v>12856</v>
      </c>
      <c r="G12" s="151">
        <v>11346</v>
      </c>
      <c r="H12" s="151">
        <v>10970</v>
      </c>
      <c r="I12" s="151">
        <v>11031</v>
      </c>
      <c r="J12" s="151">
        <v>10214</v>
      </c>
      <c r="K12" s="151">
        <v>10149</v>
      </c>
      <c r="L12" s="151">
        <v>10146</v>
      </c>
      <c r="M12" s="151">
        <v>10487</v>
      </c>
      <c r="N12" s="151">
        <v>10896</v>
      </c>
      <c r="O12" s="151">
        <v>10424</v>
      </c>
    </row>
    <row r="13" spans="1:15" ht="15" customHeight="1" x14ac:dyDescent="0.15">
      <c r="A13" s="149" t="s">
        <v>174</v>
      </c>
      <c r="B13" s="152">
        <v>10706</v>
      </c>
      <c r="C13" s="150">
        <v>10920</v>
      </c>
      <c r="D13" s="150">
        <v>10924</v>
      </c>
      <c r="E13" s="151">
        <v>10821</v>
      </c>
      <c r="F13" s="151">
        <v>10155</v>
      </c>
      <c r="G13" s="151">
        <v>10535</v>
      </c>
      <c r="H13" s="151">
        <v>10053</v>
      </c>
      <c r="I13" s="151">
        <v>9816</v>
      </c>
      <c r="J13" s="151">
        <v>9640</v>
      </c>
      <c r="K13" s="151">
        <v>9752</v>
      </c>
      <c r="L13" s="151">
        <v>9951</v>
      </c>
      <c r="M13" s="151">
        <v>9631</v>
      </c>
      <c r="N13" s="151">
        <v>9807</v>
      </c>
      <c r="O13" s="151">
        <v>11471</v>
      </c>
    </row>
    <row r="14" spans="1:15" ht="15" customHeight="1" x14ac:dyDescent="0.15">
      <c r="A14" s="149" t="s">
        <v>175</v>
      </c>
      <c r="B14" s="152">
        <v>10313</v>
      </c>
      <c r="C14" s="150">
        <v>12932</v>
      </c>
      <c r="D14" s="150">
        <v>12854</v>
      </c>
      <c r="E14" s="151">
        <v>12749</v>
      </c>
      <c r="F14" s="151">
        <v>11463</v>
      </c>
      <c r="G14" s="151">
        <v>10255</v>
      </c>
      <c r="H14" s="151">
        <v>9601</v>
      </c>
      <c r="I14" s="151">
        <v>9167</v>
      </c>
      <c r="J14" s="151">
        <v>8582</v>
      </c>
      <c r="K14" s="151">
        <v>8951</v>
      </c>
      <c r="L14" s="151">
        <v>8960</v>
      </c>
      <c r="M14" s="151">
        <v>9148</v>
      </c>
      <c r="N14" s="151">
        <v>9408</v>
      </c>
      <c r="O14" s="151">
        <v>9344</v>
      </c>
    </row>
    <row r="15" spans="1:15" ht="15" customHeight="1" x14ac:dyDescent="0.15">
      <c r="A15" s="149" t="s">
        <v>176</v>
      </c>
      <c r="B15" s="152">
        <v>10490</v>
      </c>
      <c r="C15" s="152">
        <v>8617</v>
      </c>
      <c r="D15" s="150">
        <v>9559</v>
      </c>
      <c r="E15" s="151">
        <v>10372</v>
      </c>
      <c r="F15" s="151">
        <v>10491</v>
      </c>
      <c r="G15" s="151">
        <v>10412</v>
      </c>
      <c r="H15" s="151">
        <v>10626</v>
      </c>
      <c r="I15" s="151">
        <v>10882</v>
      </c>
      <c r="J15" s="151">
        <v>11053</v>
      </c>
      <c r="K15" s="151">
        <v>9989</v>
      </c>
      <c r="L15" s="151">
        <v>9933</v>
      </c>
      <c r="M15" s="151">
        <v>9725</v>
      </c>
      <c r="N15" s="151">
        <v>9904</v>
      </c>
      <c r="O15" s="151">
        <v>10797</v>
      </c>
    </row>
    <row r="16" spans="1:15" ht="15" customHeight="1" x14ac:dyDescent="0.15">
      <c r="A16" s="149" t="s">
        <v>177</v>
      </c>
      <c r="B16" s="152">
        <v>7562</v>
      </c>
      <c r="C16" s="152">
        <v>6845</v>
      </c>
      <c r="D16" s="152">
        <v>7125</v>
      </c>
      <c r="E16" s="151">
        <v>6605</v>
      </c>
      <c r="F16" s="151">
        <v>8189</v>
      </c>
      <c r="G16" s="151">
        <v>8639</v>
      </c>
      <c r="H16" s="151">
        <v>7500</v>
      </c>
      <c r="I16" s="151">
        <v>7929</v>
      </c>
      <c r="J16" s="151">
        <v>7875</v>
      </c>
      <c r="K16" s="151">
        <v>7293</v>
      </c>
      <c r="L16" s="151">
        <v>7162</v>
      </c>
      <c r="M16" s="151">
        <v>8299</v>
      </c>
      <c r="N16" s="151">
        <v>8622</v>
      </c>
      <c r="O16" s="151">
        <v>8765</v>
      </c>
    </row>
    <row r="17" spans="1:15" ht="15" customHeight="1" x14ac:dyDescent="0.15">
      <c r="A17" s="149" t="s">
        <v>178</v>
      </c>
      <c r="B17" s="150">
        <v>3401</v>
      </c>
      <c r="C17" s="150">
        <v>3597</v>
      </c>
      <c r="D17" s="150">
        <v>3504</v>
      </c>
      <c r="E17" s="151">
        <v>3530</v>
      </c>
      <c r="F17" s="151">
        <v>3524</v>
      </c>
      <c r="G17" s="151">
        <v>3353</v>
      </c>
      <c r="H17" s="151">
        <v>3601</v>
      </c>
      <c r="I17" s="151">
        <v>3735</v>
      </c>
      <c r="J17" s="151">
        <v>4089</v>
      </c>
      <c r="K17" s="151">
        <v>3607</v>
      </c>
      <c r="L17" s="151">
        <v>3547</v>
      </c>
      <c r="M17" s="151">
        <v>3506</v>
      </c>
      <c r="N17" s="151">
        <v>3646</v>
      </c>
      <c r="O17" s="151">
        <v>3586</v>
      </c>
    </row>
    <row r="18" spans="1:15" ht="15" customHeight="1" x14ac:dyDescent="0.15">
      <c r="A18" s="149" t="s">
        <v>179</v>
      </c>
      <c r="B18" s="152">
        <v>8547</v>
      </c>
      <c r="C18" s="152">
        <v>8528</v>
      </c>
      <c r="D18" s="152">
        <v>8797</v>
      </c>
      <c r="E18" s="151">
        <v>8697</v>
      </c>
      <c r="F18" s="151">
        <v>8738</v>
      </c>
      <c r="G18" s="151">
        <v>8017</v>
      </c>
      <c r="H18" s="151">
        <v>7980</v>
      </c>
      <c r="I18" s="151">
        <v>7579</v>
      </c>
      <c r="J18" s="151">
        <v>7541</v>
      </c>
      <c r="K18" s="151">
        <v>7339</v>
      </c>
      <c r="L18" s="151">
        <v>6962</v>
      </c>
      <c r="M18" s="151">
        <v>7060</v>
      </c>
      <c r="N18" s="151">
        <v>7306</v>
      </c>
      <c r="O18" s="151">
        <v>6972</v>
      </c>
    </row>
    <row r="19" spans="1:15" ht="15" customHeight="1" x14ac:dyDescent="0.15">
      <c r="A19" s="149" t="s">
        <v>180</v>
      </c>
      <c r="B19" s="152">
        <v>4587</v>
      </c>
      <c r="C19" s="152">
        <v>5106</v>
      </c>
      <c r="D19" s="152">
        <v>4643</v>
      </c>
      <c r="E19" s="151">
        <v>4777</v>
      </c>
      <c r="F19" s="151">
        <v>4837</v>
      </c>
      <c r="G19" s="151">
        <v>4310</v>
      </c>
      <c r="H19" s="151">
        <v>4244</v>
      </c>
      <c r="I19" s="151">
        <v>4519</v>
      </c>
      <c r="J19" s="151">
        <v>4588</v>
      </c>
      <c r="K19" s="151">
        <v>4433</v>
      </c>
      <c r="L19" s="151">
        <v>3935</v>
      </c>
      <c r="M19" s="151">
        <v>4064</v>
      </c>
      <c r="N19" s="151">
        <v>4068</v>
      </c>
      <c r="O19" s="151">
        <v>4555</v>
      </c>
    </row>
    <row r="20" spans="1:15" ht="15" customHeight="1" x14ac:dyDescent="0.15">
      <c r="A20" s="149" t="s">
        <v>181</v>
      </c>
      <c r="B20" s="152">
        <v>12818</v>
      </c>
      <c r="C20" s="152">
        <v>14635</v>
      </c>
      <c r="D20" s="152">
        <v>15286</v>
      </c>
      <c r="E20" s="151">
        <v>14327</v>
      </c>
      <c r="F20" s="151">
        <v>13133</v>
      </c>
      <c r="G20" s="150" t="s">
        <v>182</v>
      </c>
      <c r="H20" s="153" t="s">
        <v>182</v>
      </c>
      <c r="I20" s="153" t="s">
        <v>182</v>
      </c>
      <c r="J20" s="154" t="s">
        <v>182</v>
      </c>
      <c r="K20" s="154" t="s">
        <v>182</v>
      </c>
      <c r="L20" s="154" t="s">
        <v>182</v>
      </c>
      <c r="M20" s="154" t="s">
        <v>182</v>
      </c>
      <c r="N20" s="154" t="s">
        <v>182</v>
      </c>
      <c r="O20" s="154" t="s">
        <v>182</v>
      </c>
    </row>
    <row r="21" spans="1:15" ht="15" customHeight="1" x14ac:dyDescent="0.15">
      <c r="A21" s="149" t="s">
        <v>183</v>
      </c>
      <c r="B21" s="150">
        <v>39854</v>
      </c>
      <c r="C21" s="150">
        <v>36041</v>
      </c>
      <c r="D21" s="150">
        <v>36841</v>
      </c>
      <c r="E21" s="151">
        <v>36453</v>
      </c>
      <c r="F21" s="151">
        <v>34547</v>
      </c>
      <c r="G21" s="150" t="s">
        <v>182</v>
      </c>
      <c r="H21" s="153" t="s">
        <v>182</v>
      </c>
      <c r="I21" s="153" t="s">
        <v>182</v>
      </c>
      <c r="J21" s="154" t="s">
        <v>182</v>
      </c>
      <c r="K21" s="154" t="s">
        <v>182</v>
      </c>
      <c r="L21" s="154" t="s">
        <v>182</v>
      </c>
      <c r="M21" s="154" t="s">
        <v>182</v>
      </c>
      <c r="N21" s="154" t="s">
        <v>182</v>
      </c>
      <c r="O21" s="154" t="s">
        <v>182</v>
      </c>
    </row>
    <row r="22" spans="1:15" ht="15" customHeight="1" x14ac:dyDescent="0.15">
      <c r="A22" s="149" t="s">
        <v>184</v>
      </c>
      <c r="B22" s="150">
        <v>24905</v>
      </c>
      <c r="C22" s="150">
        <v>26977</v>
      </c>
      <c r="D22" s="150">
        <v>26920</v>
      </c>
      <c r="E22" s="151">
        <v>26369</v>
      </c>
      <c r="F22" s="151">
        <v>25475</v>
      </c>
      <c r="G22" s="150" t="s">
        <v>182</v>
      </c>
      <c r="H22" s="153" t="s">
        <v>182</v>
      </c>
      <c r="I22" s="153" t="s">
        <v>182</v>
      </c>
      <c r="J22" s="154" t="s">
        <v>182</v>
      </c>
      <c r="K22" s="154" t="s">
        <v>182</v>
      </c>
      <c r="L22" s="154" t="s">
        <v>182</v>
      </c>
      <c r="M22" s="154" t="s">
        <v>182</v>
      </c>
      <c r="N22" s="154" t="s">
        <v>182</v>
      </c>
      <c r="O22" s="154" t="s">
        <v>182</v>
      </c>
    </row>
    <row r="23" spans="1:15" ht="15" customHeight="1" x14ac:dyDescent="0.15">
      <c r="A23" s="155" t="s">
        <v>185</v>
      </c>
      <c r="B23" s="156"/>
      <c r="C23" s="157"/>
      <c r="D23" s="157"/>
      <c r="E23" s="157"/>
      <c r="F23" s="157"/>
      <c r="G23" s="157"/>
      <c r="H23" s="145"/>
      <c r="I23" s="145"/>
      <c r="J23" s="145"/>
      <c r="K23" s="145"/>
      <c r="L23" s="145"/>
    </row>
    <row r="24" spans="1:15" ht="15" customHeight="1" x14ac:dyDescent="0.15">
      <c r="A24" s="158" t="s">
        <v>186</v>
      </c>
      <c r="B24" s="157"/>
      <c r="C24" s="157"/>
      <c r="D24" s="157"/>
      <c r="E24" s="157"/>
      <c r="F24" s="157"/>
      <c r="G24" s="157"/>
      <c r="H24" s="145"/>
      <c r="I24" s="145"/>
      <c r="J24" s="145"/>
      <c r="K24" s="145"/>
      <c r="L24" s="145"/>
    </row>
    <row r="27" spans="1:15" x14ac:dyDescent="0.15">
      <c r="A27" s="143" t="s">
        <v>335</v>
      </c>
    </row>
    <row r="28" spans="1:15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5" x14ac:dyDescent="0.15">
      <c r="M29" s="141" t="s">
        <v>187</v>
      </c>
    </row>
    <row r="30" spans="1:15" ht="14.25" customHeight="1" x14ac:dyDescent="0.15">
      <c r="A30" s="256"/>
      <c r="B30" s="282" t="s">
        <v>188</v>
      </c>
      <c r="C30" s="160" t="s">
        <v>189</v>
      </c>
      <c r="D30" s="161"/>
      <c r="E30" s="161"/>
      <c r="F30" s="161"/>
      <c r="G30" s="161"/>
      <c r="H30" s="161"/>
      <c r="I30" s="161"/>
      <c r="J30" s="161"/>
      <c r="K30" s="161"/>
      <c r="L30" s="161"/>
      <c r="M30" s="162"/>
      <c r="N30" s="282" t="s">
        <v>190</v>
      </c>
    </row>
    <row r="31" spans="1:15" ht="24.75" customHeight="1" x14ac:dyDescent="0.15">
      <c r="A31" s="254"/>
      <c r="B31" s="283"/>
      <c r="C31" s="285"/>
      <c r="D31" s="160" t="s">
        <v>191</v>
      </c>
      <c r="E31" s="163"/>
      <c r="F31" s="163"/>
      <c r="G31" s="163"/>
      <c r="H31" s="163"/>
      <c r="I31" s="159"/>
      <c r="J31" s="287" t="s">
        <v>192</v>
      </c>
      <c r="K31" s="288"/>
      <c r="L31" s="288"/>
      <c r="M31" s="289"/>
      <c r="N31" s="283"/>
    </row>
    <row r="32" spans="1:15" ht="13.5" customHeight="1" x14ac:dyDescent="0.15">
      <c r="A32" s="254"/>
      <c r="B32" s="283"/>
      <c r="C32" s="285"/>
      <c r="D32" s="285"/>
      <c r="E32" s="282" t="s">
        <v>193</v>
      </c>
      <c r="F32" s="160" t="s">
        <v>194</v>
      </c>
      <c r="G32" s="164"/>
      <c r="H32" s="162"/>
      <c r="I32" s="279" t="s">
        <v>195</v>
      </c>
      <c r="J32" s="285"/>
      <c r="K32" s="282" t="s">
        <v>196</v>
      </c>
      <c r="L32" s="282" t="s">
        <v>197</v>
      </c>
      <c r="M32" s="279" t="s">
        <v>195</v>
      </c>
      <c r="N32" s="281" t="s">
        <v>198</v>
      </c>
    </row>
    <row r="33" spans="1:14" ht="13.5" customHeight="1" x14ac:dyDescent="0.15">
      <c r="A33" s="255"/>
      <c r="B33" s="284"/>
      <c r="C33" s="286"/>
      <c r="D33" s="286"/>
      <c r="E33" s="284"/>
      <c r="F33" s="165"/>
      <c r="G33" s="166" t="s">
        <v>199</v>
      </c>
      <c r="H33" s="167" t="s">
        <v>200</v>
      </c>
      <c r="I33" s="280"/>
      <c r="J33" s="286"/>
      <c r="K33" s="284"/>
      <c r="L33" s="284"/>
      <c r="M33" s="280"/>
      <c r="N33" s="280"/>
    </row>
    <row r="34" spans="1:14" ht="15" customHeight="1" x14ac:dyDescent="0.15">
      <c r="A34" s="257"/>
      <c r="B34" s="168"/>
      <c r="C34" s="168">
        <f>D34+J34</f>
        <v>4789</v>
      </c>
      <c r="D34" s="168">
        <f>E35+F35+I35</f>
        <v>2405</v>
      </c>
      <c r="E34" s="168"/>
      <c r="F34" s="169"/>
      <c r="G34" s="170"/>
      <c r="H34" s="171"/>
      <c r="I34" s="168"/>
      <c r="J34" s="168">
        <f>K35+L35+M35</f>
        <v>2384</v>
      </c>
      <c r="K34" s="168"/>
      <c r="L34" s="168"/>
      <c r="M34" s="168"/>
      <c r="N34" s="168">
        <f>B35-C35+G35</f>
        <v>6829</v>
      </c>
    </row>
    <row r="35" spans="1:14" ht="15" customHeight="1" x14ac:dyDescent="0.15">
      <c r="A35" s="258" t="s">
        <v>201</v>
      </c>
      <c r="B35" s="172">
        <v>10917</v>
      </c>
      <c r="C35" s="172">
        <v>4790</v>
      </c>
      <c r="D35" s="172">
        <v>2405</v>
      </c>
      <c r="E35" s="173">
        <v>1041</v>
      </c>
      <c r="F35" s="174">
        <v>981</v>
      </c>
      <c r="G35" s="175">
        <v>702</v>
      </c>
      <c r="H35" s="176">
        <v>279</v>
      </c>
      <c r="I35" s="172">
        <v>383</v>
      </c>
      <c r="J35" s="172">
        <v>2385</v>
      </c>
      <c r="K35" s="172">
        <v>1377</v>
      </c>
      <c r="L35" s="172">
        <v>869</v>
      </c>
      <c r="M35" s="172">
        <v>138</v>
      </c>
      <c r="N35" s="177">
        <v>6830</v>
      </c>
    </row>
    <row r="36" spans="1:14" ht="15" customHeight="1" x14ac:dyDescent="0.15">
      <c r="A36" s="258" t="s">
        <v>202</v>
      </c>
      <c r="B36" s="172">
        <v>11639</v>
      </c>
      <c r="C36" s="172">
        <v>5403</v>
      </c>
      <c r="D36" s="172">
        <v>2694</v>
      </c>
      <c r="E36" s="173">
        <v>641</v>
      </c>
      <c r="F36" s="174">
        <v>1337</v>
      </c>
      <c r="G36" s="178">
        <v>714</v>
      </c>
      <c r="H36" s="179">
        <v>623</v>
      </c>
      <c r="I36" s="172">
        <v>716</v>
      </c>
      <c r="J36" s="172">
        <v>2709</v>
      </c>
      <c r="K36" s="172">
        <v>1681</v>
      </c>
      <c r="L36" s="172">
        <v>875</v>
      </c>
      <c r="M36" s="172">
        <v>152</v>
      </c>
      <c r="N36" s="177">
        <v>6950</v>
      </c>
    </row>
    <row r="37" spans="1:14" ht="15" customHeight="1" x14ac:dyDescent="0.15">
      <c r="A37" s="258" t="s">
        <v>203</v>
      </c>
      <c r="B37" s="172">
        <v>8550</v>
      </c>
      <c r="C37" s="172">
        <v>3945</v>
      </c>
      <c r="D37" s="172">
        <v>1925</v>
      </c>
      <c r="E37" s="173">
        <v>862</v>
      </c>
      <c r="F37" s="174">
        <v>724</v>
      </c>
      <c r="G37" s="178">
        <v>724</v>
      </c>
      <c r="H37" s="180" t="s">
        <v>182</v>
      </c>
      <c r="I37" s="172">
        <v>339</v>
      </c>
      <c r="J37" s="172">
        <v>2021</v>
      </c>
      <c r="K37" s="172">
        <v>1178</v>
      </c>
      <c r="L37" s="172">
        <v>676</v>
      </c>
      <c r="M37" s="172">
        <v>167</v>
      </c>
      <c r="N37" s="177">
        <v>5329</v>
      </c>
    </row>
    <row r="38" spans="1:14" ht="15" customHeight="1" x14ac:dyDescent="0.15">
      <c r="A38" s="258" t="s">
        <v>204</v>
      </c>
      <c r="B38" s="172">
        <v>11232</v>
      </c>
      <c r="C38" s="172">
        <v>4346</v>
      </c>
      <c r="D38" s="172">
        <v>2146</v>
      </c>
      <c r="E38" s="173">
        <v>1076</v>
      </c>
      <c r="F38" s="174">
        <v>760</v>
      </c>
      <c r="G38" s="178">
        <v>759</v>
      </c>
      <c r="H38" s="180">
        <v>1</v>
      </c>
      <c r="I38" s="172">
        <v>310</v>
      </c>
      <c r="J38" s="172">
        <v>2200</v>
      </c>
      <c r="K38" s="172">
        <v>1216</v>
      </c>
      <c r="L38" s="172">
        <v>832</v>
      </c>
      <c r="M38" s="172">
        <v>152</v>
      </c>
      <c r="N38" s="177">
        <v>7645</v>
      </c>
    </row>
    <row r="39" spans="1:14" ht="15" customHeight="1" x14ac:dyDescent="0.15">
      <c r="A39" s="258" t="s">
        <v>205</v>
      </c>
      <c r="B39" s="172">
        <v>65032</v>
      </c>
      <c r="C39" s="172">
        <v>27930</v>
      </c>
      <c r="D39" s="172">
        <v>19361</v>
      </c>
      <c r="E39" s="173">
        <v>3567</v>
      </c>
      <c r="F39" s="174">
        <v>14376</v>
      </c>
      <c r="G39" s="178">
        <v>14268</v>
      </c>
      <c r="H39" s="180">
        <v>108</v>
      </c>
      <c r="I39" s="172">
        <v>1417</v>
      </c>
      <c r="J39" s="172">
        <v>8570</v>
      </c>
      <c r="K39" s="172">
        <v>2421</v>
      </c>
      <c r="L39" s="172">
        <v>4895</v>
      </c>
      <c r="M39" s="172">
        <v>1254</v>
      </c>
      <c r="N39" s="177">
        <v>51370</v>
      </c>
    </row>
    <row r="40" spans="1:14" ht="15" customHeight="1" x14ac:dyDescent="0.15">
      <c r="A40" s="258" t="s">
        <v>206</v>
      </c>
      <c r="B40" s="172">
        <v>45756</v>
      </c>
      <c r="C40" s="172">
        <v>19208</v>
      </c>
      <c r="D40" s="172">
        <v>12759</v>
      </c>
      <c r="E40" s="173">
        <v>2065</v>
      </c>
      <c r="F40" s="174">
        <v>8868</v>
      </c>
      <c r="G40" s="178">
        <v>8190</v>
      </c>
      <c r="H40" s="179">
        <v>678</v>
      </c>
      <c r="I40" s="172">
        <v>1827</v>
      </c>
      <c r="J40" s="172">
        <v>6449</v>
      </c>
      <c r="K40" s="172">
        <v>2161</v>
      </c>
      <c r="L40" s="172">
        <v>3429</v>
      </c>
      <c r="M40" s="172">
        <v>860</v>
      </c>
      <c r="N40" s="177">
        <v>34738</v>
      </c>
    </row>
    <row r="41" spans="1:14" ht="15" customHeight="1" x14ac:dyDescent="0.15">
      <c r="A41" s="258" t="s">
        <v>207</v>
      </c>
      <c r="B41" s="172">
        <v>37906</v>
      </c>
      <c r="C41" s="172">
        <v>10424</v>
      </c>
      <c r="D41" s="172">
        <v>5113</v>
      </c>
      <c r="E41" s="173">
        <v>1718</v>
      </c>
      <c r="F41" s="174">
        <v>2356</v>
      </c>
      <c r="G41" s="178">
        <v>1147</v>
      </c>
      <c r="H41" s="179">
        <v>1209</v>
      </c>
      <c r="I41" s="172">
        <v>1039</v>
      </c>
      <c r="J41" s="172">
        <v>5310</v>
      </c>
      <c r="K41" s="172">
        <v>1790</v>
      </c>
      <c r="L41" s="172">
        <v>3181</v>
      </c>
      <c r="M41" s="172">
        <v>340</v>
      </c>
      <c r="N41" s="177">
        <v>28630</v>
      </c>
    </row>
    <row r="42" spans="1:14" ht="15" customHeight="1" x14ac:dyDescent="0.15">
      <c r="A42" s="258" t="s">
        <v>208</v>
      </c>
      <c r="B42" s="172">
        <v>34353</v>
      </c>
      <c r="C42" s="172">
        <v>11471</v>
      </c>
      <c r="D42" s="172">
        <v>5514</v>
      </c>
      <c r="E42" s="173">
        <v>2552</v>
      </c>
      <c r="F42" s="174">
        <v>1674</v>
      </c>
      <c r="G42" s="178">
        <v>532</v>
      </c>
      <c r="H42" s="179">
        <v>1142</v>
      </c>
      <c r="I42" s="172">
        <v>1287</v>
      </c>
      <c r="J42" s="172">
        <v>5957</v>
      </c>
      <c r="K42" s="172">
        <v>2502</v>
      </c>
      <c r="L42" s="172">
        <v>2977</v>
      </c>
      <c r="M42" s="172">
        <v>477</v>
      </c>
      <c r="N42" s="177">
        <v>23413</v>
      </c>
    </row>
    <row r="43" spans="1:14" ht="15" customHeight="1" x14ac:dyDescent="0.15">
      <c r="A43" s="258" t="s">
        <v>209</v>
      </c>
      <c r="B43" s="172">
        <v>33186</v>
      </c>
      <c r="C43" s="172">
        <v>9344</v>
      </c>
      <c r="D43" s="172">
        <v>5175</v>
      </c>
      <c r="E43" s="173">
        <v>1125</v>
      </c>
      <c r="F43" s="174">
        <v>3031</v>
      </c>
      <c r="G43" s="178">
        <v>1959</v>
      </c>
      <c r="H43" s="179">
        <v>1072</v>
      </c>
      <c r="I43" s="172">
        <v>1019</v>
      </c>
      <c r="J43" s="172">
        <v>4169</v>
      </c>
      <c r="K43" s="172">
        <v>1291</v>
      </c>
      <c r="L43" s="172">
        <v>2358</v>
      </c>
      <c r="M43" s="172">
        <v>520</v>
      </c>
      <c r="N43" s="177">
        <v>25801</v>
      </c>
    </row>
    <row r="44" spans="1:14" ht="15" customHeight="1" x14ac:dyDescent="0.15">
      <c r="A44" s="258" t="s">
        <v>210</v>
      </c>
      <c r="B44" s="172">
        <v>47726</v>
      </c>
      <c r="C44" s="172">
        <v>10797</v>
      </c>
      <c r="D44" s="172">
        <v>4748</v>
      </c>
      <c r="E44" s="173">
        <v>1975</v>
      </c>
      <c r="F44" s="174">
        <v>1804</v>
      </c>
      <c r="G44" s="178">
        <v>789</v>
      </c>
      <c r="H44" s="179">
        <v>1015</v>
      </c>
      <c r="I44" s="172">
        <v>968</v>
      </c>
      <c r="J44" s="172">
        <v>6050</v>
      </c>
      <c r="K44" s="172">
        <v>1793</v>
      </c>
      <c r="L44" s="172">
        <v>3639</v>
      </c>
      <c r="M44" s="172">
        <v>617</v>
      </c>
      <c r="N44" s="177">
        <v>37718</v>
      </c>
    </row>
    <row r="45" spans="1:14" ht="15" customHeight="1" x14ac:dyDescent="0.15">
      <c r="A45" s="258" t="s">
        <v>211</v>
      </c>
      <c r="B45" s="172">
        <v>32491</v>
      </c>
      <c r="C45" s="172">
        <v>8765</v>
      </c>
      <c r="D45" s="172">
        <v>4361</v>
      </c>
      <c r="E45" s="173">
        <v>1023</v>
      </c>
      <c r="F45" s="174">
        <v>2064</v>
      </c>
      <c r="G45" s="178">
        <v>1005</v>
      </c>
      <c r="H45" s="179">
        <v>1059</v>
      </c>
      <c r="I45" s="172">
        <v>1275</v>
      </c>
      <c r="J45" s="172">
        <v>4404</v>
      </c>
      <c r="K45" s="172">
        <v>1300</v>
      </c>
      <c r="L45" s="172">
        <v>2540</v>
      </c>
      <c r="M45" s="172">
        <v>565</v>
      </c>
      <c r="N45" s="177">
        <v>24731</v>
      </c>
    </row>
    <row r="46" spans="1:14" ht="15" customHeight="1" x14ac:dyDescent="0.15">
      <c r="A46" s="258" t="s">
        <v>212</v>
      </c>
      <c r="B46" s="172">
        <v>8534</v>
      </c>
      <c r="C46" s="172">
        <v>3586</v>
      </c>
      <c r="D46" s="172">
        <v>1528</v>
      </c>
      <c r="E46" s="173">
        <v>581</v>
      </c>
      <c r="F46" s="174">
        <v>441</v>
      </c>
      <c r="G46" s="178">
        <v>38</v>
      </c>
      <c r="H46" s="179">
        <v>403</v>
      </c>
      <c r="I46" s="172">
        <v>506</v>
      </c>
      <c r="J46" s="172">
        <v>2058</v>
      </c>
      <c r="K46" s="172">
        <v>1404</v>
      </c>
      <c r="L46" s="172">
        <v>509</v>
      </c>
      <c r="M46" s="172">
        <v>145</v>
      </c>
      <c r="N46" s="177">
        <v>4986</v>
      </c>
    </row>
    <row r="47" spans="1:14" ht="15" customHeight="1" x14ac:dyDescent="0.15">
      <c r="A47" s="258" t="s">
        <v>213</v>
      </c>
      <c r="B47" s="172">
        <v>16216</v>
      </c>
      <c r="C47" s="172">
        <v>6972</v>
      </c>
      <c r="D47" s="172">
        <v>3607</v>
      </c>
      <c r="E47" s="173">
        <v>1261</v>
      </c>
      <c r="F47" s="174">
        <v>1496</v>
      </c>
      <c r="G47" s="178">
        <v>1414</v>
      </c>
      <c r="H47" s="179">
        <v>82</v>
      </c>
      <c r="I47" s="172">
        <v>850</v>
      </c>
      <c r="J47" s="172">
        <v>3365</v>
      </c>
      <c r="K47" s="172">
        <v>1628</v>
      </c>
      <c r="L47" s="172">
        <v>1324</v>
      </c>
      <c r="M47" s="172">
        <v>413</v>
      </c>
      <c r="N47" s="177">
        <v>10657</v>
      </c>
    </row>
    <row r="48" spans="1:14" ht="15" customHeight="1" x14ac:dyDescent="0.15">
      <c r="A48" s="259" t="s">
        <v>214</v>
      </c>
      <c r="B48" s="181">
        <v>13431</v>
      </c>
      <c r="C48" s="181">
        <v>4555</v>
      </c>
      <c r="D48" s="181">
        <v>1864</v>
      </c>
      <c r="E48" s="182">
        <v>625</v>
      </c>
      <c r="F48" s="183">
        <v>648</v>
      </c>
      <c r="G48" s="184">
        <v>28</v>
      </c>
      <c r="H48" s="185">
        <v>620</v>
      </c>
      <c r="I48" s="181">
        <v>591</v>
      </c>
      <c r="J48" s="181">
        <v>2691</v>
      </c>
      <c r="K48" s="181">
        <v>1628</v>
      </c>
      <c r="L48" s="181">
        <v>898</v>
      </c>
      <c r="M48" s="181">
        <v>165</v>
      </c>
      <c r="N48" s="186">
        <v>8904</v>
      </c>
    </row>
    <row r="49" spans="1:14" x14ac:dyDescent="0.15">
      <c r="A49" s="187" t="s">
        <v>279</v>
      </c>
    </row>
    <row r="52" spans="1:14" x14ac:dyDescent="0.15">
      <c r="A52" s="143" t="s">
        <v>265</v>
      </c>
    </row>
    <row r="54" spans="1:14" x14ac:dyDescent="0.15">
      <c r="M54" s="141" t="s">
        <v>187</v>
      </c>
    </row>
    <row r="55" spans="1:14" ht="14.25" customHeight="1" x14ac:dyDescent="0.15">
      <c r="A55" s="256"/>
      <c r="B55" s="282" t="s">
        <v>188</v>
      </c>
      <c r="C55" s="160" t="s">
        <v>189</v>
      </c>
      <c r="D55" s="161"/>
      <c r="E55" s="161"/>
      <c r="F55" s="161"/>
      <c r="G55" s="161"/>
      <c r="H55" s="161"/>
      <c r="I55" s="161"/>
      <c r="J55" s="161"/>
      <c r="K55" s="161"/>
      <c r="L55" s="161"/>
      <c r="M55" s="162"/>
      <c r="N55" s="282" t="s">
        <v>190</v>
      </c>
    </row>
    <row r="56" spans="1:14" ht="24.75" customHeight="1" x14ac:dyDescent="0.15">
      <c r="A56" s="254"/>
      <c r="B56" s="283"/>
      <c r="C56" s="285"/>
      <c r="D56" s="160" t="s">
        <v>191</v>
      </c>
      <c r="E56" s="163"/>
      <c r="F56" s="163"/>
      <c r="G56" s="163"/>
      <c r="H56" s="163"/>
      <c r="I56" s="159"/>
      <c r="J56" s="287" t="s">
        <v>192</v>
      </c>
      <c r="K56" s="288"/>
      <c r="L56" s="288"/>
      <c r="M56" s="289"/>
      <c r="N56" s="283"/>
    </row>
    <row r="57" spans="1:14" ht="13.5" customHeight="1" x14ac:dyDescent="0.15">
      <c r="A57" s="254"/>
      <c r="B57" s="283"/>
      <c r="C57" s="285"/>
      <c r="D57" s="285"/>
      <c r="E57" s="282" t="s">
        <v>193</v>
      </c>
      <c r="F57" s="160" t="s">
        <v>194</v>
      </c>
      <c r="G57" s="164"/>
      <c r="H57" s="162"/>
      <c r="I57" s="279" t="s">
        <v>195</v>
      </c>
      <c r="J57" s="285"/>
      <c r="K57" s="282" t="s">
        <v>196</v>
      </c>
      <c r="L57" s="282" t="s">
        <v>197</v>
      </c>
      <c r="M57" s="279" t="s">
        <v>195</v>
      </c>
      <c r="N57" s="281" t="s">
        <v>198</v>
      </c>
    </row>
    <row r="58" spans="1:14" ht="13.5" customHeight="1" x14ac:dyDescent="0.15">
      <c r="A58" s="255"/>
      <c r="B58" s="284"/>
      <c r="C58" s="286"/>
      <c r="D58" s="286"/>
      <c r="E58" s="284"/>
      <c r="F58" s="165"/>
      <c r="G58" s="166" t="s">
        <v>199</v>
      </c>
      <c r="H58" s="167" t="s">
        <v>200</v>
      </c>
      <c r="I58" s="280"/>
      <c r="J58" s="286"/>
      <c r="K58" s="284"/>
      <c r="L58" s="284"/>
      <c r="M58" s="280"/>
      <c r="N58" s="280"/>
    </row>
    <row r="59" spans="1:14" ht="15" customHeight="1" x14ac:dyDescent="0.15">
      <c r="A59" s="257"/>
      <c r="B59" s="168"/>
      <c r="C59" s="168"/>
      <c r="D59" s="168"/>
      <c r="E59" s="168"/>
      <c r="F59" s="169"/>
      <c r="G59" s="170"/>
      <c r="H59" s="171"/>
      <c r="I59" s="168"/>
      <c r="J59" s="168"/>
      <c r="K59" s="168"/>
      <c r="L59" s="168"/>
      <c r="M59" s="168"/>
      <c r="N59" s="168"/>
    </row>
    <row r="60" spans="1:14" ht="15" customHeight="1" x14ac:dyDescent="0.15">
      <c r="A60" s="258" t="s">
        <v>201</v>
      </c>
      <c r="B60" s="177">
        <v>8741</v>
      </c>
      <c r="C60" s="177">
        <v>4715</v>
      </c>
      <c r="D60" s="177">
        <v>2512</v>
      </c>
      <c r="E60" s="188">
        <v>1058</v>
      </c>
      <c r="F60" s="189">
        <v>1083</v>
      </c>
      <c r="G60" s="190">
        <v>799</v>
      </c>
      <c r="H60" s="191">
        <v>284</v>
      </c>
      <c r="I60" s="177">
        <v>371</v>
      </c>
      <c r="J60" s="177">
        <v>2203</v>
      </c>
      <c r="K60" s="177">
        <v>1411</v>
      </c>
      <c r="L60" s="177">
        <v>673</v>
      </c>
      <c r="M60" s="177">
        <v>119</v>
      </c>
      <c r="N60" s="177">
        <v>4825</v>
      </c>
    </row>
    <row r="61" spans="1:14" ht="15" customHeight="1" x14ac:dyDescent="0.15">
      <c r="A61" s="258" t="s">
        <v>202</v>
      </c>
      <c r="B61" s="177">
        <v>11075</v>
      </c>
      <c r="C61" s="177">
        <v>5226</v>
      </c>
      <c r="D61" s="177">
        <v>2539</v>
      </c>
      <c r="E61" s="188">
        <v>750</v>
      </c>
      <c r="F61" s="189">
        <v>1083</v>
      </c>
      <c r="G61" s="170">
        <v>570</v>
      </c>
      <c r="H61" s="171">
        <v>512</v>
      </c>
      <c r="I61" s="177">
        <v>706</v>
      </c>
      <c r="J61" s="177">
        <v>2686</v>
      </c>
      <c r="K61" s="177">
        <v>1600</v>
      </c>
      <c r="L61" s="177">
        <v>823</v>
      </c>
      <c r="M61" s="177">
        <v>263</v>
      </c>
      <c r="N61" s="177">
        <v>6419</v>
      </c>
    </row>
    <row r="62" spans="1:14" ht="15" customHeight="1" x14ac:dyDescent="0.15">
      <c r="A62" s="258" t="s">
        <v>203</v>
      </c>
      <c r="B62" s="177">
        <v>6064</v>
      </c>
      <c r="C62" s="177">
        <v>3293</v>
      </c>
      <c r="D62" s="177">
        <v>1833</v>
      </c>
      <c r="E62" s="188">
        <v>859</v>
      </c>
      <c r="F62" s="189">
        <v>756</v>
      </c>
      <c r="G62" s="170">
        <v>756</v>
      </c>
      <c r="H62" s="192" t="s">
        <v>182</v>
      </c>
      <c r="I62" s="177">
        <v>218</v>
      </c>
      <c r="J62" s="177">
        <v>1460</v>
      </c>
      <c r="K62" s="177">
        <v>844</v>
      </c>
      <c r="L62" s="177">
        <v>489</v>
      </c>
      <c r="M62" s="177">
        <v>127</v>
      </c>
      <c r="N62" s="177">
        <v>3527</v>
      </c>
    </row>
    <row r="63" spans="1:14" ht="15" customHeight="1" x14ac:dyDescent="0.15">
      <c r="A63" s="258" t="s">
        <v>204</v>
      </c>
      <c r="B63" s="177">
        <v>9520</v>
      </c>
      <c r="C63" s="177">
        <v>4033</v>
      </c>
      <c r="D63" s="177">
        <v>2007</v>
      </c>
      <c r="E63" s="188">
        <v>977</v>
      </c>
      <c r="F63" s="189">
        <v>729</v>
      </c>
      <c r="G63" s="170">
        <v>728</v>
      </c>
      <c r="H63" s="192">
        <v>0</v>
      </c>
      <c r="I63" s="177">
        <v>301</v>
      </c>
      <c r="J63" s="177">
        <v>2025</v>
      </c>
      <c r="K63" s="177">
        <v>1160</v>
      </c>
      <c r="L63" s="177">
        <v>726</v>
      </c>
      <c r="M63" s="177">
        <v>139</v>
      </c>
      <c r="N63" s="177">
        <v>6215</v>
      </c>
    </row>
    <row r="64" spans="1:14" ht="15" customHeight="1" x14ac:dyDescent="0.15">
      <c r="A64" s="258" t="s">
        <v>205</v>
      </c>
      <c r="B64" s="177">
        <v>56695</v>
      </c>
      <c r="C64" s="177">
        <v>33141</v>
      </c>
      <c r="D64" s="177">
        <v>25860</v>
      </c>
      <c r="E64" s="188">
        <v>4135</v>
      </c>
      <c r="F64" s="189">
        <v>19810</v>
      </c>
      <c r="G64" s="170">
        <v>19642</v>
      </c>
      <c r="H64" s="192">
        <v>168</v>
      </c>
      <c r="I64" s="177">
        <v>1915</v>
      </c>
      <c r="J64" s="177">
        <v>7281</v>
      </c>
      <c r="K64" s="177">
        <v>2245</v>
      </c>
      <c r="L64" s="177">
        <v>4091</v>
      </c>
      <c r="M64" s="177">
        <v>945</v>
      </c>
      <c r="N64" s="177">
        <v>43196</v>
      </c>
    </row>
    <row r="65" spans="1:14" ht="15" customHeight="1" x14ac:dyDescent="0.15">
      <c r="A65" s="258" t="s">
        <v>206</v>
      </c>
      <c r="B65" s="177">
        <v>31374</v>
      </c>
      <c r="C65" s="177">
        <v>14082</v>
      </c>
      <c r="D65" s="177">
        <v>9291</v>
      </c>
      <c r="E65" s="188">
        <v>1939</v>
      </c>
      <c r="F65" s="189">
        <v>5877</v>
      </c>
      <c r="G65" s="170">
        <v>5807</v>
      </c>
      <c r="H65" s="171">
        <v>71</v>
      </c>
      <c r="I65" s="177">
        <v>1475</v>
      </c>
      <c r="J65" s="177">
        <v>4792</v>
      </c>
      <c r="K65" s="177">
        <v>1840</v>
      </c>
      <c r="L65" s="177">
        <v>2583</v>
      </c>
      <c r="M65" s="177">
        <v>369</v>
      </c>
      <c r="N65" s="177">
        <v>23099</v>
      </c>
    </row>
    <row r="66" spans="1:14" ht="15" customHeight="1" x14ac:dyDescent="0.15">
      <c r="A66" s="258" t="s">
        <v>207</v>
      </c>
      <c r="B66" s="177">
        <v>36993</v>
      </c>
      <c r="C66" s="177">
        <v>10896</v>
      </c>
      <c r="D66" s="177">
        <v>5232</v>
      </c>
      <c r="E66" s="188">
        <v>1734</v>
      </c>
      <c r="F66" s="189">
        <v>2281</v>
      </c>
      <c r="G66" s="170">
        <v>1308</v>
      </c>
      <c r="H66" s="171">
        <v>973</v>
      </c>
      <c r="I66" s="177">
        <v>1217</v>
      </c>
      <c r="J66" s="177">
        <v>5665</v>
      </c>
      <c r="K66" s="177">
        <v>2054</v>
      </c>
      <c r="L66" s="177">
        <v>3060</v>
      </c>
      <c r="M66" s="177">
        <v>551</v>
      </c>
      <c r="N66" s="177">
        <v>27405</v>
      </c>
    </row>
    <row r="67" spans="1:14" ht="15" customHeight="1" x14ac:dyDescent="0.15">
      <c r="A67" s="258" t="s">
        <v>208</v>
      </c>
      <c r="B67" s="177">
        <v>32388</v>
      </c>
      <c r="C67" s="177">
        <v>9807</v>
      </c>
      <c r="D67" s="177">
        <v>4724</v>
      </c>
      <c r="E67" s="188">
        <v>2216</v>
      </c>
      <c r="F67" s="189">
        <v>1237</v>
      </c>
      <c r="G67" s="170">
        <v>245</v>
      </c>
      <c r="H67" s="171">
        <v>992</v>
      </c>
      <c r="I67" s="177">
        <v>1271</v>
      </c>
      <c r="J67" s="177">
        <v>5083</v>
      </c>
      <c r="K67" s="177">
        <v>1954</v>
      </c>
      <c r="L67" s="177">
        <v>2708</v>
      </c>
      <c r="M67" s="177">
        <v>421</v>
      </c>
      <c r="N67" s="177">
        <v>22826</v>
      </c>
    </row>
    <row r="68" spans="1:14" ht="15" customHeight="1" x14ac:dyDescent="0.15">
      <c r="A68" s="258" t="s">
        <v>209</v>
      </c>
      <c r="B68" s="177">
        <v>31825</v>
      </c>
      <c r="C68" s="177">
        <v>9408</v>
      </c>
      <c r="D68" s="177">
        <v>4968</v>
      </c>
      <c r="E68" s="188">
        <v>1312</v>
      </c>
      <c r="F68" s="189">
        <v>2541</v>
      </c>
      <c r="G68" s="170">
        <v>1865</v>
      </c>
      <c r="H68" s="171">
        <v>677</v>
      </c>
      <c r="I68" s="177">
        <v>1115</v>
      </c>
      <c r="J68" s="177">
        <v>4440</v>
      </c>
      <c r="K68" s="177">
        <v>1465</v>
      </c>
      <c r="L68" s="177">
        <v>2523</v>
      </c>
      <c r="M68" s="177">
        <v>452</v>
      </c>
      <c r="N68" s="177">
        <v>24282</v>
      </c>
    </row>
    <row r="69" spans="1:14" ht="15" customHeight="1" x14ac:dyDescent="0.15">
      <c r="A69" s="258" t="s">
        <v>210</v>
      </c>
      <c r="B69" s="177">
        <v>44077</v>
      </c>
      <c r="C69" s="177">
        <v>9904</v>
      </c>
      <c r="D69" s="177">
        <v>3756</v>
      </c>
      <c r="E69" s="188">
        <v>1580</v>
      </c>
      <c r="F69" s="189">
        <v>1325</v>
      </c>
      <c r="G69" s="170">
        <v>422</v>
      </c>
      <c r="H69" s="171">
        <v>903</v>
      </c>
      <c r="I69" s="177">
        <v>851</v>
      </c>
      <c r="J69" s="177">
        <v>6146</v>
      </c>
      <c r="K69" s="177">
        <v>1714</v>
      </c>
      <c r="L69" s="177">
        <v>3616</v>
      </c>
      <c r="M69" s="177">
        <v>816</v>
      </c>
      <c r="N69" s="177">
        <v>34595</v>
      </c>
    </row>
    <row r="70" spans="1:14" ht="15" customHeight="1" x14ac:dyDescent="0.15">
      <c r="A70" s="258" t="s">
        <v>211</v>
      </c>
      <c r="B70" s="177">
        <v>32717</v>
      </c>
      <c r="C70" s="177">
        <v>8622</v>
      </c>
      <c r="D70" s="177">
        <v>3845</v>
      </c>
      <c r="E70" s="188">
        <v>1118</v>
      </c>
      <c r="F70" s="189">
        <v>1423</v>
      </c>
      <c r="G70" s="170">
        <v>675</v>
      </c>
      <c r="H70" s="171">
        <v>748</v>
      </c>
      <c r="I70" s="177">
        <v>1304</v>
      </c>
      <c r="J70" s="177">
        <v>4778</v>
      </c>
      <c r="K70" s="177">
        <v>1519</v>
      </c>
      <c r="L70" s="177">
        <v>2702</v>
      </c>
      <c r="M70" s="177">
        <v>557</v>
      </c>
      <c r="N70" s="177">
        <v>24770</v>
      </c>
    </row>
    <row r="71" spans="1:14" ht="15" customHeight="1" x14ac:dyDescent="0.15">
      <c r="A71" s="258" t="s">
        <v>212</v>
      </c>
      <c r="B71" s="177">
        <v>10064</v>
      </c>
      <c r="C71" s="177">
        <v>3646</v>
      </c>
      <c r="D71" s="177">
        <v>1488</v>
      </c>
      <c r="E71" s="188">
        <v>494</v>
      </c>
      <c r="F71" s="189">
        <v>399</v>
      </c>
      <c r="G71" s="170">
        <v>133</v>
      </c>
      <c r="H71" s="171">
        <v>266</v>
      </c>
      <c r="I71" s="177">
        <v>595</v>
      </c>
      <c r="J71" s="177">
        <v>2158</v>
      </c>
      <c r="K71" s="177">
        <v>1309</v>
      </c>
      <c r="L71" s="177">
        <v>621</v>
      </c>
      <c r="M71" s="177">
        <v>228</v>
      </c>
      <c r="N71" s="177">
        <v>6551</v>
      </c>
    </row>
    <row r="72" spans="1:14" ht="15" customHeight="1" x14ac:dyDescent="0.15">
      <c r="A72" s="258" t="s">
        <v>213</v>
      </c>
      <c r="B72" s="177">
        <v>18197</v>
      </c>
      <c r="C72" s="177">
        <v>7306</v>
      </c>
      <c r="D72" s="177">
        <v>3937</v>
      </c>
      <c r="E72" s="188">
        <v>1671</v>
      </c>
      <c r="F72" s="189">
        <v>1423</v>
      </c>
      <c r="G72" s="170">
        <v>1393</v>
      </c>
      <c r="H72" s="171">
        <v>30</v>
      </c>
      <c r="I72" s="177">
        <v>843</v>
      </c>
      <c r="J72" s="177">
        <v>3370</v>
      </c>
      <c r="K72" s="177">
        <v>1466</v>
      </c>
      <c r="L72" s="177">
        <v>1480</v>
      </c>
      <c r="M72" s="177">
        <v>424</v>
      </c>
      <c r="N72" s="177">
        <v>12284</v>
      </c>
    </row>
    <row r="73" spans="1:14" ht="15" customHeight="1" x14ac:dyDescent="0.15">
      <c r="A73" s="259" t="s">
        <v>214</v>
      </c>
      <c r="B73" s="186">
        <v>12119</v>
      </c>
      <c r="C73" s="186">
        <v>4068</v>
      </c>
      <c r="D73" s="186">
        <v>1750</v>
      </c>
      <c r="E73" s="193">
        <v>547</v>
      </c>
      <c r="F73" s="194">
        <v>613</v>
      </c>
      <c r="G73" s="195">
        <v>170</v>
      </c>
      <c r="H73" s="196">
        <v>443</v>
      </c>
      <c r="I73" s="186">
        <v>590</v>
      </c>
      <c r="J73" s="186">
        <v>2318</v>
      </c>
      <c r="K73" s="186">
        <v>1306</v>
      </c>
      <c r="L73" s="186">
        <v>776</v>
      </c>
      <c r="M73" s="186">
        <v>236</v>
      </c>
      <c r="N73" s="186">
        <v>8221</v>
      </c>
    </row>
    <row r="74" spans="1:14" ht="15" customHeight="1" x14ac:dyDescent="0.15">
      <c r="A74" s="187" t="s">
        <v>215</v>
      </c>
    </row>
    <row r="75" spans="1:14" x14ac:dyDescent="0.15">
      <c r="A75" s="197"/>
    </row>
    <row r="76" spans="1:14" x14ac:dyDescent="0.15">
      <c r="A76" s="197"/>
    </row>
    <row r="77" spans="1:14" x14ac:dyDescent="0.15">
      <c r="A77" s="197"/>
    </row>
    <row r="78" spans="1:14" x14ac:dyDescent="0.15">
      <c r="A78" s="197"/>
    </row>
  </sheetData>
  <mergeCells count="24">
    <mergeCell ref="B30:B33"/>
    <mergeCell ref="N30:N31"/>
    <mergeCell ref="C31:C33"/>
    <mergeCell ref="J31:M31"/>
    <mergeCell ref="D32:D33"/>
    <mergeCell ref="E32:E33"/>
    <mergeCell ref="I32:I33"/>
    <mergeCell ref="J32:J33"/>
    <mergeCell ref="K32:K33"/>
    <mergeCell ref="L32:L33"/>
    <mergeCell ref="M32:M33"/>
    <mergeCell ref="N32:N33"/>
    <mergeCell ref="M57:M58"/>
    <mergeCell ref="N57:N58"/>
    <mergeCell ref="B55:B58"/>
    <mergeCell ref="N55:N56"/>
    <mergeCell ref="C56:C58"/>
    <mergeCell ref="J56:M56"/>
    <mergeCell ref="D57:D58"/>
    <mergeCell ref="E57:E58"/>
    <mergeCell ref="I57:I58"/>
    <mergeCell ref="J57:J58"/>
    <mergeCell ref="K57:K58"/>
    <mergeCell ref="L57:L58"/>
  </mergeCells>
  <phoneticPr fontId="3"/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Ⅵ－1(市場流通量)</vt:lpstr>
      <vt:lpstr>Ⅵ－2(東京中央市場入荷量)</vt:lpstr>
      <vt:lpstr>Ⅵ－3(大阪中央市場入荷量)</vt:lpstr>
      <vt:lpstr>Ⅵ－4(東京中央市場主要産地)</vt:lpstr>
      <vt:lpstr>Ⅵ－5(大阪中央市場主要産地)</vt:lpstr>
      <vt:lpstr>Ⅵ－6(流通経費)</vt:lpstr>
    </vt:vector>
  </TitlesOfParts>
  <Company>alic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河原 壽</dc:creator>
  <cp:lastModifiedBy>菅原 由貴</cp:lastModifiedBy>
  <cp:lastPrinted>2020-07-06T07:00:57Z</cp:lastPrinted>
  <dcterms:created xsi:type="dcterms:W3CDTF">2018-06-04T08:03:27Z</dcterms:created>
  <dcterms:modified xsi:type="dcterms:W3CDTF">2020-07-15T00:48:50Z</dcterms:modified>
</cp:coreProperties>
</file>