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75BE7418-0346-4A5F-A735-5EDD159B1D5B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Q16" i="5"/>
  <c r="R16" i="5"/>
  <c r="P16" i="5"/>
  <c r="O16" i="5"/>
  <c r="N16" i="5"/>
  <c r="M16" i="5"/>
  <c r="L16" i="5"/>
  <c r="K16" i="5"/>
  <c r="J16" i="5"/>
  <c r="I16" i="5"/>
  <c r="H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<sst xmlns="http://schemas.openxmlformats.org/spreadsheetml/2006/main" count="36" uniqueCount="36">
  <si>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</si>
  <si>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</si>
  <si>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</si>
  <si>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</si>
  <si>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</si>
  <si>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</si>
  <si>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</si>
  <si>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</si>
  <si>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</si>
  <si>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</si>
  <si>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</si>
  <si>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</si>
  <si>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</si>
  <si>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</si>
  <si>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</si>
  <si>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</si>
  <si>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きゅうり</t>
    <phoneticPr fontId="1"/>
  </si>
  <si>
    <t>（単位：円/kg）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</si>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</sst>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きゅうりの小売価格の推移（東京都区部）</a:t>
            </a:r>
          </a:p>
        </c:rich>
      </c:tx>
      <c:layout>
        <c:manualLayout>
          <c:xMode val="edge"/>
          <c:yMode val="edge"/>
          <c:x val="0.36354168920287699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0270349418002"/>
          <c:y val="0.11335962431340264"/>
          <c:w val="0.73750000000000004"/>
          <c:h val="0.73905723905723908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656</c:v>
                </c:pt>
                <c:pt idx="1">
                  <c:v>708</c:v>
                </c:pt>
                <c:pt idx="2">
                  <c:v>611</c:v>
                </c:pt>
                <c:pt idx="3">
                  <c:v>517</c:v>
                </c:pt>
                <c:pt idx="4">
                  <c:v>525</c:v>
                </c:pt>
                <c:pt idx="5">
                  <c:v>501</c:v>
                </c:pt>
                <c:pt idx="6">
                  <c:v>543</c:v>
                </c:pt>
                <c:pt idx="7">
                  <c:v>537</c:v>
                </c:pt>
                <c:pt idx="8">
                  <c:v>575</c:v>
                </c:pt>
                <c:pt idx="9">
                  <c:v>557</c:v>
                </c:pt>
                <c:pt idx="10">
                  <c:v>653</c:v>
                </c:pt>
                <c:pt idx="11">
                  <c:v>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C-4B2F-ADA1-6F05D25F8FE8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860</c:v>
                </c:pt>
                <c:pt idx="1">
                  <c:v>766</c:v>
                </c:pt>
                <c:pt idx="2">
                  <c:v>633</c:v>
                </c:pt>
                <c:pt idx="3">
                  <c:v>585</c:v>
                </c:pt>
                <c:pt idx="4">
                  <c:v>535</c:v>
                </c:pt>
                <c:pt idx="5">
                  <c:v>521</c:v>
                </c:pt>
                <c:pt idx="6">
                  <c:v>603</c:v>
                </c:pt>
                <c:pt idx="7">
                  <c:v>584</c:v>
                </c:pt>
                <c:pt idx="8">
                  <c:v>668</c:v>
                </c:pt>
                <c:pt idx="9">
                  <c:v>746</c:v>
                </c:pt>
                <c:pt idx="10">
                  <c:v>613</c:v>
                </c:pt>
                <c:pt idx="11">
                  <c:v>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C-4B2F-ADA1-6F05D25F8FE8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Sheet１!$U$4:$U$15</c:f>
              <c:numCache>
                <c:formatCode>0_);[Red]\(0\)</c:formatCode>
                <c:ptCount val="12"/>
                <c:pt idx="0">
                  <c:v>841</c:v>
                </c:pt>
                <c:pt idx="1">
                  <c:v>821</c:v>
                </c:pt>
                <c:pt idx="2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C-4B2F-ADA1-6F05D25F8FE8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779.4</c:v>
                </c:pt>
                <c:pt idx="1">
                  <c:v>719.2</c:v>
                </c:pt>
                <c:pt idx="2">
                  <c:v>600</c:v>
                </c:pt>
                <c:pt idx="3">
                  <c:v>533.4</c:v>
                </c:pt>
                <c:pt idx="4">
                  <c:v>490.2</c:v>
                </c:pt>
                <c:pt idx="5">
                  <c:v>517.4</c:v>
                </c:pt>
                <c:pt idx="6">
                  <c:v>565.20000000000005</c:v>
                </c:pt>
                <c:pt idx="7">
                  <c:v>562.4</c:v>
                </c:pt>
                <c:pt idx="8">
                  <c:v>630.4</c:v>
                </c:pt>
                <c:pt idx="9">
                  <c:v>597.6</c:v>
                </c:pt>
                <c:pt idx="10">
                  <c:v>633.4</c:v>
                </c:pt>
                <c:pt idx="11">
                  <c:v>653.20000000000005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C-4B2F-ADA1-6F05D25F8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085384"/>
        <c:axId val="1"/>
      </c:lineChart>
      <c:catAx>
        <c:axId val="467085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937492146472139"/>
              <c:y val="0.86700334522711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08538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666120334293"/>
          <c:y val="0.32659934867387852"/>
          <c:w val="8.3333387966570527E-2"/>
          <c:h val="0.14309754316554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26D1BF3-2A58-407B-8B0B-18A8648E14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2" max="2" width="9.625" customWidth="1"/>
    <col min="3" max="11" width="9.625" hidden="1" customWidth="1"/>
    <col min="12" max="22" width="9.625" customWidth="1"/>
  </cols>
  <sheetData>
    <row r="2" spans="2:22" ht="15" customHeight="1" x14ac:dyDescent="0.15">
      <c r="B2" t="s">
        <v>16</v>
      </c>
      <c r="V2" s="2" t="s">
        <v>17</v>
      </c>
    </row>
    <row r="3" spans="2:22" ht="15" customHeight="1" x14ac:dyDescent="0.15">
      <c r="B3" s="1"/>
      <c r="C3" s="3" t="s">
        <v>12</v>
      </c>
      <c r="D3" s="3" t="s">
        <v>13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35</v>
      </c>
      <c r="V3" s="3" t="s">
        <v>15</v>
      </c>
    </row>
    <row r="4" spans="2:22" ht="15" customHeight="1" x14ac:dyDescent="0.15">
      <c r="B4" s="5" t="s">
        <v>0</v>
      </c>
      <c r="C4" s="5">
        <v>583</v>
      </c>
      <c r="D4" s="5">
        <v>747</v>
      </c>
      <c r="E4" s="5">
        <v>694</v>
      </c>
      <c r="F4" s="5">
        <v>617</v>
      </c>
      <c r="G4" s="5">
        <v>591</v>
      </c>
      <c r="H4" s="5">
        <v>644</v>
      </c>
      <c r="I4" s="5">
        <v>742</v>
      </c>
      <c r="J4" s="5">
        <v>810</v>
      </c>
      <c r="K4" s="5">
        <v>643</v>
      </c>
      <c r="L4" s="5">
        <v>742</v>
      </c>
      <c r="M4" s="5">
        <v>726</v>
      </c>
      <c r="N4" s="5">
        <v>715</v>
      </c>
      <c r="O4" s="5">
        <v>784</v>
      </c>
      <c r="P4" s="5">
        <v>851</v>
      </c>
      <c r="Q4" s="5">
        <v>838</v>
      </c>
      <c r="R4" s="5">
        <v>692</v>
      </c>
      <c r="S4" s="5">
        <v>656</v>
      </c>
      <c r="T4" s="5">
        <v>860</v>
      </c>
      <c r="U4" s="5">
        <v>841</v>
      </c>
      <c r="V4" s="5">
        <f>AVERAGE(P4:T4)</f>
        <v>779.4</v>
      </c>
    </row>
    <row r="5" spans="2:22" ht="15" customHeight="1" x14ac:dyDescent="0.15">
      <c r="B5" s="6" t="s">
        <v>1</v>
      </c>
      <c r="C5" s="6">
        <v>665</v>
      </c>
      <c r="D5" s="6">
        <v>699</v>
      </c>
      <c r="E5" s="6">
        <v>768</v>
      </c>
      <c r="F5" s="6">
        <v>604</v>
      </c>
      <c r="G5" s="6">
        <v>590</v>
      </c>
      <c r="H5" s="6">
        <v>598</v>
      </c>
      <c r="I5" s="6">
        <v>691</v>
      </c>
      <c r="J5" s="6">
        <v>582</v>
      </c>
      <c r="K5" s="6">
        <v>608</v>
      </c>
      <c r="L5" s="6">
        <v>678</v>
      </c>
      <c r="M5" s="6">
        <v>762</v>
      </c>
      <c r="N5" s="6">
        <v>579</v>
      </c>
      <c r="O5" s="6">
        <v>688</v>
      </c>
      <c r="P5" s="6">
        <v>633</v>
      </c>
      <c r="Q5" s="6">
        <v>818</v>
      </c>
      <c r="R5" s="6">
        <v>671</v>
      </c>
      <c r="S5" s="6">
        <v>708</v>
      </c>
      <c r="T5" s="6">
        <v>766</v>
      </c>
      <c r="U5" s="6">
        <v>821</v>
      </c>
      <c r="V5" s="6">
        <f t="shared" ref="V5:V15" si="0">AVERAGE(P5:T5)</f>
        <v>719.2</v>
      </c>
    </row>
    <row r="6" spans="2:22" ht="15" customHeight="1" x14ac:dyDescent="0.15">
      <c r="B6" s="6" t="s">
        <v>2</v>
      </c>
      <c r="C6" s="6">
        <v>575</v>
      </c>
      <c r="D6" s="6">
        <v>659</v>
      </c>
      <c r="E6" s="6">
        <v>521</v>
      </c>
      <c r="F6" s="6">
        <v>671</v>
      </c>
      <c r="G6" s="6">
        <v>640</v>
      </c>
      <c r="H6" s="6">
        <v>526</v>
      </c>
      <c r="I6" s="6">
        <v>703</v>
      </c>
      <c r="J6" s="6">
        <v>465</v>
      </c>
      <c r="K6" s="6">
        <v>594</v>
      </c>
      <c r="L6" s="6">
        <v>665</v>
      </c>
      <c r="M6" s="6">
        <v>634</v>
      </c>
      <c r="N6" s="6">
        <v>514</v>
      </c>
      <c r="O6" s="6">
        <v>500</v>
      </c>
      <c r="P6" s="6">
        <v>568</v>
      </c>
      <c r="Q6" s="6">
        <v>618</v>
      </c>
      <c r="R6" s="6">
        <v>570</v>
      </c>
      <c r="S6" s="6">
        <v>611</v>
      </c>
      <c r="T6" s="6">
        <v>633</v>
      </c>
      <c r="U6" s="6">
        <v>843</v>
      </c>
      <c r="V6" s="6">
        <f t="shared" si="0"/>
        <v>600</v>
      </c>
    </row>
    <row r="7" spans="2:22" ht="15" customHeight="1" x14ac:dyDescent="0.15">
      <c r="B7" s="6" t="s">
        <v>3</v>
      </c>
      <c r="C7" s="6">
        <v>453</v>
      </c>
      <c r="D7" s="6">
        <v>501</v>
      </c>
      <c r="E7" s="6">
        <v>482</v>
      </c>
      <c r="F7" s="6">
        <v>480</v>
      </c>
      <c r="G7" s="6">
        <v>579</v>
      </c>
      <c r="H7" s="6">
        <v>397</v>
      </c>
      <c r="I7" s="6">
        <v>516</v>
      </c>
      <c r="J7" s="6">
        <v>465</v>
      </c>
      <c r="K7" s="6">
        <v>502</v>
      </c>
      <c r="L7" s="6">
        <v>634</v>
      </c>
      <c r="M7" s="6">
        <v>496</v>
      </c>
      <c r="N7" s="6">
        <v>471</v>
      </c>
      <c r="O7" s="6">
        <v>437</v>
      </c>
      <c r="P7" s="6">
        <v>480</v>
      </c>
      <c r="Q7" s="6">
        <v>582</v>
      </c>
      <c r="R7" s="6">
        <v>503</v>
      </c>
      <c r="S7" s="6">
        <v>517</v>
      </c>
      <c r="T7" s="6">
        <v>585</v>
      </c>
      <c r="U7" s="6"/>
      <c r="V7" s="6">
        <f t="shared" si="0"/>
        <v>533.4</v>
      </c>
    </row>
    <row r="8" spans="2:22" ht="15" customHeight="1" x14ac:dyDescent="0.15">
      <c r="B8" s="6" t="s">
        <v>4</v>
      </c>
      <c r="C8" s="6">
        <v>382</v>
      </c>
      <c r="D8" s="6">
        <v>450</v>
      </c>
      <c r="E8" s="6">
        <v>463</v>
      </c>
      <c r="F8" s="6">
        <v>412</v>
      </c>
      <c r="G8" s="6">
        <v>445</v>
      </c>
      <c r="H8" s="6">
        <v>390</v>
      </c>
      <c r="I8" s="6">
        <v>446</v>
      </c>
      <c r="J8" s="6">
        <v>387</v>
      </c>
      <c r="K8" s="6">
        <v>485</v>
      </c>
      <c r="L8" s="6">
        <v>499</v>
      </c>
      <c r="M8" s="6">
        <v>464</v>
      </c>
      <c r="N8" s="6">
        <v>447</v>
      </c>
      <c r="O8" s="6">
        <v>442</v>
      </c>
      <c r="P8" s="6">
        <v>430</v>
      </c>
      <c r="Q8" s="6">
        <v>491</v>
      </c>
      <c r="R8" s="6">
        <v>470</v>
      </c>
      <c r="S8" s="6">
        <v>525</v>
      </c>
      <c r="T8" s="6">
        <v>535</v>
      </c>
      <c r="U8" s="6"/>
      <c r="V8" s="6">
        <f t="shared" si="0"/>
        <v>490.2</v>
      </c>
    </row>
    <row r="9" spans="2:22" ht="15" customHeight="1" x14ac:dyDescent="0.15">
      <c r="B9" s="6" t="s">
        <v>5</v>
      </c>
      <c r="C9" s="6">
        <v>399</v>
      </c>
      <c r="D9" s="6">
        <v>459</v>
      </c>
      <c r="E9" s="6">
        <v>460</v>
      </c>
      <c r="F9" s="6">
        <v>413</v>
      </c>
      <c r="G9" s="6">
        <v>460</v>
      </c>
      <c r="H9" s="6">
        <v>507</v>
      </c>
      <c r="I9" s="6">
        <v>395</v>
      </c>
      <c r="J9" s="6">
        <v>461</v>
      </c>
      <c r="K9" s="6">
        <v>465</v>
      </c>
      <c r="L9" s="6">
        <v>477</v>
      </c>
      <c r="M9" s="6">
        <v>498</v>
      </c>
      <c r="N9" s="6">
        <v>466</v>
      </c>
      <c r="O9" s="6">
        <v>473</v>
      </c>
      <c r="P9" s="6">
        <v>470</v>
      </c>
      <c r="Q9" s="6">
        <v>519</v>
      </c>
      <c r="R9" s="6">
        <v>576</v>
      </c>
      <c r="S9" s="6">
        <v>501</v>
      </c>
      <c r="T9" s="6">
        <v>521</v>
      </c>
      <c r="U9" s="6"/>
      <c r="V9" s="6">
        <f t="shared" si="0"/>
        <v>517.4</v>
      </c>
    </row>
    <row r="10" spans="2:22" ht="15" customHeight="1" x14ac:dyDescent="0.15">
      <c r="B10" s="6" t="s">
        <v>6</v>
      </c>
      <c r="C10" s="6">
        <v>494</v>
      </c>
      <c r="D10" s="6">
        <v>423</v>
      </c>
      <c r="E10" s="6">
        <v>464</v>
      </c>
      <c r="F10" s="6">
        <v>428</v>
      </c>
      <c r="G10" s="6">
        <v>450</v>
      </c>
      <c r="H10" s="6">
        <v>518</v>
      </c>
      <c r="I10" s="6">
        <v>458</v>
      </c>
      <c r="J10" s="6">
        <v>505</v>
      </c>
      <c r="K10" s="6">
        <v>453</v>
      </c>
      <c r="L10" s="6">
        <v>498</v>
      </c>
      <c r="M10" s="6">
        <v>587</v>
      </c>
      <c r="N10" s="6">
        <v>447</v>
      </c>
      <c r="O10" s="6">
        <v>575</v>
      </c>
      <c r="P10" s="6">
        <v>570</v>
      </c>
      <c r="Q10" s="6">
        <v>612</v>
      </c>
      <c r="R10" s="6">
        <v>498</v>
      </c>
      <c r="S10" s="6">
        <v>543</v>
      </c>
      <c r="T10" s="6">
        <v>603</v>
      </c>
      <c r="U10" s="6"/>
      <c r="V10" s="6">
        <f t="shared" si="0"/>
        <v>565.20000000000005</v>
      </c>
    </row>
    <row r="11" spans="2:22" ht="15" customHeight="1" x14ac:dyDescent="0.15">
      <c r="B11" s="6" t="s">
        <v>7</v>
      </c>
      <c r="C11" s="6">
        <v>357</v>
      </c>
      <c r="D11" s="6">
        <v>564</v>
      </c>
      <c r="E11" s="6">
        <v>415</v>
      </c>
      <c r="F11" s="6">
        <v>498</v>
      </c>
      <c r="G11" s="6">
        <v>480</v>
      </c>
      <c r="H11" s="6">
        <v>463</v>
      </c>
      <c r="I11" s="6">
        <v>392</v>
      </c>
      <c r="J11" s="6">
        <v>452</v>
      </c>
      <c r="K11" s="6">
        <v>529</v>
      </c>
      <c r="L11" s="6">
        <v>488</v>
      </c>
      <c r="M11" s="6">
        <v>466</v>
      </c>
      <c r="N11" s="6">
        <v>497</v>
      </c>
      <c r="O11" s="6">
        <v>624</v>
      </c>
      <c r="P11" s="6">
        <v>510</v>
      </c>
      <c r="Q11" s="6">
        <v>627</v>
      </c>
      <c r="R11" s="6">
        <v>554</v>
      </c>
      <c r="S11" s="6">
        <v>537</v>
      </c>
      <c r="T11" s="6">
        <v>584</v>
      </c>
      <c r="U11" s="6"/>
      <c r="V11" s="6">
        <f t="shared" si="0"/>
        <v>562.4</v>
      </c>
    </row>
    <row r="12" spans="2:22" ht="15" customHeight="1" x14ac:dyDescent="0.15">
      <c r="B12" s="6" t="s">
        <v>8</v>
      </c>
      <c r="C12" s="6">
        <v>456</v>
      </c>
      <c r="D12" s="6">
        <v>532</v>
      </c>
      <c r="E12" s="6">
        <v>508</v>
      </c>
      <c r="F12" s="6">
        <v>480</v>
      </c>
      <c r="G12" s="6">
        <v>592</v>
      </c>
      <c r="H12" s="6">
        <v>554</v>
      </c>
      <c r="I12" s="6">
        <v>401</v>
      </c>
      <c r="J12" s="6">
        <v>642</v>
      </c>
      <c r="K12" s="6">
        <v>706</v>
      </c>
      <c r="L12" s="6">
        <v>708</v>
      </c>
      <c r="M12" s="6">
        <v>559</v>
      </c>
      <c r="N12" s="6">
        <v>585</v>
      </c>
      <c r="O12" s="6">
        <v>703</v>
      </c>
      <c r="P12" s="6">
        <v>635</v>
      </c>
      <c r="Q12" s="6">
        <v>594</v>
      </c>
      <c r="R12" s="6">
        <v>680</v>
      </c>
      <c r="S12" s="6">
        <v>575</v>
      </c>
      <c r="T12" s="6">
        <v>668</v>
      </c>
      <c r="U12" s="6"/>
      <c r="V12" s="6">
        <f t="shared" si="0"/>
        <v>630.4</v>
      </c>
    </row>
    <row r="13" spans="2:22" ht="15" customHeight="1" x14ac:dyDescent="0.15">
      <c r="B13" s="6" t="s">
        <v>9</v>
      </c>
      <c r="C13" s="6">
        <v>448</v>
      </c>
      <c r="D13" s="6">
        <v>432</v>
      </c>
      <c r="E13" s="6">
        <v>527</v>
      </c>
      <c r="F13" s="6">
        <v>415</v>
      </c>
      <c r="G13" s="6">
        <v>574</v>
      </c>
      <c r="H13" s="6">
        <v>569</v>
      </c>
      <c r="I13" s="6">
        <v>467</v>
      </c>
      <c r="J13" s="6">
        <v>609</v>
      </c>
      <c r="K13" s="6">
        <v>521</v>
      </c>
      <c r="L13" s="6">
        <v>546</v>
      </c>
      <c r="M13" s="6">
        <v>718</v>
      </c>
      <c r="N13" s="6">
        <v>509</v>
      </c>
      <c r="O13" s="6">
        <v>661</v>
      </c>
      <c r="P13" s="6">
        <v>545</v>
      </c>
      <c r="Q13" s="6">
        <v>637</v>
      </c>
      <c r="R13" s="6">
        <v>503</v>
      </c>
      <c r="S13" s="6">
        <v>557</v>
      </c>
      <c r="T13" s="6">
        <v>746</v>
      </c>
      <c r="U13" s="6"/>
      <c r="V13" s="6">
        <f t="shared" si="0"/>
        <v>597.6</v>
      </c>
    </row>
    <row r="14" spans="2:22" ht="15" customHeight="1" x14ac:dyDescent="0.15">
      <c r="B14" s="6" t="s">
        <v>10</v>
      </c>
      <c r="C14" s="6">
        <v>583</v>
      </c>
      <c r="D14" s="6">
        <v>403</v>
      </c>
      <c r="E14" s="6">
        <v>705</v>
      </c>
      <c r="F14" s="6">
        <v>519</v>
      </c>
      <c r="G14" s="6">
        <v>694</v>
      </c>
      <c r="H14" s="6">
        <v>555</v>
      </c>
      <c r="I14" s="6">
        <v>551</v>
      </c>
      <c r="J14" s="6">
        <v>739</v>
      </c>
      <c r="K14" s="6">
        <v>600</v>
      </c>
      <c r="L14" s="6">
        <v>518</v>
      </c>
      <c r="M14" s="6">
        <v>762</v>
      </c>
      <c r="N14" s="6">
        <v>739</v>
      </c>
      <c r="O14" s="6">
        <v>588</v>
      </c>
      <c r="P14" s="6">
        <v>667</v>
      </c>
      <c r="Q14" s="6">
        <v>638</v>
      </c>
      <c r="R14" s="6">
        <v>596</v>
      </c>
      <c r="S14" s="6">
        <v>653</v>
      </c>
      <c r="T14" s="6">
        <v>613</v>
      </c>
      <c r="U14" s="6"/>
      <c r="V14" s="6">
        <f t="shared" si="0"/>
        <v>633.4</v>
      </c>
    </row>
    <row r="15" spans="2:22" ht="15" customHeight="1" x14ac:dyDescent="0.15">
      <c r="B15" s="7" t="s">
        <v>11</v>
      </c>
      <c r="C15" s="7">
        <v>565</v>
      </c>
      <c r="D15" s="7">
        <v>652</v>
      </c>
      <c r="E15" s="5">
        <v>654</v>
      </c>
      <c r="F15" s="5">
        <v>616</v>
      </c>
      <c r="G15" s="5">
        <v>572</v>
      </c>
      <c r="H15" s="5">
        <v>771</v>
      </c>
      <c r="I15" s="5">
        <v>740</v>
      </c>
      <c r="J15" s="5">
        <v>669</v>
      </c>
      <c r="K15" s="5">
        <v>708</v>
      </c>
      <c r="L15" s="5">
        <v>817</v>
      </c>
      <c r="M15" s="5">
        <v>722</v>
      </c>
      <c r="N15" s="5">
        <v>785</v>
      </c>
      <c r="O15" s="5">
        <v>666</v>
      </c>
      <c r="P15" s="5">
        <v>752</v>
      </c>
      <c r="Q15" s="5">
        <v>559</v>
      </c>
      <c r="R15" s="5">
        <v>585</v>
      </c>
      <c r="S15" s="5">
        <v>675</v>
      </c>
      <c r="T15" s="5">
        <v>695</v>
      </c>
      <c r="U15" s="5"/>
      <c r="V15" s="5">
        <f t="shared" si="0"/>
        <v>653.20000000000005</v>
      </c>
    </row>
    <row r="16" spans="2:22" ht="15" customHeight="1" x14ac:dyDescent="0.15">
      <c r="B16" s="8" t="s">
        <v>14</v>
      </c>
      <c r="C16" s="8">
        <f>AVERAGE(C4:C15)</f>
        <v>496.66666666666669</v>
      </c>
      <c r="D16" s="8">
        <f>AVERAGE(D4:D15)</f>
        <v>543.41666666666663</v>
      </c>
      <c r="E16" s="8">
        <f>AVERAGE(E4:E15)</f>
        <v>555.08333333333337</v>
      </c>
      <c r="F16" s="8">
        <f t="shared" ref="F16:K16" si="1">AVERAGE(F4:F15)</f>
        <v>512.75</v>
      </c>
      <c r="G16" s="8">
        <f t="shared" si="1"/>
        <v>555.58333333333337</v>
      </c>
      <c r="H16" s="8">
        <f t="shared" si="1"/>
        <v>541</v>
      </c>
      <c r="I16" s="8">
        <f t="shared" si="1"/>
        <v>541.83333333333337</v>
      </c>
      <c r="J16" s="8">
        <f t="shared" si="1"/>
        <v>565.5</v>
      </c>
      <c r="K16" s="8">
        <f t="shared" si="1"/>
        <v>567.83333333333337</v>
      </c>
      <c r="L16" s="8">
        <f t="shared" ref="L16:R16" si="2">AVERAGE(L4:L15)</f>
        <v>605.83333333333337</v>
      </c>
      <c r="M16" s="8">
        <f t="shared" si="2"/>
        <v>616.16666666666663</v>
      </c>
      <c r="N16" s="8">
        <f t="shared" si="2"/>
        <v>562.83333333333337</v>
      </c>
      <c r="O16" s="8">
        <f t="shared" si="2"/>
        <v>595.08333333333337</v>
      </c>
      <c r="P16" s="8">
        <f t="shared" si="2"/>
        <v>592.58333333333337</v>
      </c>
      <c r="Q16" s="8">
        <f t="shared" si="2"/>
        <v>627.75</v>
      </c>
      <c r="R16" s="8">
        <f t="shared" si="2"/>
        <v>574.83333333333337</v>
      </c>
      <c r="S16" s="8">
        <f>AVERAGE(S4:S15)</f>
        <v>588.16666666666663</v>
      </c>
      <c r="T16" s="8">
        <f>IFERROR(AVERAGE(T4:T15),"")</f>
        <v>650.75</v>
      </c>
      <c r="U16" s="8">
        <f>IFERROR(AVERAGE(U4:U15),"")</f>
        <v>835</v>
      </c>
      <c r="V16" s="8">
        <f>AVERAGE(P16:T16)</f>
        <v>606.81666666666672</v>
      </c>
    </row>
    <row r="18" spans="2:2" ht="15" customHeight="1" x14ac:dyDescent="0.15">
      <c r="B18" s="4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2007-04-18T06:54:09Z</cp:lastPrinted>
  <dcterms:created xsi:type="dcterms:W3CDTF">2007-03-20T10:21:47Z</dcterms:created>
  <dcterms:modified xsi:type="dcterms:W3CDTF">2024-04-26T02:21:28Z</dcterms:modified>
</cp:coreProperties>
</file>