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F072C18D-5211-42D0-8727-64A264917D50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<sst xmlns="http://schemas.openxmlformats.org/spreadsheetml/2006/main" count="36" uniqueCount="36">
  <si>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</si>
  <si>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</si>
  <si>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</si>
  <si>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</si>
  <si>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</si>
  <si>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</si>
  <si>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</si>
  <si>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</si>
  <si>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</si>
  <si>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</si>
  <si>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</si>
  <si>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</si>
  <si>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</si>
  <si>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</si>
  <si>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</si>
  <si>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</si>
  <si>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だいこん</t>
    <phoneticPr fontId="1"/>
  </si>
  <si>
    <t>（単位：円/kg）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</si>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</sst>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だいこんの小売価格の推移（東京都区部）</a:t>
            </a:r>
          </a:p>
        </c:rich>
      </c:tx>
      <c:layout>
        <c:manualLayout>
          <c:xMode val="edge"/>
          <c:yMode val="edge"/>
          <c:x val="0.36041666803249761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0555555555556"/>
          <c:y val="0.10662177328843996"/>
          <c:w val="0.73750000000000004"/>
          <c:h val="0.73905723905723908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153</c:v>
                </c:pt>
                <c:pt idx="1">
                  <c:v>173</c:v>
                </c:pt>
                <c:pt idx="2">
                  <c:v>196</c:v>
                </c:pt>
                <c:pt idx="3">
                  <c:v>193</c:v>
                </c:pt>
                <c:pt idx="4">
                  <c:v>206</c:v>
                </c:pt>
                <c:pt idx="5">
                  <c:v>222</c:v>
                </c:pt>
                <c:pt idx="6">
                  <c:v>229</c:v>
                </c:pt>
                <c:pt idx="7">
                  <c:v>262</c:v>
                </c:pt>
                <c:pt idx="8">
                  <c:v>258</c:v>
                </c:pt>
                <c:pt idx="9">
                  <c:v>223</c:v>
                </c:pt>
                <c:pt idx="10">
                  <c:v>167</c:v>
                </c:pt>
                <c:pt idx="11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C4-47C9-8D54-66D51E6D2FB7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177</c:v>
                </c:pt>
                <c:pt idx="1">
                  <c:v>194</c:v>
                </c:pt>
                <c:pt idx="2">
                  <c:v>185</c:v>
                </c:pt>
                <c:pt idx="3">
                  <c:v>186</c:v>
                </c:pt>
                <c:pt idx="4">
                  <c:v>188</c:v>
                </c:pt>
                <c:pt idx="5">
                  <c:v>186</c:v>
                </c:pt>
                <c:pt idx="6">
                  <c:v>199</c:v>
                </c:pt>
                <c:pt idx="7">
                  <c:v>207</c:v>
                </c:pt>
                <c:pt idx="8">
                  <c:v>271</c:v>
                </c:pt>
                <c:pt idx="9">
                  <c:v>269</c:v>
                </c:pt>
                <c:pt idx="10">
                  <c:v>175</c:v>
                </c:pt>
                <c:pt idx="11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4-47C9-8D54-66D51E6D2FB7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Sheet１!$U$4:$U$15</c:f>
              <c:numCache>
                <c:formatCode>0_);[Red]\(0\)</c:formatCode>
                <c:ptCount val="12"/>
                <c:pt idx="0">
                  <c:v>163</c:v>
                </c:pt>
                <c:pt idx="1">
                  <c:v>180</c:v>
                </c:pt>
                <c:pt idx="2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C4-47C9-8D54-66D51E6D2FB7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>
              <a:solidFill>
                <a:srgbClr val="92D05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156</c:v>
                </c:pt>
                <c:pt idx="1">
                  <c:v>161.6</c:v>
                </c:pt>
                <c:pt idx="2">
                  <c:v>161.80000000000001</c:v>
                </c:pt>
                <c:pt idx="3">
                  <c:v>175</c:v>
                </c:pt>
                <c:pt idx="4">
                  <c:v>182.6</c:v>
                </c:pt>
                <c:pt idx="5">
                  <c:v>191.2</c:v>
                </c:pt>
                <c:pt idx="6">
                  <c:v>193.8</c:v>
                </c:pt>
                <c:pt idx="7">
                  <c:v>207.2</c:v>
                </c:pt>
                <c:pt idx="8">
                  <c:v>219.8</c:v>
                </c:pt>
                <c:pt idx="9">
                  <c:v>208</c:v>
                </c:pt>
                <c:pt idx="10">
                  <c:v>166.4</c:v>
                </c:pt>
                <c:pt idx="11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C4-47C9-8D54-66D51E6D2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176256"/>
        <c:axId val="1"/>
      </c:lineChart>
      <c:catAx>
        <c:axId val="46817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937492146472139"/>
              <c:y val="0.86700334522711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176256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58338660073955"/>
          <c:y val="0.32377737255701761"/>
          <c:w val="8.3333387966570527E-2"/>
          <c:h val="0.14165253404631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82F97BC-05CA-423E-BA15-793B27017E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2" max="2" width="9.625" customWidth="1"/>
    <col min="3" max="11" width="9.625" hidden="1" customWidth="1"/>
    <col min="12" max="21" width="9.625" customWidth="1"/>
  </cols>
  <sheetData>
    <row r="2" spans="2:22" ht="15" customHeight="1" x14ac:dyDescent="0.15">
      <c r="B2" t="s">
        <v>16</v>
      </c>
      <c r="V2" s="2" t="s">
        <v>17</v>
      </c>
    </row>
    <row r="3" spans="2:22" ht="15" customHeight="1" x14ac:dyDescent="0.15">
      <c r="B3" s="1"/>
      <c r="C3" s="3" t="s">
        <v>12</v>
      </c>
      <c r="D3" s="3" t="s">
        <v>13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35</v>
      </c>
      <c r="V3" s="3" t="s">
        <v>15</v>
      </c>
    </row>
    <row r="4" spans="2:22" ht="15" customHeight="1" x14ac:dyDescent="0.15">
      <c r="B4" s="5" t="s">
        <v>0</v>
      </c>
      <c r="C4" s="5">
        <v>143</v>
      </c>
      <c r="D4" s="5">
        <v>192</v>
      </c>
      <c r="E4" s="5">
        <v>117</v>
      </c>
      <c r="F4" s="5">
        <v>125</v>
      </c>
      <c r="G4" s="5">
        <v>138</v>
      </c>
      <c r="H4" s="5">
        <v>122</v>
      </c>
      <c r="I4" s="5">
        <v>159</v>
      </c>
      <c r="J4" s="5">
        <v>175</v>
      </c>
      <c r="K4" s="5">
        <v>161</v>
      </c>
      <c r="L4" s="5">
        <v>154</v>
      </c>
      <c r="M4" s="5">
        <v>118</v>
      </c>
      <c r="N4" s="5">
        <v>166</v>
      </c>
      <c r="O4" s="5">
        <v>312</v>
      </c>
      <c r="P4" s="5">
        <v>137</v>
      </c>
      <c r="Q4" s="5">
        <v>144</v>
      </c>
      <c r="R4" s="5">
        <v>169</v>
      </c>
      <c r="S4" s="5">
        <v>153</v>
      </c>
      <c r="T4" s="5">
        <v>177</v>
      </c>
      <c r="U4" s="5">
        <v>163</v>
      </c>
      <c r="V4" s="5">
        <f>AVERAGE(P4:T4)</f>
        <v>156</v>
      </c>
    </row>
    <row r="5" spans="2:22" ht="15" customHeight="1" x14ac:dyDescent="0.15">
      <c r="B5" s="6" t="s">
        <v>1</v>
      </c>
      <c r="C5" s="6">
        <v>158</v>
      </c>
      <c r="D5" s="6">
        <v>206</v>
      </c>
      <c r="E5" s="6">
        <v>125</v>
      </c>
      <c r="F5" s="6">
        <v>125</v>
      </c>
      <c r="G5" s="6">
        <v>166</v>
      </c>
      <c r="H5" s="6">
        <v>150</v>
      </c>
      <c r="I5" s="6">
        <v>197</v>
      </c>
      <c r="J5" s="6">
        <v>173</v>
      </c>
      <c r="K5" s="6">
        <v>162</v>
      </c>
      <c r="L5" s="6">
        <v>170</v>
      </c>
      <c r="M5" s="6">
        <v>139</v>
      </c>
      <c r="N5" s="6">
        <v>164</v>
      </c>
      <c r="O5" s="6">
        <v>301</v>
      </c>
      <c r="P5" s="6">
        <v>151</v>
      </c>
      <c r="Q5" s="6">
        <v>126</v>
      </c>
      <c r="R5" s="6">
        <v>164</v>
      </c>
      <c r="S5" s="6">
        <v>173</v>
      </c>
      <c r="T5" s="6">
        <v>194</v>
      </c>
      <c r="U5" s="6">
        <v>180</v>
      </c>
      <c r="V5" s="6">
        <f t="shared" ref="V5:V15" si="0">AVERAGE(P5:T5)</f>
        <v>161.6</v>
      </c>
    </row>
    <row r="6" spans="2:22" ht="15" customHeight="1" x14ac:dyDescent="0.15">
      <c r="B6" s="6" t="s">
        <v>2</v>
      </c>
      <c r="C6" s="6">
        <v>163</v>
      </c>
      <c r="D6" s="6">
        <v>171</v>
      </c>
      <c r="E6" s="6">
        <v>149</v>
      </c>
      <c r="F6" s="6">
        <v>122</v>
      </c>
      <c r="G6" s="6">
        <v>158</v>
      </c>
      <c r="H6" s="6">
        <v>157</v>
      </c>
      <c r="I6" s="6">
        <v>231</v>
      </c>
      <c r="J6" s="6">
        <v>167</v>
      </c>
      <c r="K6" s="6">
        <v>149</v>
      </c>
      <c r="L6" s="6">
        <v>157</v>
      </c>
      <c r="M6" s="6">
        <v>146</v>
      </c>
      <c r="N6" s="6">
        <v>161</v>
      </c>
      <c r="O6" s="6">
        <v>248</v>
      </c>
      <c r="P6" s="6">
        <v>136</v>
      </c>
      <c r="Q6" s="6">
        <v>141</v>
      </c>
      <c r="R6" s="6">
        <v>151</v>
      </c>
      <c r="S6" s="6">
        <v>196</v>
      </c>
      <c r="T6" s="6">
        <v>185</v>
      </c>
      <c r="U6" s="6">
        <v>187</v>
      </c>
      <c r="V6" s="6">
        <f t="shared" si="0"/>
        <v>161.80000000000001</v>
      </c>
    </row>
    <row r="7" spans="2:22" ht="15" customHeight="1" x14ac:dyDescent="0.15">
      <c r="B7" s="6" t="s">
        <v>3</v>
      </c>
      <c r="C7" s="6">
        <v>170</v>
      </c>
      <c r="D7" s="6">
        <v>178</v>
      </c>
      <c r="E7" s="6">
        <v>140</v>
      </c>
      <c r="F7" s="6">
        <v>174</v>
      </c>
      <c r="G7" s="6">
        <v>202</v>
      </c>
      <c r="H7" s="6">
        <v>147</v>
      </c>
      <c r="I7" s="6">
        <v>253</v>
      </c>
      <c r="J7" s="6">
        <v>135</v>
      </c>
      <c r="K7" s="6">
        <v>139</v>
      </c>
      <c r="L7" s="6">
        <v>192</v>
      </c>
      <c r="M7" s="6">
        <v>188</v>
      </c>
      <c r="N7" s="6">
        <v>178</v>
      </c>
      <c r="O7" s="6">
        <v>171</v>
      </c>
      <c r="P7" s="6">
        <v>164</v>
      </c>
      <c r="Q7" s="6">
        <v>192</v>
      </c>
      <c r="R7" s="6">
        <v>140</v>
      </c>
      <c r="S7" s="6">
        <v>193</v>
      </c>
      <c r="T7" s="6">
        <v>186</v>
      </c>
      <c r="U7" s="6"/>
      <c r="V7" s="6">
        <f t="shared" si="0"/>
        <v>175</v>
      </c>
    </row>
    <row r="8" spans="2:22" ht="15" customHeight="1" x14ac:dyDescent="0.15">
      <c r="B8" s="6" t="s">
        <v>4</v>
      </c>
      <c r="C8" s="6">
        <v>154</v>
      </c>
      <c r="D8" s="6">
        <v>164</v>
      </c>
      <c r="E8" s="6">
        <v>158</v>
      </c>
      <c r="F8" s="6">
        <v>158</v>
      </c>
      <c r="G8" s="6">
        <v>175</v>
      </c>
      <c r="H8" s="6">
        <v>122</v>
      </c>
      <c r="I8" s="6">
        <v>187</v>
      </c>
      <c r="J8" s="6">
        <v>136</v>
      </c>
      <c r="K8" s="6">
        <v>150</v>
      </c>
      <c r="L8" s="6">
        <v>212</v>
      </c>
      <c r="M8" s="6">
        <v>167</v>
      </c>
      <c r="N8" s="6">
        <v>177</v>
      </c>
      <c r="O8" s="6">
        <v>164</v>
      </c>
      <c r="P8" s="6">
        <v>160</v>
      </c>
      <c r="Q8" s="6">
        <v>199</v>
      </c>
      <c r="R8" s="6">
        <v>160</v>
      </c>
      <c r="S8" s="6">
        <v>206</v>
      </c>
      <c r="T8" s="6">
        <v>188</v>
      </c>
      <c r="U8" s="6"/>
      <c r="V8" s="6">
        <f t="shared" si="0"/>
        <v>182.6</v>
      </c>
    </row>
    <row r="9" spans="2:22" ht="15" customHeight="1" x14ac:dyDescent="0.15">
      <c r="B9" s="6" t="s">
        <v>5</v>
      </c>
      <c r="C9" s="6">
        <v>139</v>
      </c>
      <c r="D9" s="6">
        <v>161</v>
      </c>
      <c r="E9" s="6">
        <v>144</v>
      </c>
      <c r="F9" s="6">
        <v>150</v>
      </c>
      <c r="G9" s="6">
        <v>164</v>
      </c>
      <c r="H9" s="6">
        <v>140</v>
      </c>
      <c r="I9" s="6">
        <v>159</v>
      </c>
      <c r="J9" s="6">
        <v>139</v>
      </c>
      <c r="K9" s="6">
        <v>145</v>
      </c>
      <c r="L9" s="6">
        <v>160</v>
      </c>
      <c r="M9" s="6">
        <v>164</v>
      </c>
      <c r="N9" s="6">
        <v>186</v>
      </c>
      <c r="O9" s="6">
        <v>183</v>
      </c>
      <c r="P9" s="6">
        <v>165</v>
      </c>
      <c r="Q9" s="6">
        <v>205</v>
      </c>
      <c r="R9" s="6">
        <v>178</v>
      </c>
      <c r="S9" s="6">
        <v>222</v>
      </c>
      <c r="T9" s="6">
        <v>186</v>
      </c>
      <c r="U9" s="6"/>
      <c r="V9" s="6">
        <f t="shared" si="0"/>
        <v>191.2</v>
      </c>
    </row>
    <row r="10" spans="2:22" ht="15" customHeight="1" x14ac:dyDescent="0.15">
      <c r="B10" s="6" t="s">
        <v>6</v>
      </c>
      <c r="C10" s="6">
        <v>155</v>
      </c>
      <c r="D10" s="6">
        <v>167</v>
      </c>
      <c r="E10" s="6">
        <v>133</v>
      </c>
      <c r="F10" s="6">
        <v>148</v>
      </c>
      <c r="G10" s="6">
        <v>165</v>
      </c>
      <c r="H10" s="6">
        <v>161</v>
      </c>
      <c r="I10" s="6">
        <v>149</v>
      </c>
      <c r="J10" s="6">
        <v>178</v>
      </c>
      <c r="K10" s="6">
        <v>155</v>
      </c>
      <c r="L10" s="6">
        <v>188</v>
      </c>
      <c r="M10" s="6">
        <v>213</v>
      </c>
      <c r="N10" s="6">
        <v>179</v>
      </c>
      <c r="O10" s="6">
        <v>197</v>
      </c>
      <c r="P10" s="6">
        <v>159</v>
      </c>
      <c r="Q10" s="6">
        <v>200</v>
      </c>
      <c r="R10" s="6">
        <v>182</v>
      </c>
      <c r="S10" s="6">
        <v>229</v>
      </c>
      <c r="T10" s="6">
        <v>199</v>
      </c>
      <c r="U10" s="6"/>
      <c r="V10" s="6">
        <f t="shared" si="0"/>
        <v>193.8</v>
      </c>
    </row>
    <row r="11" spans="2:22" ht="15" customHeight="1" x14ac:dyDescent="0.15">
      <c r="B11" s="6" t="s">
        <v>7</v>
      </c>
      <c r="C11" s="6">
        <v>146</v>
      </c>
      <c r="D11" s="6">
        <v>214</v>
      </c>
      <c r="E11" s="6">
        <v>154</v>
      </c>
      <c r="F11" s="6">
        <v>195</v>
      </c>
      <c r="G11" s="6">
        <v>180</v>
      </c>
      <c r="H11" s="6">
        <v>156</v>
      </c>
      <c r="I11" s="6">
        <v>141</v>
      </c>
      <c r="J11" s="6">
        <v>167</v>
      </c>
      <c r="K11" s="6">
        <v>173</v>
      </c>
      <c r="L11" s="6">
        <v>199</v>
      </c>
      <c r="M11" s="6">
        <v>201</v>
      </c>
      <c r="N11" s="6">
        <v>171</v>
      </c>
      <c r="O11" s="6">
        <v>238</v>
      </c>
      <c r="P11" s="6">
        <v>171</v>
      </c>
      <c r="Q11" s="6">
        <v>216</v>
      </c>
      <c r="R11" s="6">
        <v>180</v>
      </c>
      <c r="S11" s="6">
        <v>262</v>
      </c>
      <c r="T11" s="6">
        <v>207</v>
      </c>
      <c r="U11" s="6"/>
      <c r="V11" s="6">
        <f t="shared" si="0"/>
        <v>207.2</v>
      </c>
    </row>
    <row r="12" spans="2:22" ht="15" customHeight="1" x14ac:dyDescent="0.15">
      <c r="B12" s="6" t="s">
        <v>8</v>
      </c>
      <c r="C12" s="6">
        <v>172</v>
      </c>
      <c r="D12" s="6">
        <v>172</v>
      </c>
      <c r="E12" s="6">
        <v>156</v>
      </c>
      <c r="F12" s="6">
        <v>182</v>
      </c>
      <c r="G12" s="6">
        <v>192</v>
      </c>
      <c r="H12" s="6">
        <v>180</v>
      </c>
      <c r="I12" s="6">
        <v>147</v>
      </c>
      <c r="J12" s="6">
        <v>191</v>
      </c>
      <c r="K12" s="6">
        <v>215</v>
      </c>
      <c r="L12" s="6">
        <v>204</v>
      </c>
      <c r="M12" s="6">
        <v>231</v>
      </c>
      <c r="N12" s="6">
        <v>182</v>
      </c>
      <c r="O12" s="6">
        <v>232</v>
      </c>
      <c r="P12" s="6">
        <v>175</v>
      </c>
      <c r="Q12" s="6">
        <v>200</v>
      </c>
      <c r="R12" s="6">
        <v>195</v>
      </c>
      <c r="S12" s="6">
        <v>258</v>
      </c>
      <c r="T12" s="6">
        <v>271</v>
      </c>
      <c r="U12" s="6"/>
      <c r="V12" s="6">
        <f t="shared" si="0"/>
        <v>219.8</v>
      </c>
    </row>
    <row r="13" spans="2:22" ht="15" customHeight="1" x14ac:dyDescent="0.15">
      <c r="B13" s="6" t="s">
        <v>9</v>
      </c>
      <c r="C13" s="6">
        <v>146</v>
      </c>
      <c r="D13" s="6">
        <v>140</v>
      </c>
      <c r="E13" s="6">
        <v>180</v>
      </c>
      <c r="F13" s="6">
        <v>122</v>
      </c>
      <c r="G13" s="6">
        <v>201</v>
      </c>
      <c r="H13" s="6">
        <v>216</v>
      </c>
      <c r="I13" s="6">
        <v>147</v>
      </c>
      <c r="J13" s="6">
        <v>199</v>
      </c>
      <c r="K13" s="6">
        <v>164</v>
      </c>
      <c r="L13" s="6">
        <v>182</v>
      </c>
      <c r="M13" s="6">
        <v>253</v>
      </c>
      <c r="N13" s="6">
        <v>157</v>
      </c>
      <c r="O13" s="6">
        <v>197</v>
      </c>
      <c r="P13" s="6">
        <v>169</v>
      </c>
      <c r="Q13" s="6">
        <v>192</v>
      </c>
      <c r="R13" s="6">
        <v>187</v>
      </c>
      <c r="S13" s="6">
        <v>223</v>
      </c>
      <c r="T13" s="6">
        <v>269</v>
      </c>
      <c r="U13" s="6"/>
      <c r="V13" s="6">
        <f t="shared" si="0"/>
        <v>208</v>
      </c>
    </row>
    <row r="14" spans="2:22" ht="15" customHeight="1" x14ac:dyDescent="0.15">
      <c r="B14" s="6" t="s">
        <v>10</v>
      </c>
      <c r="C14" s="6">
        <v>132</v>
      </c>
      <c r="D14" s="6">
        <v>98</v>
      </c>
      <c r="E14" s="6">
        <v>130</v>
      </c>
      <c r="F14" s="6">
        <v>109</v>
      </c>
      <c r="G14" s="6">
        <v>208</v>
      </c>
      <c r="H14" s="6">
        <v>131</v>
      </c>
      <c r="I14" s="6">
        <v>120</v>
      </c>
      <c r="J14" s="6">
        <v>179</v>
      </c>
      <c r="K14" s="6">
        <v>117</v>
      </c>
      <c r="L14" s="6">
        <v>138</v>
      </c>
      <c r="M14" s="6">
        <v>246</v>
      </c>
      <c r="N14" s="6">
        <v>175</v>
      </c>
      <c r="O14" s="6">
        <v>147</v>
      </c>
      <c r="P14" s="6">
        <v>177</v>
      </c>
      <c r="Q14" s="6">
        <v>161</v>
      </c>
      <c r="R14" s="6">
        <v>152</v>
      </c>
      <c r="S14" s="6">
        <v>167</v>
      </c>
      <c r="T14" s="6">
        <v>175</v>
      </c>
      <c r="U14" s="6"/>
      <c r="V14" s="6">
        <f t="shared" si="0"/>
        <v>166.4</v>
      </c>
    </row>
    <row r="15" spans="2:22" ht="15" customHeight="1" x14ac:dyDescent="0.15">
      <c r="B15" s="7" t="s">
        <v>11</v>
      </c>
      <c r="C15" s="7">
        <v>118</v>
      </c>
      <c r="D15" s="7">
        <v>94</v>
      </c>
      <c r="E15" s="5">
        <v>130</v>
      </c>
      <c r="F15" s="5">
        <v>101</v>
      </c>
      <c r="G15" s="5">
        <v>128</v>
      </c>
      <c r="H15" s="5">
        <v>108</v>
      </c>
      <c r="I15" s="5">
        <v>128</v>
      </c>
      <c r="J15" s="5">
        <v>165</v>
      </c>
      <c r="K15" s="5">
        <v>120</v>
      </c>
      <c r="L15" s="5">
        <v>111</v>
      </c>
      <c r="M15" s="5">
        <v>164</v>
      </c>
      <c r="N15" s="5">
        <v>226</v>
      </c>
      <c r="O15" s="5">
        <v>111</v>
      </c>
      <c r="P15" s="5">
        <v>151</v>
      </c>
      <c r="Q15" s="5">
        <v>114</v>
      </c>
      <c r="R15" s="5">
        <v>121</v>
      </c>
      <c r="S15" s="5">
        <v>132</v>
      </c>
      <c r="T15" s="5">
        <v>151</v>
      </c>
      <c r="U15" s="5"/>
      <c r="V15" s="5">
        <f t="shared" si="0"/>
        <v>133.80000000000001</v>
      </c>
    </row>
    <row r="16" spans="2:22" ht="15" customHeight="1" x14ac:dyDescent="0.15">
      <c r="B16" s="8" t="s">
        <v>14</v>
      </c>
      <c r="C16" s="8">
        <f>AVERAGE(C4:C15)</f>
        <v>149.66666666666666</v>
      </c>
      <c r="D16" s="8">
        <f>AVERAGE(D4:D15)</f>
        <v>163.08333333333334</v>
      </c>
      <c r="E16" s="8">
        <f>AVERAGE(E4:E15)</f>
        <v>143</v>
      </c>
      <c r="F16" s="8">
        <f t="shared" ref="F16:K16" si="1">AVERAGE(F4:F15)</f>
        <v>142.58333333333334</v>
      </c>
      <c r="G16" s="8">
        <f t="shared" si="1"/>
        <v>173.08333333333334</v>
      </c>
      <c r="H16" s="8">
        <f t="shared" si="1"/>
        <v>149.16666666666666</v>
      </c>
      <c r="I16" s="8">
        <f t="shared" si="1"/>
        <v>168.16666666666666</v>
      </c>
      <c r="J16" s="8">
        <f t="shared" si="1"/>
        <v>167</v>
      </c>
      <c r="K16" s="8">
        <f t="shared" si="1"/>
        <v>154.16666666666666</v>
      </c>
      <c r="L16" s="8">
        <f t="shared" ref="L16:R16" si="2">AVERAGE(L4:L15)</f>
        <v>172.25</v>
      </c>
      <c r="M16" s="8">
        <f t="shared" si="2"/>
        <v>185.83333333333334</v>
      </c>
      <c r="N16" s="8">
        <f t="shared" si="2"/>
        <v>176.83333333333334</v>
      </c>
      <c r="O16" s="8">
        <f t="shared" si="2"/>
        <v>208.41666666666666</v>
      </c>
      <c r="P16" s="8">
        <f t="shared" si="2"/>
        <v>159.58333333333334</v>
      </c>
      <c r="Q16" s="8">
        <f t="shared" si="2"/>
        <v>174.16666666666666</v>
      </c>
      <c r="R16" s="8">
        <f t="shared" si="2"/>
        <v>164.91666666666666</v>
      </c>
      <c r="S16" s="8">
        <f>AVERAGE(S4:S15)</f>
        <v>201.16666666666666</v>
      </c>
      <c r="T16" s="8">
        <f>IFERROR(AVERAGE(T4:T15),"")</f>
        <v>199</v>
      </c>
      <c r="U16" s="8">
        <f>IFERROR(AVERAGE(U4:U15),"")</f>
        <v>176.66666666666666</v>
      </c>
      <c r="V16" s="8">
        <f>AVERAGE(P16:T16)</f>
        <v>179.76666666666665</v>
      </c>
    </row>
    <row r="18" spans="2:2" ht="15" customHeight="1" x14ac:dyDescent="0.15">
      <c r="B18" s="4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2007-04-18T06:52:02Z</cp:lastPrinted>
  <dcterms:created xsi:type="dcterms:W3CDTF">2007-03-20T10:21:47Z</dcterms:created>
  <dcterms:modified xsi:type="dcterms:W3CDTF">2024-04-26T02:20:03Z</dcterms:modified>
</cp:coreProperties>
</file>