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A3F025EC-F954-4AA3-90AE-89C13F4DBF18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6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<sst xmlns="http://schemas.openxmlformats.org/spreadsheetml/2006/main" count="36" uniqueCount="36">
  <si>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</si>
  <si>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</si>
  <si>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</si>
  <si>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</si>
  <si>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</si>
  <si>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</si>
  <si>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</si>
  <si>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</si>
  <si>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</si>
  <si>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</si>
  <si>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</si>
  <si>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</si>
  <si>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</si>
  <si>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</si>
  <si>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ほうれんそう</t>
    <phoneticPr fontId="1"/>
  </si>
  <si>
    <t>平年値</t>
    <rPh sb="0" eb="2">
      <t>ヘイネン</t>
    </rPh>
    <rPh sb="2" eb="3">
      <t>チ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</si>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</sst>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ほうれんそうの小売り価格の推移（東京都区部）</a:t>
            </a:r>
          </a:p>
        </c:rich>
      </c:tx>
      <c:layout>
        <c:manualLayout>
          <c:xMode val="edge"/>
          <c:yMode val="edge"/>
          <c:x val="0.34062501297539383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6111111111112"/>
          <c:y val="0.11054994388327721"/>
          <c:w val="0.7572916666666667"/>
          <c:h val="0.77777777777777779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964</c:v>
                </c:pt>
                <c:pt idx="1">
                  <c:v>921</c:v>
                </c:pt>
                <c:pt idx="2">
                  <c:v>733</c:v>
                </c:pt>
                <c:pt idx="3">
                  <c:v>785</c:v>
                </c:pt>
                <c:pt idx="4">
                  <c:v>856</c:v>
                </c:pt>
                <c:pt idx="5">
                  <c:v>841</c:v>
                </c:pt>
                <c:pt idx="6">
                  <c:v>1023</c:v>
                </c:pt>
                <c:pt idx="7">
                  <c:v>1249</c:v>
                </c:pt>
                <c:pt idx="8">
                  <c:v>1260</c:v>
                </c:pt>
                <c:pt idx="9">
                  <c:v>1024</c:v>
                </c:pt>
                <c:pt idx="10">
                  <c:v>847</c:v>
                </c:pt>
                <c:pt idx="11">
                  <c:v>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1-4A12-87F2-4D11B8D55918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1008</c:v>
                </c:pt>
                <c:pt idx="1">
                  <c:v>905</c:v>
                </c:pt>
                <c:pt idx="2">
                  <c:v>765</c:v>
                </c:pt>
                <c:pt idx="3">
                  <c:v>851</c:v>
                </c:pt>
                <c:pt idx="4">
                  <c:v>853</c:v>
                </c:pt>
                <c:pt idx="5">
                  <c:v>857</c:v>
                </c:pt>
                <c:pt idx="6">
                  <c:v>1077</c:v>
                </c:pt>
                <c:pt idx="7">
                  <c:v>1318</c:v>
                </c:pt>
                <c:pt idx="8">
                  <c:v>1637</c:v>
                </c:pt>
                <c:pt idx="9">
                  <c:v>1347</c:v>
                </c:pt>
                <c:pt idx="10">
                  <c:v>815</c:v>
                </c:pt>
                <c:pt idx="11">
                  <c:v>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1-4A12-87F2-4D11B8D55918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dPt>
            <c:idx val="0"/>
            <c:marker>
              <c:symbol val="triangle"/>
              <c:size val="6"/>
              <c:spPr>
                <a:solidFill>
                  <a:srgbClr val="0070C0"/>
                </a:solidFill>
                <a:ln>
                  <a:solidFill>
                    <a:srgbClr val="0070C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BC1-4A12-87F2-4D11B8D55918}"/>
              </c:ext>
            </c:extLst>
          </c:dPt>
          <c:val>
            <c:numRef>
              <c:f>Sheet１!$U$4:$U$15</c:f>
              <c:numCache>
                <c:formatCode>0_);[Red]\(0\)</c:formatCode>
                <c:ptCount val="12"/>
                <c:pt idx="0">
                  <c:v>929</c:v>
                </c:pt>
                <c:pt idx="1">
                  <c:v>819</c:v>
                </c:pt>
                <c:pt idx="2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C1-4A12-87F2-4D11B8D55918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947.2</c:v>
                </c:pt>
                <c:pt idx="1">
                  <c:v>827.8</c:v>
                </c:pt>
                <c:pt idx="2">
                  <c:v>707.8</c:v>
                </c:pt>
                <c:pt idx="3">
                  <c:v>791</c:v>
                </c:pt>
                <c:pt idx="4">
                  <c:v>780.4</c:v>
                </c:pt>
                <c:pt idx="5">
                  <c:v>799.8</c:v>
                </c:pt>
                <c:pt idx="6">
                  <c:v>984.6</c:v>
                </c:pt>
                <c:pt idx="7">
                  <c:v>1267.5999999999999</c:v>
                </c:pt>
                <c:pt idx="8">
                  <c:v>1386.2</c:v>
                </c:pt>
                <c:pt idx="9">
                  <c:v>1046.8</c:v>
                </c:pt>
                <c:pt idx="10">
                  <c:v>876.8</c:v>
                </c:pt>
                <c:pt idx="11">
                  <c:v>789.4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C1-4A12-87F2-4D11B8D55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234120"/>
        <c:axId val="1"/>
      </c:lineChart>
      <c:catAx>
        <c:axId val="63323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9189185940726434"/>
              <c:y val="0.90572391944592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2.4948049254704306E-2"/>
              <c:y val="3.87203970257796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3234120"/>
        <c:crosses val="autoZero"/>
        <c:crossBetween val="between"/>
      </c:valAx>
      <c:spPr>
        <a:solidFill>
          <a:srgbClr val="4BACC6">
            <a:lumMod val="20000"/>
            <a:lumOff val="80000"/>
          </a:srgb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83331967502411"/>
          <c:y val="0.38448565206058655"/>
          <c:w val="8.3333387966570527E-2"/>
          <c:h val="0.14165253404631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8A10D7-3174-4228-8C08-584B80AD96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ColWidth="9.625" defaultRowHeight="15" customHeight="1" x14ac:dyDescent="0.15"/>
  <cols>
    <col min="1" max="2" width="9.625" customWidth="1"/>
    <col min="3" max="10" width="9.625" hidden="1" customWidth="1"/>
    <col min="11" max="11" width="0" hidden="1" customWidth="1"/>
  </cols>
  <sheetData>
    <row r="2" spans="2:22" ht="15" customHeight="1" x14ac:dyDescent="0.15">
      <c r="B2" t="s">
        <v>14</v>
      </c>
      <c r="V2" s="1" t="s">
        <v>17</v>
      </c>
    </row>
    <row r="3" spans="2:22" ht="15" customHeight="1" x14ac:dyDescent="0.15">
      <c r="B3" s="5"/>
      <c r="C3" s="5" t="s">
        <v>12</v>
      </c>
      <c r="D3" s="5" t="s">
        <v>13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 t="s">
        <v>35</v>
      </c>
      <c r="V3" s="5" t="s">
        <v>15</v>
      </c>
    </row>
    <row r="4" spans="2:22" ht="15" customHeight="1" x14ac:dyDescent="0.15">
      <c r="B4" s="4" t="s">
        <v>0</v>
      </c>
      <c r="C4" s="4">
        <v>755</v>
      </c>
      <c r="D4" s="4">
        <v>926</v>
      </c>
      <c r="E4" s="4">
        <v>656</v>
      </c>
      <c r="F4" s="4">
        <v>669</v>
      </c>
      <c r="G4" s="4">
        <v>758</v>
      </c>
      <c r="H4" s="4">
        <v>700</v>
      </c>
      <c r="I4" s="4">
        <v>1007</v>
      </c>
      <c r="J4" s="4">
        <v>973</v>
      </c>
      <c r="K4" s="4">
        <v>847</v>
      </c>
      <c r="L4" s="4">
        <v>1012</v>
      </c>
      <c r="M4" s="4">
        <v>790</v>
      </c>
      <c r="N4" s="4">
        <v>864</v>
      </c>
      <c r="O4" s="4">
        <v>1409</v>
      </c>
      <c r="P4" s="4">
        <v>899</v>
      </c>
      <c r="Q4" s="4">
        <v>927</v>
      </c>
      <c r="R4" s="4">
        <v>938</v>
      </c>
      <c r="S4" s="4">
        <v>964</v>
      </c>
      <c r="T4" s="4">
        <v>1008</v>
      </c>
      <c r="U4" s="4">
        <v>929</v>
      </c>
      <c r="V4" s="4">
        <f>AVERAGE(P4:T4)</f>
        <v>947.2</v>
      </c>
    </row>
    <row r="5" spans="2:22" ht="15" customHeight="1" x14ac:dyDescent="0.15">
      <c r="B5" s="6" t="s">
        <v>1</v>
      </c>
      <c r="C5" s="6">
        <v>640</v>
      </c>
      <c r="D5" s="6">
        <v>623</v>
      </c>
      <c r="E5" s="6">
        <v>644</v>
      </c>
      <c r="F5" s="6">
        <v>544</v>
      </c>
      <c r="G5" s="6">
        <v>664</v>
      </c>
      <c r="H5" s="6">
        <v>717</v>
      </c>
      <c r="I5" s="6">
        <v>825</v>
      </c>
      <c r="J5" s="6">
        <v>613</v>
      </c>
      <c r="K5" s="6">
        <v>746</v>
      </c>
      <c r="L5" s="6">
        <v>824</v>
      </c>
      <c r="M5" s="6">
        <v>950</v>
      </c>
      <c r="N5" s="6">
        <v>720</v>
      </c>
      <c r="O5" s="6">
        <v>1064</v>
      </c>
      <c r="P5" s="6">
        <v>788</v>
      </c>
      <c r="Q5" s="6">
        <v>762</v>
      </c>
      <c r="R5" s="6">
        <v>763</v>
      </c>
      <c r="S5" s="6">
        <v>921</v>
      </c>
      <c r="T5" s="6">
        <v>905</v>
      </c>
      <c r="U5" s="6">
        <v>819</v>
      </c>
      <c r="V5" s="6">
        <f t="shared" ref="V5:V15" si="0">AVERAGE(P5:T5)</f>
        <v>827.8</v>
      </c>
    </row>
    <row r="6" spans="2:22" ht="15" customHeight="1" x14ac:dyDescent="0.15">
      <c r="B6" s="6" t="s">
        <v>2</v>
      </c>
      <c r="C6" s="6">
        <v>590</v>
      </c>
      <c r="D6" s="6">
        <v>500</v>
      </c>
      <c r="E6" s="6">
        <v>567</v>
      </c>
      <c r="F6" s="6">
        <v>600</v>
      </c>
      <c r="G6" s="6">
        <v>619</v>
      </c>
      <c r="H6" s="6">
        <v>595</v>
      </c>
      <c r="I6" s="6">
        <v>649</v>
      </c>
      <c r="J6" s="6">
        <v>550</v>
      </c>
      <c r="K6" s="6">
        <v>689</v>
      </c>
      <c r="L6" s="6">
        <v>779</v>
      </c>
      <c r="M6" s="6">
        <v>813</v>
      </c>
      <c r="N6" s="6">
        <v>706</v>
      </c>
      <c r="O6" s="6">
        <v>722</v>
      </c>
      <c r="P6" s="6">
        <v>649</v>
      </c>
      <c r="Q6" s="6">
        <v>773</v>
      </c>
      <c r="R6" s="6">
        <v>619</v>
      </c>
      <c r="S6" s="6">
        <v>733</v>
      </c>
      <c r="T6" s="6">
        <v>765</v>
      </c>
      <c r="U6" s="6">
        <v>881</v>
      </c>
      <c r="V6" s="6">
        <f t="shared" si="0"/>
        <v>707.8</v>
      </c>
    </row>
    <row r="7" spans="2:22" ht="15" customHeight="1" x14ac:dyDescent="0.15">
      <c r="B7" s="6" t="s">
        <v>3</v>
      </c>
      <c r="C7" s="6">
        <v>581</v>
      </c>
      <c r="D7" s="6">
        <v>617</v>
      </c>
      <c r="E7" s="6">
        <v>702</v>
      </c>
      <c r="F7" s="6">
        <v>697</v>
      </c>
      <c r="G7" s="6">
        <v>896</v>
      </c>
      <c r="H7" s="6">
        <v>685</v>
      </c>
      <c r="I7" s="6">
        <v>671</v>
      </c>
      <c r="J7" s="6">
        <v>744</v>
      </c>
      <c r="K7" s="6">
        <v>760</v>
      </c>
      <c r="L7" s="6">
        <v>920</v>
      </c>
      <c r="M7" s="6">
        <v>810</v>
      </c>
      <c r="N7" s="6">
        <v>786</v>
      </c>
      <c r="O7" s="6">
        <v>740</v>
      </c>
      <c r="P7" s="6">
        <v>759</v>
      </c>
      <c r="Q7" s="6">
        <v>898</v>
      </c>
      <c r="R7" s="6">
        <v>662</v>
      </c>
      <c r="S7" s="6">
        <v>785</v>
      </c>
      <c r="T7" s="6">
        <v>851</v>
      </c>
      <c r="U7" s="6"/>
      <c r="V7" s="6">
        <f t="shared" si="0"/>
        <v>791</v>
      </c>
    </row>
    <row r="8" spans="2:22" ht="15" customHeight="1" x14ac:dyDescent="0.15">
      <c r="B8" s="6" t="s">
        <v>4</v>
      </c>
      <c r="C8" s="6">
        <v>666</v>
      </c>
      <c r="D8" s="6">
        <v>686</v>
      </c>
      <c r="E8" s="6">
        <v>753</v>
      </c>
      <c r="F8" s="6">
        <v>699</v>
      </c>
      <c r="G8" s="6">
        <v>736</v>
      </c>
      <c r="H8" s="6">
        <v>581</v>
      </c>
      <c r="I8" s="6">
        <v>702</v>
      </c>
      <c r="J8" s="6">
        <v>700</v>
      </c>
      <c r="K8" s="6">
        <v>800</v>
      </c>
      <c r="L8" s="6">
        <v>855</v>
      </c>
      <c r="M8" s="6">
        <v>789</v>
      </c>
      <c r="N8" s="6">
        <v>778</v>
      </c>
      <c r="O8" s="6">
        <v>760</v>
      </c>
      <c r="P8" s="6">
        <v>713</v>
      </c>
      <c r="Q8" s="6">
        <v>799</v>
      </c>
      <c r="R8" s="6">
        <v>681</v>
      </c>
      <c r="S8" s="6">
        <v>856</v>
      </c>
      <c r="T8" s="6">
        <v>853</v>
      </c>
      <c r="U8" s="6"/>
      <c r="V8" s="6">
        <f t="shared" si="0"/>
        <v>780.4</v>
      </c>
    </row>
    <row r="9" spans="2:22" ht="15" customHeight="1" x14ac:dyDescent="0.15">
      <c r="B9" s="6" t="s">
        <v>5</v>
      </c>
      <c r="C9" s="6">
        <v>642</v>
      </c>
      <c r="D9" s="6">
        <v>722</v>
      </c>
      <c r="E9" s="6">
        <v>730</v>
      </c>
      <c r="F9" s="6">
        <v>709</v>
      </c>
      <c r="G9" s="6">
        <v>684</v>
      </c>
      <c r="H9" s="6">
        <v>684</v>
      </c>
      <c r="I9" s="6">
        <v>603</v>
      </c>
      <c r="J9" s="6">
        <v>696</v>
      </c>
      <c r="K9" s="6">
        <v>773</v>
      </c>
      <c r="L9" s="6">
        <v>788</v>
      </c>
      <c r="M9" s="6">
        <v>798</v>
      </c>
      <c r="N9" s="6">
        <v>811</v>
      </c>
      <c r="O9" s="6">
        <v>752</v>
      </c>
      <c r="P9" s="6">
        <v>740</v>
      </c>
      <c r="Q9" s="6">
        <v>827</v>
      </c>
      <c r="R9" s="6">
        <v>734</v>
      </c>
      <c r="S9" s="6">
        <v>841</v>
      </c>
      <c r="T9" s="6">
        <v>857</v>
      </c>
      <c r="U9" s="6"/>
      <c r="V9" s="6">
        <f t="shared" si="0"/>
        <v>799.8</v>
      </c>
    </row>
    <row r="10" spans="2:22" ht="15" customHeight="1" x14ac:dyDescent="0.15">
      <c r="B10" s="6" t="s">
        <v>6</v>
      </c>
      <c r="C10" s="6">
        <v>966</v>
      </c>
      <c r="D10" s="6">
        <v>882</v>
      </c>
      <c r="E10" s="6">
        <v>786</v>
      </c>
      <c r="F10" s="6">
        <v>789</v>
      </c>
      <c r="G10" s="6">
        <v>950</v>
      </c>
      <c r="H10" s="6">
        <v>858</v>
      </c>
      <c r="I10" s="6">
        <v>821</v>
      </c>
      <c r="J10" s="6">
        <v>983</v>
      </c>
      <c r="K10" s="6">
        <v>922</v>
      </c>
      <c r="L10" s="6">
        <v>995</v>
      </c>
      <c r="M10" s="6">
        <v>979</v>
      </c>
      <c r="N10" s="6">
        <v>863</v>
      </c>
      <c r="O10" s="6">
        <v>980</v>
      </c>
      <c r="P10" s="6">
        <v>917</v>
      </c>
      <c r="Q10" s="6">
        <v>1052</v>
      </c>
      <c r="R10" s="6">
        <v>854</v>
      </c>
      <c r="S10" s="6">
        <v>1023</v>
      </c>
      <c r="T10" s="6">
        <v>1077</v>
      </c>
      <c r="U10" s="6"/>
      <c r="V10" s="6">
        <f t="shared" si="0"/>
        <v>984.6</v>
      </c>
    </row>
    <row r="11" spans="2:22" ht="15" customHeight="1" x14ac:dyDescent="0.15">
      <c r="B11" s="6" t="s">
        <v>7</v>
      </c>
      <c r="C11" s="6">
        <v>1000</v>
      </c>
      <c r="D11" s="6">
        <v>1123</v>
      </c>
      <c r="E11" s="6">
        <v>1004</v>
      </c>
      <c r="F11" s="6">
        <v>972</v>
      </c>
      <c r="G11" s="6">
        <v>1244</v>
      </c>
      <c r="H11" s="6">
        <v>935</v>
      </c>
      <c r="I11" s="6">
        <v>945</v>
      </c>
      <c r="J11" s="6">
        <v>1004</v>
      </c>
      <c r="K11" s="6">
        <v>1072</v>
      </c>
      <c r="L11" s="6">
        <v>1249</v>
      </c>
      <c r="M11" s="6">
        <v>1030</v>
      </c>
      <c r="N11" s="6">
        <v>1167</v>
      </c>
      <c r="O11" s="6">
        <v>1287</v>
      </c>
      <c r="P11" s="6">
        <v>1232</v>
      </c>
      <c r="Q11" s="6">
        <v>1350</v>
      </c>
      <c r="R11" s="6">
        <v>1189</v>
      </c>
      <c r="S11" s="6">
        <v>1249</v>
      </c>
      <c r="T11" s="6">
        <v>1318</v>
      </c>
      <c r="U11" s="6"/>
      <c r="V11" s="6">
        <f t="shared" si="0"/>
        <v>1267.5999999999999</v>
      </c>
    </row>
    <row r="12" spans="2:22" ht="15" customHeight="1" x14ac:dyDescent="0.15">
      <c r="B12" s="6" t="s">
        <v>8</v>
      </c>
      <c r="C12" s="6">
        <v>1176</v>
      </c>
      <c r="D12" s="6">
        <v>1127</v>
      </c>
      <c r="E12" s="6">
        <v>1120</v>
      </c>
      <c r="F12" s="6">
        <v>920</v>
      </c>
      <c r="G12" s="6">
        <v>1328</v>
      </c>
      <c r="H12" s="6">
        <v>1143</v>
      </c>
      <c r="I12" s="6">
        <v>1028</v>
      </c>
      <c r="J12" s="6">
        <v>1144</v>
      </c>
      <c r="K12" s="6">
        <v>1300</v>
      </c>
      <c r="L12" s="6">
        <v>1369</v>
      </c>
      <c r="M12" s="6">
        <v>1341</v>
      </c>
      <c r="N12" s="6">
        <v>1186</v>
      </c>
      <c r="O12" s="6">
        <v>1305</v>
      </c>
      <c r="P12" s="6">
        <v>1302</v>
      </c>
      <c r="Q12" s="6">
        <v>1324</v>
      </c>
      <c r="R12" s="6">
        <v>1408</v>
      </c>
      <c r="S12" s="6">
        <v>1260</v>
      </c>
      <c r="T12" s="6">
        <v>1637</v>
      </c>
      <c r="U12" s="6"/>
      <c r="V12" s="6">
        <f t="shared" si="0"/>
        <v>1386.2</v>
      </c>
    </row>
    <row r="13" spans="2:22" ht="15" customHeight="1" x14ac:dyDescent="0.15">
      <c r="B13" s="6" t="s">
        <v>9</v>
      </c>
      <c r="C13" s="6">
        <v>848</v>
      </c>
      <c r="D13" s="6">
        <v>816</v>
      </c>
      <c r="E13" s="6">
        <v>912</v>
      </c>
      <c r="F13" s="6">
        <v>850</v>
      </c>
      <c r="G13" s="6">
        <v>1045</v>
      </c>
      <c r="H13" s="6">
        <v>1040</v>
      </c>
      <c r="I13" s="6">
        <v>956</v>
      </c>
      <c r="J13" s="6">
        <v>999</v>
      </c>
      <c r="K13" s="6">
        <v>831</v>
      </c>
      <c r="L13" s="6">
        <v>984</v>
      </c>
      <c r="M13" s="6">
        <v>1475</v>
      </c>
      <c r="N13" s="6">
        <v>891</v>
      </c>
      <c r="O13" s="6">
        <v>1142</v>
      </c>
      <c r="P13" s="6">
        <v>992</v>
      </c>
      <c r="Q13" s="6">
        <v>1032</v>
      </c>
      <c r="R13" s="6">
        <v>839</v>
      </c>
      <c r="S13" s="6">
        <v>1024</v>
      </c>
      <c r="T13" s="6">
        <v>1347</v>
      </c>
      <c r="U13" s="6"/>
      <c r="V13" s="6">
        <f t="shared" si="0"/>
        <v>1046.8</v>
      </c>
    </row>
    <row r="14" spans="2:22" ht="15" customHeight="1" x14ac:dyDescent="0.15">
      <c r="B14" s="6" t="s">
        <v>10</v>
      </c>
      <c r="C14" s="6">
        <v>701</v>
      </c>
      <c r="D14" s="6">
        <v>521</v>
      </c>
      <c r="E14" s="6">
        <v>699</v>
      </c>
      <c r="F14" s="6">
        <v>654</v>
      </c>
      <c r="G14" s="6">
        <v>828</v>
      </c>
      <c r="H14" s="6">
        <v>600</v>
      </c>
      <c r="I14" s="6">
        <v>644</v>
      </c>
      <c r="J14" s="6">
        <v>932</v>
      </c>
      <c r="K14" s="6">
        <v>687</v>
      </c>
      <c r="L14" s="6">
        <v>669</v>
      </c>
      <c r="M14" s="6">
        <v>1012</v>
      </c>
      <c r="N14" s="6">
        <v>1400</v>
      </c>
      <c r="O14" s="6">
        <v>763</v>
      </c>
      <c r="P14" s="6">
        <v>1153</v>
      </c>
      <c r="Q14" s="6">
        <v>788</v>
      </c>
      <c r="R14" s="6">
        <v>781</v>
      </c>
      <c r="S14" s="6">
        <v>847</v>
      </c>
      <c r="T14" s="6">
        <v>815</v>
      </c>
      <c r="U14" s="6"/>
      <c r="V14" s="6">
        <f t="shared" si="0"/>
        <v>876.8</v>
      </c>
    </row>
    <row r="15" spans="2:22" ht="15" customHeight="1" x14ac:dyDescent="0.15">
      <c r="B15" s="4" t="s">
        <v>11</v>
      </c>
      <c r="C15" s="4">
        <v>627</v>
      </c>
      <c r="D15" s="4">
        <v>581</v>
      </c>
      <c r="E15" s="4">
        <v>668</v>
      </c>
      <c r="F15" s="4">
        <v>607</v>
      </c>
      <c r="G15" s="4">
        <v>588</v>
      </c>
      <c r="H15" s="4">
        <v>595</v>
      </c>
      <c r="I15" s="4">
        <v>866</v>
      </c>
      <c r="J15" s="4">
        <v>876</v>
      </c>
      <c r="K15" s="4">
        <v>784</v>
      </c>
      <c r="L15" s="4">
        <v>707</v>
      </c>
      <c r="M15" s="4">
        <v>833</v>
      </c>
      <c r="N15" s="4">
        <v>1418</v>
      </c>
      <c r="O15" s="4">
        <v>662</v>
      </c>
      <c r="P15" s="4">
        <v>987</v>
      </c>
      <c r="Q15" s="4">
        <v>638</v>
      </c>
      <c r="R15" s="4">
        <v>751</v>
      </c>
      <c r="S15" s="4">
        <v>769</v>
      </c>
      <c r="T15" s="4">
        <v>802</v>
      </c>
      <c r="U15" s="4"/>
      <c r="V15" s="4">
        <f t="shared" si="0"/>
        <v>789.4</v>
      </c>
    </row>
    <row r="16" spans="2:22" ht="15" customHeight="1" x14ac:dyDescent="0.15">
      <c r="B16" s="2" t="s">
        <v>16</v>
      </c>
      <c r="C16" s="2">
        <f t="shared" ref="C16:G16" si="1">AVERAGE(C4:C15)</f>
        <v>766</v>
      </c>
      <c r="D16" s="2">
        <f t="shared" si="1"/>
        <v>760.33333333333337</v>
      </c>
      <c r="E16" s="2">
        <f t="shared" si="1"/>
        <v>770.08333333333337</v>
      </c>
      <c r="F16" s="2">
        <f t="shared" si="1"/>
        <v>725.83333333333337</v>
      </c>
      <c r="G16" s="2">
        <f t="shared" si="1"/>
        <v>861.66666666666663</v>
      </c>
      <c r="H16" s="2">
        <f t="shared" ref="H16:M16" si="2">AVERAGE(H4:H15)</f>
        <v>761.08333333333337</v>
      </c>
      <c r="I16" s="2">
        <f t="shared" si="2"/>
        <v>809.75</v>
      </c>
      <c r="J16" s="2">
        <f t="shared" si="2"/>
        <v>851.16666666666663</v>
      </c>
      <c r="K16" s="2">
        <f t="shared" si="2"/>
        <v>850.91666666666663</v>
      </c>
      <c r="L16" s="2">
        <f t="shared" si="2"/>
        <v>929.25</v>
      </c>
      <c r="M16" s="2">
        <f t="shared" si="2"/>
        <v>968.33333333333337</v>
      </c>
      <c r="N16" s="2">
        <f t="shared" ref="N16:S16" si="3">AVERAGE(N4:N15)</f>
        <v>965.83333333333337</v>
      </c>
      <c r="O16" s="2">
        <f t="shared" si="3"/>
        <v>965.5</v>
      </c>
      <c r="P16" s="2">
        <f t="shared" si="3"/>
        <v>927.58333333333337</v>
      </c>
      <c r="Q16" s="2">
        <f t="shared" si="3"/>
        <v>930.83333333333337</v>
      </c>
      <c r="R16" s="2">
        <f t="shared" si="3"/>
        <v>851.58333333333337</v>
      </c>
      <c r="S16" s="2">
        <f t="shared" si="3"/>
        <v>939.33333333333337</v>
      </c>
      <c r="T16" s="2">
        <f>IFERROR(AVERAGE(T4:T15),"")</f>
        <v>1019.5833333333334</v>
      </c>
      <c r="U16" s="2">
        <f>IFERROR(AVERAGE(U4:U15),"")</f>
        <v>876.33333333333337</v>
      </c>
      <c r="V16" s="2">
        <f>AVERAGE(P16:T16)</f>
        <v>933.78333333333342</v>
      </c>
    </row>
    <row r="18" spans="2:2" ht="15" customHeight="1" x14ac:dyDescent="0.15">
      <c r="B18" s="3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  <ignoredErrors>
    <ignoredError sqref="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2007-04-18T04:57:27Z</cp:lastPrinted>
  <dcterms:created xsi:type="dcterms:W3CDTF">2007-03-20T10:21:47Z</dcterms:created>
  <dcterms:modified xsi:type="dcterms:W3CDTF">2024-04-26T02:18:50Z</dcterms:modified>
</cp:coreProperties>
</file>