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E75041E3-5FD1-4E57-B185-11FF40D52CCB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<sst xmlns="http://schemas.openxmlformats.org/spreadsheetml/2006/main" count="36" uniqueCount="36">
  <si>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</si>
  <si>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</si>
  <si>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</si>
  <si>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</si>
  <si>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</si>
  <si>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</si>
  <si>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</si>
  <si>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</si>
  <si>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</si>
  <si>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</si>
  <si>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</si>
  <si>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</si>
  <si>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</si>
  <si>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</si>
  <si>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</si>
  <si>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</si>
  <si>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トマト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</si>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</sst>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トマトの小売価格の推移（東京都区部）</a:t>
            </a:r>
          </a:p>
        </c:rich>
      </c:tx>
      <c:layout>
        <c:manualLayout>
          <c:xMode val="edge"/>
          <c:yMode val="edge"/>
          <c:x val="0.37083336884493756"/>
          <c:y val="2.0202308364414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"/>
          <c:y val="0.10101010101010101"/>
          <c:w val="0.73645833333333333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745</c:v>
                </c:pt>
                <c:pt idx="1">
                  <c:v>682</c:v>
                </c:pt>
                <c:pt idx="2">
                  <c:v>706</c:v>
                </c:pt>
                <c:pt idx="3">
                  <c:v>713</c:v>
                </c:pt>
                <c:pt idx="4">
                  <c:v>665</c:v>
                </c:pt>
                <c:pt idx="5">
                  <c:v>696</c:v>
                </c:pt>
                <c:pt idx="6">
                  <c:v>681</c:v>
                </c:pt>
                <c:pt idx="7">
                  <c:v>717</c:v>
                </c:pt>
                <c:pt idx="8">
                  <c:v>828</c:v>
                </c:pt>
                <c:pt idx="9">
                  <c:v>867</c:v>
                </c:pt>
                <c:pt idx="10">
                  <c:v>919</c:v>
                </c:pt>
                <c:pt idx="11">
                  <c:v>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4-433F-A00D-4598AD8B9995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737</c:v>
                </c:pt>
                <c:pt idx="1">
                  <c:v>728</c:v>
                </c:pt>
                <c:pt idx="2">
                  <c:v>740</c:v>
                </c:pt>
                <c:pt idx="3">
                  <c:v>766</c:v>
                </c:pt>
                <c:pt idx="4">
                  <c:v>717</c:v>
                </c:pt>
                <c:pt idx="5">
                  <c:v>683</c:v>
                </c:pt>
                <c:pt idx="6">
                  <c:v>705</c:v>
                </c:pt>
                <c:pt idx="7">
                  <c:v>725</c:v>
                </c:pt>
                <c:pt idx="8">
                  <c:v>965</c:v>
                </c:pt>
                <c:pt idx="9">
                  <c:v>1280</c:v>
                </c:pt>
                <c:pt idx="10">
                  <c:v>1077</c:v>
                </c:pt>
                <c:pt idx="11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4-433F-A00D-4598AD8B9995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4-433F-A00D-4598AD8B9995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697</c:v>
                </c:pt>
                <c:pt idx="1">
                  <c:v>678.2</c:v>
                </c:pt>
                <c:pt idx="2">
                  <c:v>692.2</c:v>
                </c:pt>
                <c:pt idx="3">
                  <c:v>714.8</c:v>
                </c:pt>
                <c:pt idx="4">
                  <c:v>649.20000000000005</c:v>
                </c:pt>
                <c:pt idx="5">
                  <c:v>643</c:v>
                </c:pt>
                <c:pt idx="6">
                  <c:v>667.2</c:v>
                </c:pt>
                <c:pt idx="7">
                  <c:v>670.8</c:v>
                </c:pt>
                <c:pt idx="8">
                  <c:v>824</c:v>
                </c:pt>
                <c:pt idx="9">
                  <c:v>940.4</c:v>
                </c:pt>
                <c:pt idx="10">
                  <c:v>902.8</c:v>
                </c:pt>
                <c:pt idx="11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4-433F-A00D-4598AD8B9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620872"/>
        <c:axId val="1"/>
      </c:lineChart>
      <c:catAx>
        <c:axId val="69862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862087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8338660073955"/>
          <c:y val="0.32491583774292943"/>
          <c:w val="8.3333387966570527E-2"/>
          <c:h val="0.143097543165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35A40A-FA92-4455-A0E8-D4188E8994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4" sqref="U4"/>
    </sheetView>
  </sheetViews>
  <sheetFormatPr defaultRowHeight="15" customHeight="1" x14ac:dyDescent="0.15"/>
  <cols>
    <col min="2" max="2" width="9.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744</v>
      </c>
      <c r="D4" s="5">
        <v>640</v>
      </c>
      <c r="E4" s="5">
        <v>685</v>
      </c>
      <c r="F4" s="5">
        <v>693</v>
      </c>
      <c r="G4" s="5">
        <v>600</v>
      </c>
      <c r="H4" s="5">
        <v>646</v>
      </c>
      <c r="I4" s="5">
        <v>735</v>
      </c>
      <c r="J4" s="5">
        <v>718</v>
      </c>
      <c r="K4" s="5">
        <v>660</v>
      </c>
      <c r="L4" s="5">
        <v>663</v>
      </c>
      <c r="M4" s="5">
        <v>702</v>
      </c>
      <c r="N4" s="5">
        <v>777</v>
      </c>
      <c r="O4" s="5">
        <v>779</v>
      </c>
      <c r="P4" s="5">
        <v>688</v>
      </c>
      <c r="Q4" s="5">
        <v>672</v>
      </c>
      <c r="R4" s="5">
        <v>643</v>
      </c>
      <c r="S4" s="5">
        <v>745</v>
      </c>
      <c r="T4" s="5">
        <v>737</v>
      </c>
      <c r="U4" s="5">
        <v>715</v>
      </c>
      <c r="V4" s="5">
        <f>AVERAGE(P4:T4)</f>
        <v>697</v>
      </c>
    </row>
    <row r="5" spans="2:22" ht="15" customHeight="1" x14ac:dyDescent="0.15">
      <c r="B5" s="6" t="s">
        <v>1</v>
      </c>
      <c r="C5" s="6">
        <v>674</v>
      </c>
      <c r="D5" s="6">
        <v>572</v>
      </c>
      <c r="E5" s="6">
        <v>663</v>
      </c>
      <c r="F5" s="6">
        <v>658</v>
      </c>
      <c r="G5" s="6">
        <v>641</v>
      </c>
      <c r="H5" s="6">
        <v>602</v>
      </c>
      <c r="I5" s="6">
        <v>712</v>
      </c>
      <c r="J5" s="6">
        <v>652</v>
      </c>
      <c r="K5" s="6">
        <v>636</v>
      </c>
      <c r="L5" s="6">
        <v>696</v>
      </c>
      <c r="M5" s="6">
        <v>797</v>
      </c>
      <c r="N5" s="6">
        <v>693</v>
      </c>
      <c r="O5" s="6">
        <v>662</v>
      </c>
      <c r="P5" s="6">
        <v>656</v>
      </c>
      <c r="Q5" s="6">
        <v>709</v>
      </c>
      <c r="R5" s="6">
        <v>616</v>
      </c>
      <c r="S5" s="6">
        <v>682</v>
      </c>
      <c r="T5" s="6">
        <v>728</v>
      </c>
      <c r="U5" s="6"/>
      <c r="V5" s="6">
        <f t="shared" ref="V5:V15" si="0">AVERAGE(P5:T5)</f>
        <v>678.2</v>
      </c>
    </row>
    <row r="6" spans="2:22" ht="15" customHeight="1" x14ac:dyDescent="0.15">
      <c r="B6" s="6" t="s">
        <v>2</v>
      </c>
      <c r="C6" s="6">
        <v>634</v>
      </c>
      <c r="D6" s="6">
        <v>650</v>
      </c>
      <c r="E6" s="6">
        <v>654</v>
      </c>
      <c r="F6" s="6">
        <v>748</v>
      </c>
      <c r="G6" s="6">
        <v>670</v>
      </c>
      <c r="H6" s="6">
        <v>620</v>
      </c>
      <c r="I6" s="6">
        <v>832</v>
      </c>
      <c r="J6" s="6">
        <v>708</v>
      </c>
      <c r="K6" s="6">
        <v>695</v>
      </c>
      <c r="L6" s="6">
        <v>766</v>
      </c>
      <c r="M6" s="6">
        <v>785</v>
      </c>
      <c r="N6" s="6">
        <v>637</v>
      </c>
      <c r="O6" s="6">
        <v>628</v>
      </c>
      <c r="P6" s="6">
        <v>689</v>
      </c>
      <c r="Q6" s="6">
        <v>713</v>
      </c>
      <c r="R6" s="6">
        <v>613</v>
      </c>
      <c r="S6" s="6">
        <v>706</v>
      </c>
      <c r="T6" s="6">
        <v>740</v>
      </c>
      <c r="U6" s="6"/>
      <c r="V6" s="6">
        <f t="shared" si="0"/>
        <v>692.2</v>
      </c>
    </row>
    <row r="7" spans="2:22" ht="15" customHeight="1" x14ac:dyDescent="0.15">
      <c r="B7" s="6" t="s">
        <v>3</v>
      </c>
      <c r="C7" s="6">
        <v>649</v>
      </c>
      <c r="D7" s="6">
        <v>670</v>
      </c>
      <c r="E7" s="6">
        <v>685</v>
      </c>
      <c r="F7" s="6">
        <v>739</v>
      </c>
      <c r="G7" s="6">
        <v>772</v>
      </c>
      <c r="H7" s="6">
        <v>626</v>
      </c>
      <c r="I7" s="6">
        <v>786</v>
      </c>
      <c r="J7" s="6">
        <v>661</v>
      </c>
      <c r="K7" s="6">
        <v>673</v>
      </c>
      <c r="L7" s="6">
        <v>747</v>
      </c>
      <c r="M7" s="6">
        <v>759</v>
      </c>
      <c r="N7" s="6">
        <v>628</v>
      </c>
      <c r="O7" s="6">
        <v>616</v>
      </c>
      <c r="P7" s="6">
        <v>709</v>
      </c>
      <c r="Q7" s="6">
        <v>761</v>
      </c>
      <c r="R7" s="6">
        <v>625</v>
      </c>
      <c r="S7" s="6">
        <v>713</v>
      </c>
      <c r="T7" s="6">
        <v>766</v>
      </c>
      <c r="U7" s="6"/>
      <c r="V7" s="6">
        <f t="shared" si="0"/>
        <v>714.8</v>
      </c>
    </row>
    <row r="8" spans="2:22" ht="15" customHeight="1" x14ac:dyDescent="0.15">
      <c r="B8" s="6" t="s">
        <v>4</v>
      </c>
      <c r="C8" s="6">
        <v>597</v>
      </c>
      <c r="D8" s="6">
        <v>602</v>
      </c>
      <c r="E8" s="6">
        <v>622</v>
      </c>
      <c r="F8" s="6">
        <v>674</v>
      </c>
      <c r="G8" s="6">
        <v>649</v>
      </c>
      <c r="H8" s="6">
        <v>521</v>
      </c>
      <c r="I8" s="6">
        <v>695</v>
      </c>
      <c r="J8" s="6">
        <v>593</v>
      </c>
      <c r="K8" s="6">
        <v>632</v>
      </c>
      <c r="L8" s="6">
        <v>702</v>
      </c>
      <c r="M8" s="6">
        <v>639</v>
      </c>
      <c r="N8" s="6">
        <v>577</v>
      </c>
      <c r="O8" s="6">
        <v>588</v>
      </c>
      <c r="P8" s="6">
        <v>605</v>
      </c>
      <c r="Q8" s="6">
        <v>666</v>
      </c>
      <c r="R8" s="6">
        <v>593</v>
      </c>
      <c r="S8" s="6">
        <v>665</v>
      </c>
      <c r="T8" s="6">
        <v>717</v>
      </c>
      <c r="U8" s="6"/>
      <c r="V8" s="6">
        <f t="shared" si="0"/>
        <v>649.20000000000005</v>
      </c>
    </row>
    <row r="9" spans="2:22" ht="15" customHeight="1" x14ac:dyDescent="0.15">
      <c r="B9" s="6" t="s">
        <v>5</v>
      </c>
      <c r="C9" s="9">
        <v>467</v>
      </c>
      <c r="D9" s="6">
        <v>532</v>
      </c>
      <c r="E9" s="6">
        <v>534</v>
      </c>
      <c r="F9" s="6">
        <v>559</v>
      </c>
      <c r="G9" s="6">
        <v>554</v>
      </c>
      <c r="H9" s="6">
        <v>549</v>
      </c>
      <c r="I9" s="6">
        <v>614</v>
      </c>
      <c r="J9" s="6">
        <v>537</v>
      </c>
      <c r="K9" s="6">
        <v>544</v>
      </c>
      <c r="L9" s="6">
        <v>648</v>
      </c>
      <c r="M9" s="6">
        <v>609</v>
      </c>
      <c r="N9" s="6">
        <v>539</v>
      </c>
      <c r="O9" s="6">
        <v>546</v>
      </c>
      <c r="P9" s="6">
        <v>610</v>
      </c>
      <c r="Q9" s="6">
        <v>626</v>
      </c>
      <c r="R9" s="6">
        <v>600</v>
      </c>
      <c r="S9" s="6">
        <v>696</v>
      </c>
      <c r="T9" s="6">
        <v>683</v>
      </c>
      <c r="U9" s="6"/>
      <c r="V9" s="6">
        <f t="shared" si="0"/>
        <v>643</v>
      </c>
    </row>
    <row r="10" spans="2:22" ht="15" customHeight="1" x14ac:dyDescent="0.15">
      <c r="B10" s="6" t="s">
        <v>6</v>
      </c>
      <c r="C10" s="6">
        <v>544</v>
      </c>
      <c r="D10" s="6">
        <v>543</v>
      </c>
      <c r="E10" s="6">
        <v>532</v>
      </c>
      <c r="F10" s="6">
        <v>532</v>
      </c>
      <c r="G10" s="6">
        <v>550</v>
      </c>
      <c r="H10" s="6">
        <v>594</v>
      </c>
      <c r="I10" s="6">
        <v>595</v>
      </c>
      <c r="J10" s="6">
        <v>599</v>
      </c>
      <c r="K10" s="6">
        <v>571</v>
      </c>
      <c r="L10" s="6">
        <v>608</v>
      </c>
      <c r="M10" s="6">
        <v>603</v>
      </c>
      <c r="N10" s="6">
        <v>569</v>
      </c>
      <c r="O10" s="6">
        <v>608</v>
      </c>
      <c r="P10" s="6">
        <v>612</v>
      </c>
      <c r="Q10" s="6">
        <v>685</v>
      </c>
      <c r="R10" s="6">
        <v>653</v>
      </c>
      <c r="S10" s="6">
        <v>681</v>
      </c>
      <c r="T10" s="6">
        <v>705</v>
      </c>
      <c r="U10" s="6"/>
      <c r="V10" s="6">
        <f t="shared" si="0"/>
        <v>667.2</v>
      </c>
    </row>
    <row r="11" spans="2:22" ht="15" customHeight="1" x14ac:dyDescent="0.15">
      <c r="B11" s="6" t="s">
        <v>7</v>
      </c>
      <c r="C11" s="6">
        <v>453</v>
      </c>
      <c r="D11" s="6">
        <v>578</v>
      </c>
      <c r="E11" s="6">
        <v>496</v>
      </c>
      <c r="F11" s="6">
        <v>579</v>
      </c>
      <c r="G11" s="6">
        <v>603</v>
      </c>
      <c r="H11" s="6">
        <v>624</v>
      </c>
      <c r="I11" s="6">
        <v>531</v>
      </c>
      <c r="J11" s="6">
        <v>601</v>
      </c>
      <c r="K11" s="6">
        <v>558</v>
      </c>
      <c r="L11" s="6">
        <v>593</v>
      </c>
      <c r="M11" s="6">
        <v>567</v>
      </c>
      <c r="N11" s="6">
        <v>569</v>
      </c>
      <c r="O11" s="6">
        <v>718</v>
      </c>
      <c r="P11" s="6">
        <v>608</v>
      </c>
      <c r="Q11" s="6">
        <v>664</v>
      </c>
      <c r="R11" s="6">
        <v>640</v>
      </c>
      <c r="S11" s="6">
        <v>717</v>
      </c>
      <c r="T11" s="6">
        <v>725</v>
      </c>
      <c r="U11" s="6"/>
      <c r="V11" s="6">
        <f t="shared" si="0"/>
        <v>670.8</v>
      </c>
    </row>
    <row r="12" spans="2:22" ht="15" customHeight="1" x14ac:dyDescent="0.15">
      <c r="B12" s="6" t="s">
        <v>8</v>
      </c>
      <c r="C12" s="6">
        <v>563</v>
      </c>
      <c r="D12" s="6">
        <v>667</v>
      </c>
      <c r="E12" s="6">
        <v>593</v>
      </c>
      <c r="F12" s="6">
        <v>658</v>
      </c>
      <c r="G12" s="6">
        <v>819</v>
      </c>
      <c r="H12" s="6">
        <v>657</v>
      </c>
      <c r="I12" s="6">
        <v>599</v>
      </c>
      <c r="J12" s="6">
        <v>655</v>
      </c>
      <c r="K12" s="6">
        <v>698</v>
      </c>
      <c r="L12" s="6">
        <v>748</v>
      </c>
      <c r="M12" s="6">
        <v>621</v>
      </c>
      <c r="N12" s="6">
        <v>761</v>
      </c>
      <c r="O12" s="6">
        <v>910</v>
      </c>
      <c r="P12" s="6">
        <v>801</v>
      </c>
      <c r="Q12" s="6">
        <v>702</v>
      </c>
      <c r="R12" s="6">
        <v>824</v>
      </c>
      <c r="S12" s="6">
        <v>828</v>
      </c>
      <c r="T12" s="6">
        <v>965</v>
      </c>
      <c r="U12" s="6"/>
      <c r="V12" s="6">
        <f t="shared" si="0"/>
        <v>824</v>
      </c>
    </row>
    <row r="13" spans="2:22" ht="15" customHeight="1" x14ac:dyDescent="0.15">
      <c r="B13" s="6" t="s">
        <v>9</v>
      </c>
      <c r="C13" s="6">
        <v>619</v>
      </c>
      <c r="D13" s="6">
        <v>698</v>
      </c>
      <c r="E13" s="6">
        <v>667</v>
      </c>
      <c r="F13" s="6">
        <v>579</v>
      </c>
      <c r="G13" s="6">
        <v>926</v>
      </c>
      <c r="H13" s="6">
        <v>863</v>
      </c>
      <c r="I13" s="6">
        <v>732</v>
      </c>
      <c r="J13" s="6">
        <v>744</v>
      </c>
      <c r="K13" s="6">
        <v>675</v>
      </c>
      <c r="L13" s="6">
        <v>803</v>
      </c>
      <c r="M13" s="6">
        <v>800</v>
      </c>
      <c r="N13" s="6">
        <v>677</v>
      </c>
      <c r="O13" s="6">
        <v>875</v>
      </c>
      <c r="P13" s="6">
        <v>883</v>
      </c>
      <c r="Q13" s="6">
        <v>874</v>
      </c>
      <c r="R13" s="6">
        <v>798</v>
      </c>
      <c r="S13" s="6">
        <v>867</v>
      </c>
      <c r="T13" s="6">
        <v>1280</v>
      </c>
      <c r="U13" s="6"/>
      <c r="V13" s="6">
        <f t="shared" si="0"/>
        <v>940.4</v>
      </c>
    </row>
    <row r="14" spans="2:22" ht="15" customHeight="1" x14ac:dyDescent="0.15">
      <c r="B14" s="6" t="s">
        <v>10</v>
      </c>
      <c r="C14" s="6">
        <v>709</v>
      </c>
      <c r="D14" s="6">
        <v>618</v>
      </c>
      <c r="E14" s="6">
        <v>655</v>
      </c>
      <c r="F14" s="6">
        <v>540</v>
      </c>
      <c r="G14" s="6">
        <v>796</v>
      </c>
      <c r="H14" s="6">
        <v>701</v>
      </c>
      <c r="I14" s="6">
        <v>794</v>
      </c>
      <c r="J14" s="6">
        <v>747</v>
      </c>
      <c r="K14" s="6">
        <v>624</v>
      </c>
      <c r="L14" s="6">
        <v>680</v>
      </c>
      <c r="M14" s="6">
        <v>950</v>
      </c>
      <c r="N14" s="6">
        <v>691</v>
      </c>
      <c r="O14" s="6">
        <v>829</v>
      </c>
      <c r="P14" s="6">
        <v>843</v>
      </c>
      <c r="Q14" s="6">
        <v>858</v>
      </c>
      <c r="R14" s="6">
        <v>817</v>
      </c>
      <c r="S14" s="6">
        <v>919</v>
      </c>
      <c r="T14" s="6">
        <v>1077</v>
      </c>
      <c r="U14" s="6"/>
      <c r="V14" s="6">
        <f t="shared" si="0"/>
        <v>902.8</v>
      </c>
    </row>
    <row r="15" spans="2:22" ht="15" customHeight="1" x14ac:dyDescent="0.15">
      <c r="B15" s="7" t="s">
        <v>11</v>
      </c>
      <c r="C15" s="6">
        <v>726</v>
      </c>
      <c r="D15" s="7">
        <v>618</v>
      </c>
      <c r="E15" s="5">
        <v>743</v>
      </c>
      <c r="F15" s="5">
        <v>605</v>
      </c>
      <c r="G15" s="5">
        <v>643</v>
      </c>
      <c r="H15" s="5">
        <v>738</v>
      </c>
      <c r="I15" s="5">
        <v>708</v>
      </c>
      <c r="J15" s="5">
        <v>743</v>
      </c>
      <c r="K15" s="5">
        <v>629</v>
      </c>
      <c r="L15" s="5">
        <v>610</v>
      </c>
      <c r="M15" s="5">
        <v>917</v>
      </c>
      <c r="N15" s="5">
        <v>809</v>
      </c>
      <c r="O15" s="5">
        <v>716</v>
      </c>
      <c r="P15" s="10">
        <v>770</v>
      </c>
      <c r="Q15" s="10">
        <v>660</v>
      </c>
      <c r="R15" s="10">
        <v>836</v>
      </c>
      <c r="S15" s="10">
        <v>755</v>
      </c>
      <c r="T15" s="10">
        <v>829</v>
      </c>
      <c r="U15" s="10"/>
      <c r="V15" s="10">
        <f t="shared" si="0"/>
        <v>770</v>
      </c>
    </row>
    <row r="16" spans="2:22" ht="15" customHeight="1" x14ac:dyDescent="0.15">
      <c r="B16" s="8" t="s">
        <v>14</v>
      </c>
      <c r="C16" s="8">
        <f>AVERAGE(C4:C15)</f>
        <v>614.91666666666663</v>
      </c>
      <c r="D16" s="8">
        <f>AVERAGE(D4:D15)</f>
        <v>615.66666666666663</v>
      </c>
      <c r="E16" s="8">
        <f>AVERAGE(E4:E15)</f>
        <v>627.41666666666663</v>
      </c>
      <c r="F16" s="8">
        <f t="shared" ref="F16:K16" si="1">AVERAGE(F4:F15)</f>
        <v>630.33333333333337</v>
      </c>
      <c r="G16" s="8">
        <f t="shared" si="1"/>
        <v>685.25</v>
      </c>
      <c r="H16" s="8">
        <f t="shared" si="1"/>
        <v>645.08333333333337</v>
      </c>
      <c r="I16" s="8">
        <f t="shared" si="1"/>
        <v>694.41666666666663</v>
      </c>
      <c r="J16" s="8">
        <f t="shared" si="1"/>
        <v>663.16666666666663</v>
      </c>
      <c r="K16" s="8">
        <f t="shared" si="1"/>
        <v>632.91666666666663</v>
      </c>
      <c r="L16" s="8">
        <f t="shared" ref="L16:S16" si="2">AVERAGE(L4:L15)</f>
        <v>688.66666666666663</v>
      </c>
      <c r="M16" s="8">
        <f t="shared" si="2"/>
        <v>729.08333333333337</v>
      </c>
      <c r="N16" s="8">
        <f t="shared" si="2"/>
        <v>660.58333333333337</v>
      </c>
      <c r="O16" s="8">
        <f t="shared" si="2"/>
        <v>706.25</v>
      </c>
      <c r="P16" s="8">
        <f t="shared" si="2"/>
        <v>706.16666666666663</v>
      </c>
      <c r="Q16" s="8">
        <f t="shared" si="2"/>
        <v>715.83333333333337</v>
      </c>
      <c r="R16" s="8">
        <f t="shared" si="2"/>
        <v>688.16666666666663</v>
      </c>
      <c r="S16" s="8">
        <f t="shared" si="2"/>
        <v>747.83333333333337</v>
      </c>
      <c r="T16" s="8">
        <f>IFERROR(AVERAGE(T4:T15),"")</f>
        <v>829.33333333333337</v>
      </c>
      <c r="U16" s="8">
        <f>IFERROR(AVERAGE(U4:U15),"")</f>
        <v>715</v>
      </c>
      <c r="V16" s="8">
        <f>AVERAGE(P16:T16)</f>
        <v>737.4666666666667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2007-04-18T06:55:35Z</cp:lastPrinted>
  <dcterms:created xsi:type="dcterms:W3CDTF">2007-03-20T10:21:47Z</dcterms:created>
  <dcterms:modified xsi:type="dcterms:W3CDTF">2024-03-06T01:36:10Z</dcterms:modified>
</cp:coreProperties>
</file>